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25" yWindow="600" windowWidth="28335" windowHeight="12300" tabRatio="797" activeTab="8"/>
  </bookViews>
  <sheets>
    <sheet name="ipcc5_monthly" sheetId="1" r:id="rId1"/>
    <sheet name="ipcc5_Monthly_modified" sheetId="2" r:id="rId2"/>
    <sheet name="Pivot_Input" sheetId="27" r:id="rId3"/>
    <sheet name="LANDIS_climate_log" sheetId="3" r:id="rId4"/>
    <sheet name="landis_monthly_output" sheetId="5" r:id="rId5"/>
    <sheet name="Pivot_monthly_output" sheetId="12" r:id="rId6"/>
    <sheet name="landis_monthly_output_by_eco" sheetId="23" r:id="rId7"/>
    <sheet name="CompareInput_monthlyLog" sheetId="9" r:id="rId8"/>
    <sheet name="Pivot_Temp" sheetId="28" r:id="rId9"/>
  </sheets>
  <definedNames>
    <definedName name="_xlnm._FilterDatabase" localSheetId="1" hidden="1">ipcc5_Monthly_modified!$A$1:$A$1069</definedName>
  </definedNames>
  <calcPr calcId="145621"/>
  <pivotCaches>
    <pivotCache cacheId="0" r:id="rId10"/>
    <pivotCache cacheId="1" r:id="rId11"/>
    <pivotCache cacheId="16" r:id="rId12"/>
  </pivotCaches>
</workbook>
</file>

<file path=xl/calcChain.xml><?xml version="1.0" encoding="utf-8"?>
<calcChain xmlns="http://schemas.openxmlformats.org/spreadsheetml/2006/main">
  <c r="A62" i="9" l="1"/>
  <c r="B62" i="9"/>
  <c r="D62" i="9"/>
  <c r="E62" i="9"/>
  <c r="F62" i="9"/>
  <c r="G62" i="9"/>
  <c r="H62" i="9"/>
  <c r="I62" i="9"/>
  <c r="A63" i="9"/>
  <c r="B63" i="9"/>
  <c r="D63" i="9"/>
  <c r="E63" i="9"/>
  <c r="F63" i="9"/>
  <c r="G63" i="9"/>
  <c r="H63" i="9"/>
  <c r="I63" i="9"/>
  <c r="A64" i="9"/>
  <c r="B64" i="9"/>
  <c r="D64" i="9"/>
  <c r="E64" i="9"/>
  <c r="F64" i="9"/>
  <c r="G64" i="9"/>
  <c r="H64" i="9"/>
  <c r="I64" i="9"/>
  <c r="A65" i="9"/>
  <c r="B65" i="9"/>
  <c r="D65" i="9"/>
  <c r="E65" i="9"/>
  <c r="F65" i="9"/>
  <c r="G65" i="9"/>
  <c r="H65" i="9"/>
  <c r="I65" i="9"/>
  <c r="A66" i="9"/>
  <c r="B66" i="9"/>
  <c r="D66" i="9"/>
  <c r="E66" i="9"/>
  <c r="F66" i="9"/>
  <c r="G66" i="9"/>
  <c r="H66" i="9"/>
  <c r="I66" i="9"/>
  <c r="A67" i="9"/>
  <c r="B67" i="9"/>
  <c r="D67" i="9"/>
  <c r="E67" i="9"/>
  <c r="F67" i="9"/>
  <c r="G67" i="9"/>
  <c r="H67" i="9"/>
  <c r="I67" i="9"/>
  <c r="A68" i="9"/>
  <c r="B68" i="9"/>
  <c r="D68" i="9"/>
  <c r="E68" i="9"/>
  <c r="F68" i="9"/>
  <c r="G68" i="9"/>
  <c r="H68" i="9"/>
  <c r="I68" i="9"/>
  <c r="A69" i="9"/>
  <c r="B69" i="9"/>
  <c r="D69" i="9"/>
  <c r="E69" i="9"/>
  <c r="F69" i="9"/>
  <c r="G69" i="9"/>
  <c r="H69" i="9"/>
  <c r="I69" i="9"/>
  <c r="A70" i="9"/>
  <c r="B70" i="9"/>
  <c r="D70" i="9"/>
  <c r="E70" i="9"/>
  <c r="F70" i="9"/>
  <c r="G70" i="9"/>
  <c r="H70" i="9"/>
  <c r="I70" i="9"/>
  <c r="A71" i="9"/>
  <c r="B71" i="9"/>
  <c r="D71" i="9"/>
  <c r="E71" i="9"/>
  <c r="F71" i="9"/>
  <c r="G71" i="9"/>
  <c r="H71" i="9"/>
  <c r="I71" i="9"/>
  <c r="A72" i="9"/>
  <c r="B72" i="9"/>
  <c r="D72" i="9"/>
  <c r="E72" i="9"/>
  <c r="F72" i="9"/>
  <c r="G72" i="9"/>
  <c r="H72" i="9"/>
  <c r="I72" i="9"/>
  <c r="A73" i="9"/>
  <c r="B73" i="9"/>
  <c r="D73" i="9"/>
  <c r="E73" i="9"/>
  <c r="F73" i="9"/>
  <c r="G73" i="9"/>
  <c r="H73" i="9"/>
  <c r="I73" i="9"/>
  <c r="A74" i="9"/>
  <c r="B74" i="9"/>
  <c r="D74" i="9"/>
  <c r="E74" i="9"/>
  <c r="F74" i="9"/>
  <c r="G74" i="9"/>
  <c r="H74" i="9"/>
  <c r="I74" i="9"/>
  <c r="A75" i="9"/>
  <c r="B75" i="9"/>
  <c r="D75" i="9"/>
  <c r="E75" i="9"/>
  <c r="F75" i="9"/>
  <c r="G75" i="9"/>
  <c r="H75" i="9"/>
  <c r="I75" i="9"/>
  <c r="A76" i="9"/>
  <c r="B76" i="9"/>
  <c r="D76" i="9"/>
  <c r="E76" i="9"/>
  <c r="F76" i="9"/>
  <c r="G76" i="9"/>
  <c r="H76" i="9"/>
  <c r="I76" i="9"/>
  <c r="A77" i="9"/>
  <c r="B77" i="9"/>
  <c r="D77" i="9"/>
  <c r="E77" i="9"/>
  <c r="F77" i="9"/>
  <c r="G77" i="9"/>
  <c r="H77" i="9"/>
  <c r="I77" i="9"/>
  <c r="A78" i="9"/>
  <c r="B78" i="9"/>
  <c r="D78" i="9"/>
  <c r="E78" i="9"/>
  <c r="F78" i="9"/>
  <c r="G78" i="9"/>
  <c r="H78" i="9"/>
  <c r="I78" i="9"/>
  <c r="A79" i="9"/>
  <c r="B79" i="9"/>
  <c r="D79" i="9"/>
  <c r="E79" i="9"/>
  <c r="F79" i="9"/>
  <c r="G79" i="9"/>
  <c r="H79" i="9"/>
  <c r="I79" i="9"/>
  <c r="A80" i="9"/>
  <c r="B80" i="9"/>
  <c r="D80" i="9"/>
  <c r="E80" i="9"/>
  <c r="F80" i="9"/>
  <c r="G80" i="9"/>
  <c r="H80" i="9"/>
  <c r="I80" i="9"/>
  <c r="A81" i="9"/>
  <c r="B81" i="9"/>
  <c r="D81" i="9"/>
  <c r="E81" i="9"/>
  <c r="F81" i="9"/>
  <c r="G81" i="9"/>
  <c r="H81" i="9"/>
  <c r="I81" i="9"/>
  <c r="A82" i="9"/>
  <c r="B82" i="9"/>
  <c r="D82" i="9"/>
  <c r="E82" i="9"/>
  <c r="F82" i="9"/>
  <c r="G82" i="9"/>
  <c r="H82" i="9"/>
  <c r="I82" i="9"/>
  <c r="A83" i="9"/>
  <c r="B83" i="9"/>
  <c r="D83" i="9"/>
  <c r="E83" i="9"/>
  <c r="F83" i="9"/>
  <c r="G83" i="9"/>
  <c r="H83" i="9"/>
  <c r="I83" i="9"/>
  <c r="A84" i="9"/>
  <c r="B84" i="9"/>
  <c r="D84" i="9"/>
  <c r="E84" i="9"/>
  <c r="F84" i="9"/>
  <c r="G84" i="9"/>
  <c r="H84" i="9"/>
  <c r="I84" i="9"/>
  <c r="A85" i="9"/>
  <c r="B85" i="9"/>
  <c r="D85" i="9"/>
  <c r="E85" i="9"/>
  <c r="F85" i="9"/>
  <c r="G85" i="9"/>
  <c r="H85" i="9"/>
  <c r="I85" i="9"/>
  <c r="A86" i="9"/>
  <c r="B86" i="9"/>
  <c r="D86" i="9"/>
  <c r="E86" i="9"/>
  <c r="F86" i="9"/>
  <c r="G86" i="9"/>
  <c r="H86" i="9"/>
  <c r="I86" i="9"/>
  <c r="A87" i="9"/>
  <c r="B87" i="9"/>
  <c r="D87" i="9"/>
  <c r="E87" i="9"/>
  <c r="F87" i="9"/>
  <c r="G87" i="9"/>
  <c r="H87" i="9"/>
  <c r="I87" i="9"/>
  <c r="A88" i="9"/>
  <c r="B88" i="9"/>
  <c r="D88" i="9"/>
  <c r="E88" i="9"/>
  <c r="F88" i="9"/>
  <c r="G88" i="9"/>
  <c r="H88" i="9"/>
  <c r="I88" i="9"/>
  <c r="A89" i="9"/>
  <c r="B89" i="9"/>
  <c r="D89" i="9"/>
  <c r="E89" i="9"/>
  <c r="F89" i="9"/>
  <c r="G89" i="9"/>
  <c r="H89" i="9"/>
  <c r="I89" i="9"/>
  <c r="A90" i="9"/>
  <c r="B90" i="9"/>
  <c r="D90" i="9"/>
  <c r="E90" i="9"/>
  <c r="F90" i="9"/>
  <c r="G90" i="9"/>
  <c r="H90" i="9"/>
  <c r="I90" i="9"/>
  <c r="A91" i="9"/>
  <c r="B91" i="9"/>
  <c r="D91" i="9"/>
  <c r="E91" i="9"/>
  <c r="F91" i="9"/>
  <c r="G91" i="9"/>
  <c r="H91" i="9"/>
  <c r="I91" i="9"/>
  <c r="A92" i="9"/>
  <c r="B92" i="9"/>
  <c r="D92" i="9"/>
  <c r="E92" i="9"/>
  <c r="F92" i="9"/>
  <c r="G92" i="9"/>
  <c r="H92" i="9"/>
  <c r="I92" i="9"/>
  <c r="A93" i="9"/>
  <c r="B93" i="9"/>
  <c r="D93" i="9"/>
  <c r="E93" i="9"/>
  <c r="F93" i="9"/>
  <c r="G93" i="9"/>
  <c r="H93" i="9"/>
  <c r="I93" i="9"/>
  <c r="A94" i="9"/>
  <c r="B94" i="9"/>
  <c r="D94" i="9"/>
  <c r="E94" i="9"/>
  <c r="F94" i="9"/>
  <c r="G94" i="9"/>
  <c r="H94" i="9"/>
  <c r="I94" i="9"/>
  <c r="A95" i="9"/>
  <c r="B95" i="9"/>
  <c r="D95" i="9"/>
  <c r="E95" i="9"/>
  <c r="F95" i="9"/>
  <c r="G95" i="9"/>
  <c r="H95" i="9"/>
  <c r="I95" i="9"/>
  <c r="A96" i="9"/>
  <c r="B96" i="9"/>
  <c r="D96" i="9"/>
  <c r="E96" i="9"/>
  <c r="F96" i="9"/>
  <c r="G96" i="9"/>
  <c r="H96" i="9"/>
  <c r="I96" i="9"/>
  <c r="A97" i="9"/>
  <c r="B97" i="9"/>
  <c r="D97" i="9"/>
  <c r="E97" i="9"/>
  <c r="F97" i="9"/>
  <c r="G97" i="9"/>
  <c r="H97" i="9"/>
  <c r="I97" i="9"/>
  <c r="A98" i="9"/>
  <c r="B98" i="9"/>
  <c r="D98" i="9"/>
  <c r="E98" i="9"/>
  <c r="F98" i="9"/>
  <c r="G98" i="9"/>
  <c r="H98" i="9"/>
  <c r="I98" i="9"/>
  <c r="A99" i="9"/>
  <c r="B99" i="9"/>
  <c r="D99" i="9"/>
  <c r="E99" i="9"/>
  <c r="F99" i="9"/>
  <c r="G99" i="9"/>
  <c r="H99" i="9"/>
  <c r="I99" i="9"/>
  <c r="A100" i="9"/>
  <c r="B100" i="9"/>
  <c r="D100" i="9"/>
  <c r="E100" i="9"/>
  <c r="F100" i="9"/>
  <c r="G100" i="9"/>
  <c r="H100" i="9"/>
  <c r="I100" i="9"/>
  <c r="A101" i="9"/>
  <c r="B101" i="9"/>
  <c r="D101" i="9"/>
  <c r="E101" i="9"/>
  <c r="F101" i="9"/>
  <c r="G101" i="9"/>
  <c r="H101" i="9"/>
  <c r="I101" i="9"/>
  <c r="A102" i="9"/>
  <c r="B102" i="9"/>
  <c r="D102" i="9"/>
  <c r="E102" i="9"/>
  <c r="F102" i="9"/>
  <c r="G102" i="9"/>
  <c r="H102" i="9"/>
  <c r="I102" i="9"/>
  <c r="A103" i="9"/>
  <c r="B103" i="9"/>
  <c r="D103" i="9"/>
  <c r="E103" i="9"/>
  <c r="F103" i="9"/>
  <c r="G103" i="9"/>
  <c r="H103" i="9"/>
  <c r="I103" i="9"/>
  <c r="A104" i="9"/>
  <c r="B104" i="9"/>
  <c r="D104" i="9"/>
  <c r="E104" i="9"/>
  <c r="F104" i="9"/>
  <c r="G104" i="9"/>
  <c r="H104" i="9"/>
  <c r="I104" i="9"/>
  <c r="A105" i="9"/>
  <c r="B105" i="9"/>
  <c r="D105" i="9"/>
  <c r="E105" i="9"/>
  <c r="F105" i="9"/>
  <c r="G105" i="9"/>
  <c r="H105" i="9"/>
  <c r="I105" i="9"/>
  <c r="A106" i="9"/>
  <c r="B106" i="9"/>
  <c r="D106" i="9"/>
  <c r="E106" i="9"/>
  <c r="F106" i="9"/>
  <c r="G106" i="9"/>
  <c r="H106" i="9"/>
  <c r="I106" i="9"/>
  <c r="A107" i="9"/>
  <c r="B107" i="9"/>
  <c r="D107" i="9"/>
  <c r="E107" i="9"/>
  <c r="F107" i="9"/>
  <c r="G107" i="9"/>
  <c r="H107" i="9"/>
  <c r="I107" i="9"/>
  <c r="A108" i="9"/>
  <c r="B108" i="9"/>
  <c r="D108" i="9"/>
  <c r="E108" i="9"/>
  <c r="F108" i="9"/>
  <c r="G108" i="9"/>
  <c r="H108" i="9"/>
  <c r="I108" i="9"/>
  <c r="A109" i="9"/>
  <c r="B109" i="9"/>
  <c r="D109" i="9"/>
  <c r="E109" i="9"/>
  <c r="F109" i="9"/>
  <c r="G109" i="9"/>
  <c r="H109" i="9"/>
  <c r="I109" i="9"/>
  <c r="A110" i="9"/>
  <c r="B110" i="9"/>
  <c r="D110" i="9"/>
  <c r="E110" i="9"/>
  <c r="F110" i="9"/>
  <c r="G110" i="9"/>
  <c r="H110" i="9"/>
  <c r="I110" i="9"/>
  <c r="A111" i="9"/>
  <c r="B111" i="9"/>
  <c r="D111" i="9"/>
  <c r="E111" i="9"/>
  <c r="F111" i="9"/>
  <c r="G111" i="9"/>
  <c r="H111" i="9"/>
  <c r="I111" i="9"/>
  <c r="A112" i="9"/>
  <c r="B112" i="9"/>
  <c r="D112" i="9"/>
  <c r="E112" i="9"/>
  <c r="F112" i="9"/>
  <c r="G112" i="9"/>
  <c r="H112" i="9"/>
  <c r="I112" i="9"/>
  <c r="A113" i="9"/>
  <c r="B113" i="9"/>
  <c r="D113" i="9"/>
  <c r="E113" i="9"/>
  <c r="F113" i="9"/>
  <c r="G113" i="9"/>
  <c r="H113" i="9"/>
  <c r="I113" i="9"/>
  <c r="A114" i="9"/>
  <c r="B114" i="9"/>
  <c r="D114" i="9"/>
  <c r="E114" i="9"/>
  <c r="F114" i="9"/>
  <c r="G114" i="9"/>
  <c r="H114" i="9"/>
  <c r="I114" i="9"/>
  <c r="A115" i="9"/>
  <c r="B115" i="9"/>
  <c r="D115" i="9"/>
  <c r="E115" i="9"/>
  <c r="F115" i="9"/>
  <c r="G115" i="9"/>
  <c r="H115" i="9"/>
  <c r="I115" i="9"/>
  <c r="A116" i="9"/>
  <c r="B116" i="9"/>
  <c r="D116" i="9"/>
  <c r="E116" i="9"/>
  <c r="F116" i="9"/>
  <c r="G116" i="9"/>
  <c r="H116" i="9"/>
  <c r="I116" i="9"/>
  <c r="A117" i="9"/>
  <c r="B117" i="9"/>
  <c r="D117" i="9"/>
  <c r="E117" i="9"/>
  <c r="F117" i="9"/>
  <c r="G117" i="9"/>
  <c r="H117" i="9"/>
  <c r="I117" i="9"/>
  <c r="A118" i="9"/>
  <c r="B118" i="9"/>
  <c r="D118" i="9"/>
  <c r="E118" i="9"/>
  <c r="F118" i="9"/>
  <c r="G118" i="9"/>
  <c r="H118" i="9"/>
  <c r="I118" i="9"/>
  <c r="A119" i="9"/>
  <c r="B119" i="9"/>
  <c r="D119" i="9"/>
  <c r="E119" i="9"/>
  <c r="F119" i="9"/>
  <c r="G119" i="9"/>
  <c r="H119" i="9"/>
  <c r="I119" i="9"/>
  <c r="A120" i="9"/>
  <c r="B120" i="9"/>
  <c r="D120" i="9"/>
  <c r="E120" i="9"/>
  <c r="F120" i="9"/>
  <c r="G120" i="9"/>
  <c r="H120" i="9"/>
  <c r="I120" i="9"/>
  <c r="A121" i="9"/>
  <c r="B121" i="9"/>
  <c r="D121" i="9"/>
  <c r="E121" i="9"/>
  <c r="F121" i="9"/>
  <c r="G121" i="9"/>
  <c r="H121" i="9"/>
  <c r="I121" i="9"/>
  <c r="A122" i="9"/>
  <c r="B122" i="9"/>
  <c r="D122" i="9"/>
  <c r="E122" i="9"/>
  <c r="F122" i="9"/>
  <c r="G122" i="9"/>
  <c r="H122" i="9"/>
  <c r="I122" i="9"/>
  <c r="A123" i="9"/>
  <c r="B123" i="9"/>
  <c r="D123" i="9"/>
  <c r="E123" i="9"/>
  <c r="F123" i="9"/>
  <c r="G123" i="9"/>
  <c r="H123" i="9"/>
  <c r="I123" i="9"/>
  <c r="A124" i="9"/>
  <c r="B124" i="9"/>
  <c r="D124" i="9"/>
  <c r="E124" i="9"/>
  <c r="F124" i="9"/>
  <c r="G124" i="9"/>
  <c r="H124" i="9"/>
  <c r="I124" i="9"/>
  <c r="A125" i="9"/>
  <c r="B125" i="9"/>
  <c r="D125" i="9"/>
  <c r="E125" i="9"/>
  <c r="F125" i="9"/>
  <c r="G125" i="9"/>
  <c r="H125" i="9"/>
  <c r="I125" i="9"/>
  <c r="A126" i="9"/>
  <c r="B126" i="9"/>
  <c r="D126" i="9"/>
  <c r="E126" i="9"/>
  <c r="F126" i="9"/>
  <c r="G126" i="9"/>
  <c r="H126" i="9"/>
  <c r="I126" i="9"/>
  <c r="A127" i="9"/>
  <c r="B127" i="9"/>
  <c r="D127" i="9"/>
  <c r="E127" i="9"/>
  <c r="F127" i="9"/>
  <c r="G127" i="9"/>
  <c r="H127" i="9"/>
  <c r="I127" i="9"/>
  <c r="A128" i="9"/>
  <c r="B128" i="9"/>
  <c r="D128" i="9"/>
  <c r="E128" i="9"/>
  <c r="F128" i="9"/>
  <c r="G128" i="9"/>
  <c r="H128" i="9"/>
  <c r="I128" i="9"/>
  <c r="A129" i="9"/>
  <c r="B129" i="9"/>
  <c r="D129" i="9"/>
  <c r="E129" i="9"/>
  <c r="F129" i="9"/>
  <c r="G129" i="9"/>
  <c r="H129" i="9"/>
  <c r="I129" i="9"/>
  <c r="A130" i="9"/>
  <c r="B130" i="9"/>
  <c r="D130" i="9"/>
  <c r="E130" i="9"/>
  <c r="F130" i="9"/>
  <c r="G130" i="9"/>
  <c r="H130" i="9"/>
  <c r="I130" i="9"/>
  <c r="A131" i="9"/>
  <c r="B131" i="9"/>
  <c r="D131" i="9"/>
  <c r="E131" i="9"/>
  <c r="F131" i="9"/>
  <c r="G131" i="9"/>
  <c r="H131" i="9"/>
  <c r="I131" i="9"/>
  <c r="A132" i="9"/>
  <c r="B132" i="9"/>
  <c r="D132" i="9"/>
  <c r="E132" i="9"/>
  <c r="F132" i="9"/>
  <c r="G132" i="9"/>
  <c r="H132" i="9"/>
  <c r="I132" i="9"/>
  <c r="A133" i="9"/>
  <c r="B133" i="9"/>
  <c r="D133" i="9"/>
  <c r="E133" i="9"/>
  <c r="F133" i="9"/>
  <c r="G133" i="9"/>
  <c r="H133" i="9"/>
  <c r="I133" i="9"/>
  <c r="A134" i="9"/>
  <c r="B134" i="9"/>
  <c r="D134" i="9"/>
  <c r="E134" i="9"/>
  <c r="F134" i="9"/>
  <c r="G134" i="9"/>
  <c r="H134" i="9"/>
  <c r="I134" i="9"/>
  <c r="A135" i="9"/>
  <c r="B135" i="9"/>
  <c r="D135" i="9"/>
  <c r="E135" i="9"/>
  <c r="F135" i="9"/>
  <c r="G135" i="9"/>
  <c r="H135" i="9"/>
  <c r="I135" i="9"/>
  <c r="A136" i="9"/>
  <c r="B136" i="9"/>
  <c r="D136" i="9"/>
  <c r="E136" i="9"/>
  <c r="F136" i="9"/>
  <c r="G136" i="9"/>
  <c r="H136" i="9"/>
  <c r="I136" i="9"/>
  <c r="A137" i="9"/>
  <c r="B137" i="9"/>
  <c r="D137" i="9"/>
  <c r="E137" i="9"/>
  <c r="F137" i="9"/>
  <c r="G137" i="9"/>
  <c r="H137" i="9"/>
  <c r="I137" i="9"/>
  <c r="A138" i="9"/>
  <c r="B138" i="9"/>
  <c r="D138" i="9"/>
  <c r="E138" i="9"/>
  <c r="F138" i="9"/>
  <c r="G138" i="9"/>
  <c r="H138" i="9"/>
  <c r="I138" i="9"/>
  <c r="A139" i="9"/>
  <c r="B139" i="9"/>
  <c r="D139" i="9"/>
  <c r="E139" i="9"/>
  <c r="F139" i="9"/>
  <c r="G139" i="9"/>
  <c r="H139" i="9"/>
  <c r="I139" i="9"/>
  <c r="A140" i="9"/>
  <c r="B140" i="9"/>
  <c r="D140" i="9"/>
  <c r="E140" i="9"/>
  <c r="F140" i="9"/>
  <c r="G140" i="9"/>
  <c r="H140" i="9"/>
  <c r="I140" i="9"/>
  <c r="A141" i="9"/>
  <c r="B141" i="9"/>
  <c r="D141" i="9"/>
  <c r="E141" i="9"/>
  <c r="F141" i="9"/>
  <c r="G141" i="9"/>
  <c r="H141" i="9"/>
  <c r="I141" i="9"/>
  <c r="A142" i="9"/>
  <c r="B142" i="9"/>
  <c r="D142" i="9"/>
  <c r="E142" i="9"/>
  <c r="F142" i="9"/>
  <c r="G142" i="9"/>
  <c r="H142" i="9"/>
  <c r="I142" i="9"/>
  <c r="A143" i="9"/>
  <c r="B143" i="9"/>
  <c r="D143" i="9"/>
  <c r="E143" i="9"/>
  <c r="F143" i="9"/>
  <c r="G143" i="9"/>
  <c r="H143" i="9"/>
  <c r="I143" i="9"/>
  <c r="A144" i="9"/>
  <c r="B144" i="9"/>
  <c r="D144" i="9"/>
  <c r="E144" i="9"/>
  <c r="F144" i="9"/>
  <c r="G144" i="9"/>
  <c r="H144" i="9"/>
  <c r="I144" i="9"/>
  <c r="A145" i="9"/>
  <c r="B145" i="9"/>
  <c r="D145" i="9"/>
  <c r="E145" i="9"/>
  <c r="F145" i="9"/>
  <c r="G145" i="9"/>
  <c r="H145" i="9"/>
  <c r="I145" i="9"/>
  <c r="A146" i="9"/>
  <c r="B146" i="9"/>
  <c r="D146" i="9"/>
  <c r="E146" i="9"/>
  <c r="F146" i="9"/>
  <c r="G146" i="9"/>
  <c r="H146" i="9"/>
  <c r="I146" i="9"/>
  <c r="A147" i="9"/>
  <c r="B147" i="9"/>
  <c r="D147" i="9"/>
  <c r="E147" i="9"/>
  <c r="F147" i="9"/>
  <c r="G147" i="9"/>
  <c r="H147" i="9"/>
  <c r="I147" i="9"/>
  <c r="A148" i="9"/>
  <c r="B148" i="9"/>
  <c r="D148" i="9"/>
  <c r="E148" i="9"/>
  <c r="F148" i="9"/>
  <c r="G148" i="9"/>
  <c r="H148" i="9"/>
  <c r="I148" i="9"/>
  <c r="A149" i="9"/>
  <c r="B149" i="9"/>
  <c r="D149" i="9"/>
  <c r="E149" i="9"/>
  <c r="F149" i="9"/>
  <c r="G149" i="9"/>
  <c r="H149" i="9"/>
  <c r="I149" i="9"/>
  <c r="A150" i="9"/>
  <c r="B150" i="9"/>
  <c r="D150" i="9"/>
  <c r="E150" i="9"/>
  <c r="F150" i="9"/>
  <c r="G150" i="9"/>
  <c r="H150" i="9"/>
  <c r="I150" i="9"/>
  <c r="A151" i="9"/>
  <c r="B151" i="9"/>
  <c r="D151" i="9"/>
  <c r="E151" i="9"/>
  <c r="F151" i="9"/>
  <c r="G151" i="9"/>
  <c r="H151" i="9"/>
  <c r="I151" i="9"/>
  <c r="A152" i="9"/>
  <c r="B152" i="9"/>
  <c r="D152" i="9"/>
  <c r="E152" i="9"/>
  <c r="F152" i="9"/>
  <c r="G152" i="9"/>
  <c r="H152" i="9"/>
  <c r="I152" i="9"/>
  <c r="A153" i="9"/>
  <c r="B153" i="9"/>
  <c r="D153" i="9"/>
  <c r="E153" i="9"/>
  <c r="F153" i="9"/>
  <c r="G153" i="9"/>
  <c r="H153" i="9"/>
  <c r="I153" i="9"/>
  <c r="A154" i="9"/>
  <c r="B154" i="9"/>
  <c r="D154" i="9"/>
  <c r="E154" i="9"/>
  <c r="F154" i="9"/>
  <c r="G154" i="9"/>
  <c r="H154" i="9"/>
  <c r="I154" i="9"/>
  <c r="A155" i="9"/>
  <c r="B155" i="9"/>
  <c r="D155" i="9"/>
  <c r="E155" i="9"/>
  <c r="F155" i="9"/>
  <c r="G155" i="9"/>
  <c r="H155" i="9"/>
  <c r="I155" i="9"/>
  <c r="A156" i="9"/>
  <c r="B156" i="9"/>
  <c r="D156" i="9"/>
  <c r="E156" i="9"/>
  <c r="F156" i="9"/>
  <c r="G156" i="9"/>
  <c r="H156" i="9"/>
  <c r="I156" i="9"/>
  <c r="A157" i="9"/>
  <c r="B157" i="9"/>
  <c r="D157" i="9"/>
  <c r="E157" i="9"/>
  <c r="F157" i="9"/>
  <c r="G157" i="9"/>
  <c r="H157" i="9"/>
  <c r="I157" i="9"/>
  <c r="A158" i="9"/>
  <c r="B158" i="9"/>
  <c r="D158" i="9"/>
  <c r="E158" i="9"/>
  <c r="F158" i="9"/>
  <c r="G158" i="9"/>
  <c r="H158" i="9"/>
  <c r="I158" i="9"/>
  <c r="A159" i="9"/>
  <c r="B159" i="9"/>
  <c r="D159" i="9"/>
  <c r="E159" i="9"/>
  <c r="F159" i="9"/>
  <c r="G159" i="9"/>
  <c r="H159" i="9"/>
  <c r="I159" i="9"/>
  <c r="A160" i="9"/>
  <c r="B160" i="9"/>
  <c r="D160" i="9"/>
  <c r="E160" i="9"/>
  <c r="F160" i="9"/>
  <c r="G160" i="9"/>
  <c r="H160" i="9"/>
  <c r="I160" i="9"/>
  <c r="A161" i="9"/>
  <c r="B161" i="9"/>
  <c r="D161" i="9"/>
  <c r="E161" i="9"/>
  <c r="F161" i="9"/>
  <c r="G161" i="9"/>
  <c r="H161" i="9"/>
  <c r="I161" i="9"/>
  <c r="A162" i="9"/>
  <c r="B162" i="9"/>
  <c r="D162" i="9"/>
  <c r="E162" i="9"/>
  <c r="F162" i="9"/>
  <c r="G162" i="9"/>
  <c r="H162" i="9"/>
  <c r="I162" i="9"/>
  <c r="A163" i="9"/>
  <c r="B163" i="9"/>
  <c r="D163" i="9"/>
  <c r="E163" i="9"/>
  <c r="F163" i="9"/>
  <c r="G163" i="9"/>
  <c r="H163" i="9"/>
  <c r="I163" i="9"/>
  <c r="A164" i="9"/>
  <c r="B164" i="9"/>
  <c r="D164" i="9"/>
  <c r="E164" i="9"/>
  <c r="F164" i="9"/>
  <c r="G164" i="9"/>
  <c r="H164" i="9"/>
  <c r="I164" i="9"/>
  <c r="A165" i="9"/>
  <c r="B165" i="9"/>
  <c r="D165" i="9"/>
  <c r="E165" i="9"/>
  <c r="F165" i="9"/>
  <c r="G165" i="9"/>
  <c r="H165" i="9"/>
  <c r="I165" i="9"/>
  <c r="A166" i="9"/>
  <c r="B166" i="9"/>
  <c r="D166" i="9"/>
  <c r="E166" i="9"/>
  <c r="F166" i="9"/>
  <c r="G166" i="9"/>
  <c r="H166" i="9"/>
  <c r="I166" i="9"/>
  <c r="A167" i="9"/>
  <c r="B167" i="9"/>
  <c r="D167" i="9"/>
  <c r="E167" i="9"/>
  <c r="F167" i="9"/>
  <c r="G167" i="9"/>
  <c r="H167" i="9"/>
  <c r="I167" i="9"/>
  <c r="A168" i="9"/>
  <c r="B168" i="9"/>
  <c r="D168" i="9"/>
  <c r="E168" i="9"/>
  <c r="F168" i="9"/>
  <c r="G168" i="9"/>
  <c r="H168" i="9"/>
  <c r="I168" i="9"/>
  <c r="A169" i="9"/>
  <c r="B169" i="9"/>
  <c r="D169" i="9"/>
  <c r="E169" i="9"/>
  <c r="F169" i="9"/>
  <c r="G169" i="9"/>
  <c r="H169" i="9"/>
  <c r="I169" i="9"/>
  <c r="A170" i="9"/>
  <c r="B170" i="9"/>
  <c r="D170" i="9"/>
  <c r="E170" i="9"/>
  <c r="F170" i="9"/>
  <c r="G170" i="9"/>
  <c r="H170" i="9"/>
  <c r="I170" i="9"/>
  <c r="A171" i="9"/>
  <c r="B171" i="9"/>
  <c r="D171" i="9"/>
  <c r="E171" i="9"/>
  <c r="F171" i="9"/>
  <c r="G171" i="9"/>
  <c r="H171" i="9"/>
  <c r="I171" i="9"/>
  <c r="A172" i="9"/>
  <c r="B172" i="9"/>
  <c r="D172" i="9"/>
  <c r="E172" i="9"/>
  <c r="F172" i="9"/>
  <c r="G172" i="9"/>
  <c r="H172" i="9"/>
  <c r="I172" i="9"/>
  <c r="A173" i="9"/>
  <c r="B173" i="9"/>
  <c r="D173" i="9"/>
  <c r="E173" i="9"/>
  <c r="F173" i="9"/>
  <c r="G173" i="9"/>
  <c r="H173" i="9"/>
  <c r="I173" i="9"/>
  <c r="A174" i="9"/>
  <c r="B174" i="9"/>
  <c r="D174" i="9"/>
  <c r="E174" i="9"/>
  <c r="F174" i="9"/>
  <c r="G174" i="9"/>
  <c r="H174" i="9"/>
  <c r="I174" i="9"/>
  <c r="A175" i="9"/>
  <c r="B175" i="9"/>
  <c r="D175" i="9"/>
  <c r="E175" i="9"/>
  <c r="F175" i="9"/>
  <c r="G175" i="9"/>
  <c r="H175" i="9"/>
  <c r="I175" i="9"/>
  <c r="A176" i="9"/>
  <c r="B176" i="9"/>
  <c r="D176" i="9"/>
  <c r="E176" i="9"/>
  <c r="F176" i="9"/>
  <c r="G176" i="9"/>
  <c r="H176" i="9"/>
  <c r="I176" i="9"/>
  <c r="A177" i="9"/>
  <c r="B177" i="9"/>
  <c r="D177" i="9"/>
  <c r="E177" i="9"/>
  <c r="F177" i="9"/>
  <c r="G177" i="9"/>
  <c r="H177" i="9"/>
  <c r="I177" i="9"/>
  <c r="A178" i="9"/>
  <c r="B178" i="9"/>
  <c r="D178" i="9"/>
  <c r="E178" i="9"/>
  <c r="F178" i="9"/>
  <c r="G178" i="9"/>
  <c r="H178" i="9"/>
  <c r="I178" i="9"/>
  <c r="A179" i="9"/>
  <c r="B179" i="9"/>
  <c r="D179" i="9"/>
  <c r="E179" i="9"/>
  <c r="F179" i="9"/>
  <c r="G179" i="9"/>
  <c r="H179" i="9"/>
  <c r="I179" i="9"/>
  <c r="A180" i="9"/>
  <c r="B180" i="9"/>
  <c r="D180" i="9"/>
  <c r="E180" i="9"/>
  <c r="F180" i="9"/>
  <c r="G180" i="9"/>
  <c r="H180" i="9"/>
  <c r="I180" i="9"/>
  <c r="A181" i="9"/>
  <c r="B181" i="9"/>
  <c r="D181" i="9"/>
  <c r="E181" i="9"/>
  <c r="F181" i="9"/>
  <c r="G181" i="9"/>
  <c r="H181" i="9"/>
  <c r="I181" i="9"/>
  <c r="A182" i="9"/>
  <c r="B182" i="9"/>
  <c r="D182" i="9"/>
  <c r="E182" i="9"/>
  <c r="F182" i="9"/>
  <c r="G182" i="9"/>
  <c r="H182" i="9"/>
  <c r="I182" i="9"/>
  <c r="A183" i="9"/>
  <c r="B183" i="9"/>
  <c r="D183" i="9"/>
  <c r="E183" i="9"/>
  <c r="F183" i="9"/>
  <c r="G183" i="9"/>
  <c r="H183" i="9"/>
  <c r="I183" i="9"/>
  <c r="A184" i="9"/>
  <c r="B184" i="9"/>
  <c r="D184" i="9"/>
  <c r="E184" i="9"/>
  <c r="F184" i="9"/>
  <c r="G184" i="9"/>
  <c r="H184" i="9"/>
  <c r="I184" i="9"/>
  <c r="A185" i="9"/>
  <c r="B185" i="9"/>
  <c r="D185" i="9"/>
  <c r="E185" i="9"/>
  <c r="F185" i="9"/>
  <c r="G185" i="9"/>
  <c r="H185" i="9"/>
  <c r="I185" i="9"/>
  <c r="A186" i="9"/>
  <c r="B186" i="9"/>
  <c r="D186" i="9"/>
  <c r="E186" i="9"/>
  <c r="F186" i="9"/>
  <c r="G186" i="9"/>
  <c r="H186" i="9"/>
  <c r="I186" i="9"/>
  <c r="A187" i="9"/>
  <c r="B187" i="9"/>
  <c r="D187" i="9"/>
  <c r="E187" i="9"/>
  <c r="F187" i="9"/>
  <c r="G187" i="9"/>
  <c r="H187" i="9"/>
  <c r="I187" i="9"/>
  <c r="A188" i="9"/>
  <c r="B188" i="9"/>
  <c r="D188" i="9"/>
  <c r="E188" i="9"/>
  <c r="F188" i="9"/>
  <c r="G188" i="9"/>
  <c r="H188" i="9"/>
  <c r="I188" i="9"/>
  <c r="A189" i="9"/>
  <c r="B189" i="9"/>
  <c r="D189" i="9"/>
  <c r="E189" i="9"/>
  <c r="F189" i="9"/>
  <c r="G189" i="9"/>
  <c r="H189" i="9"/>
  <c r="I189" i="9"/>
  <c r="A190" i="9"/>
  <c r="B190" i="9"/>
  <c r="D190" i="9"/>
  <c r="E190" i="9"/>
  <c r="F190" i="9"/>
  <c r="G190" i="9"/>
  <c r="H190" i="9"/>
  <c r="I190" i="9"/>
  <c r="A191" i="9"/>
  <c r="B191" i="9"/>
  <c r="D191" i="9"/>
  <c r="E191" i="9"/>
  <c r="F191" i="9"/>
  <c r="G191" i="9"/>
  <c r="H191" i="9"/>
  <c r="I191" i="9"/>
  <c r="A192" i="9"/>
  <c r="B192" i="9"/>
  <c r="D192" i="9"/>
  <c r="E192" i="9"/>
  <c r="F192" i="9"/>
  <c r="G192" i="9"/>
  <c r="H192" i="9"/>
  <c r="I192" i="9"/>
  <c r="A193" i="9"/>
  <c r="B193" i="9"/>
  <c r="D193" i="9"/>
  <c r="E193" i="9"/>
  <c r="F193" i="9"/>
  <c r="G193" i="9"/>
  <c r="H193" i="9"/>
  <c r="I193" i="9"/>
  <c r="A194" i="9"/>
  <c r="B194" i="9"/>
  <c r="D194" i="9"/>
  <c r="E194" i="9"/>
  <c r="F194" i="9"/>
  <c r="G194" i="9"/>
  <c r="H194" i="9"/>
  <c r="I194" i="9"/>
  <c r="A195" i="9"/>
  <c r="B195" i="9"/>
  <c r="D195" i="9"/>
  <c r="E195" i="9"/>
  <c r="F195" i="9"/>
  <c r="G195" i="9"/>
  <c r="H195" i="9"/>
  <c r="I195" i="9"/>
  <c r="A196" i="9"/>
  <c r="B196" i="9"/>
  <c r="D196" i="9"/>
  <c r="E196" i="9"/>
  <c r="F196" i="9"/>
  <c r="G196" i="9"/>
  <c r="H196" i="9"/>
  <c r="I196" i="9"/>
  <c r="A197" i="9"/>
  <c r="B197" i="9"/>
  <c r="D197" i="9"/>
  <c r="E197" i="9"/>
  <c r="F197" i="9"/>
  <c r="G197" i="9"/>
  <c r="H197" i="9"/>
  <c r="I197" i="9"/>
  <c r="A198" i="9"/>
  <c r="B198" i="9"/>
  <c r="D198" i="9"/>
  <c r="E198" i="9"/>
  <c r="F198" i="9"/>
  <c r="G198" i="9"/>
  <c r="H198" i="9"/>
  <c r="I198" i="9"/>
  <c r="A199" i="9"/>
  <c r="B199" i="9"/>
  <c r="D199" i="9"/>
  <c r="E199" i="9"/>
  <c r="F199" i="9"/>
  <c r="G199" i="9"/>
  <c r="H199" i="9"/>
  <c r="I199" i="9"/>
  <c r="A200" i="9"/>
  <c r="B200" i="9"/>
  <c r="D200" i="9"/>
  <c r="E200" i="9"/>
  <c r="F200" i="9"/>
  <c r="G200" i="9"/>
  <c r="H200" i="9"/>
  <c r="I200" i="9"/>
  <c r="A201" i="9"/>
  <c r="B201" i="9"/>
  <c r="D201" i="9"/>
  <c r="E201" i="9"/>
  <c r="F201" i="9"/>
  <c r="G201" i="9"/>
  <c r="H201" i="9"/>
  <c r="I201" i="9"/>
  <c r="A202" i="9"/>
  <c r="B202" i="9"/>
  <c r="D202" i="9"/>
  <c r="E202" i="9"/>
  <c r="F202" i="9"/>
  <c r="G202" i="9"/>
  <c r="H202" i="9"/>
  <c r="I202" i="9"/>
  <c r="A203" i="9"/>
  <c r="B203" i="9"/>
  <c r="D203" i="9"/>
  <c r="E203" i="9"/>
  <c r="F203" i="9"/>
  <c r="G203" i="9"/>
  <c r="H203" i="9"/>
  <c r="I203" i="9"/>
  <c r="A204" i="9"/>
  <c r="B204" i="9"/>
  <c r="D204" i="9"/>
  <c r="E204" i="9"/>
  <c r="F204" i="9"/>
  <c r="G204" i="9"/>
  <c r="H204" i="9"/>
  <c r="I204" i="9"/>
  <c r="A205" i="9"/>
  <c r="B205" i="9"/>
  <c r="D205" i="9"/>
  <c r="E205" i="9"/>
  <c r="F205" i="9"/>
  <c r="G205" i="9"/>
  <c r="H205" i="9"/>
  <c r="I205" i="9"/>
  <c r="A206" i="9"/>
  <c r="B206" i="9"/>
  <c r="D206" i="9"/>
  <c r="E206" i="9"/>
  <c r="F206" i="9"/>
  <c r="G206" i="9"/>
  <c r="H206" i="9"/>
  <c r="I206" i="9"/>
  <c r="A207" i="9"/>
  <c r="B207" i="9"/>
  <c r="D207" i="9"/>
  <c r="E207" i="9"/>
  <c r="F207" i="9"/>
  <c r="G207" i="9"/>
  <c r="H207" i="9"/>
  <c r="I207" i="9"/>
  <c r="A208" i="9"/>
  <c r="B208" i="9"/>
  <c r="D208" i="9"/>
  <c r="E208" i="9"/>
  <c r="F208" i="9"/>
  <c r="G208" i="9"/>
  <c r="H208" i="9"/>
  <c r="I208" i="9"/>
  <c r="A209" i="9"/>
  <c r="B209" i="9"/>
  <c r="D209" i="9"/>
  <c r="E209" i="9"/>
  <c r="F209" i="9"/>
  <c r="G209" i="9"/>
  <c r="H209" i="9"/>
  <c r="I209" i="9"/>
  <c r="A210" i="9"/>
  <c r="B210" i="9"/>
  <c r="D210" i="9"/>
  <c r="E210" i="9"/>
  <c r="F210" i="9"/>
  <c r="G210" i="9"/>
  <c r="H210" i="9"/>
  <c r="I210" i="9"/>
  <c r="A211" i="9"/>
  <c r="B211" i="9"/>
  <c r="D211" i="9"/>
  <c r="E211" i="9"/>
  <c r="F211" i="9"/>
  <c r="G211" i="9"/>
  <c r="H211" i="9"/>
  <c r="I211" i="9"/>
  <c r="A212" i="9"/>
  <c r="B212" i="9"/>
  <c r="D212" i="9"/>
  <c r="E212" i="9"/>
  <c r="F212" i="9"/>
  <c r="G212" i="9"/>
  <c r="H212" i="9"/>
  <c r="I212" i="9"/>
  <c r="A213" i="9"/>
  <c r="B213" i="9"/>
  <c r="D213" i="9"/>
  <c r="E213" i="9"/>
  <c r="F213" i="9"/>
  <c r="G213" i="9"/>
  <c r="H213" i="9"/>
  <c r="I213" i="9"/>
  <c r="A214" i="9"/>
  <c r="B214" i="9"/>
  <c r="D214" i="9"/>
  <c r="E214" i="9"/>
  <c r="F214" i="9"/>
  <c r="G214" i="9"/>
  <c r="H214" i="9"/>
  <c r="I214" i="9"/>
  <c r="A215" i="9"/>
  <c r="B215" i="9"/>
  <c r="D215" i="9"/>
  <c r="E215" i="9"/>
  <c r="F215" i="9"/>
  <c r="G215" i="9"/>
  <c r="H215" i="9"/>
  <c r="I215" i="9"/>
  <c r="A216" i="9"/>
  <c r="B216" i="9"/>
  <c r="D216" i="9"/>
  <c r="E216" i="9"/>
  <c r="F216" i="9"/>
  <c r="G216" i="9"/>
  <c r="H216" i="9"/>
  <c r="I216" i="9"/>
  <c r="A217" i="9"/>
  <c r="B217" i="9"/>
  <c r="D217" i="9"/>
  <c r="E217" i="9"/>
  <c r="F217" i="9"/>
  <c r="G217" i="9"/>
  <c r="H217" i="9"/>
  <c r="I217" i="9"/>
  <c r="A218" i="9"/>
  <c r="B218" i="9"/>
  <c r="D218" i="9"/>
  <c r="E218" i="9"/>
  <c r="F218" i="9"/>
  <c r="G218" i="9"/>
  <c r="H218" i="9"/>
  <c r="I218" i="9"/>
  <c r="A219" i="9"/>
  <c r="B219" i="9"/>
  <c r="D219" i="9"/>
  <c r="E219" i="9"/>
  <c r="F219" i="9"/>
  <c r="G219" i="9"/>
  <c r="H219" i="9"/>
  <c r="I219" i="9"/>
  <c r="A220" i="9"/>
  <c r="B220" i="9"/>
  <c r="D220" i="9"/>
  <c r="E220" i="9"/>
  <c r="F220" i="9"/>
  <c r="G220" i="9"/>
  <c r="H220" i="9"/>
  <c r="I220" i="9"/>
  <c r="A221" i="9"/>
  <c r="B221" i="9"/>
  <c r="D221" i="9"/>
  <c r="E221" i="9"/>
  <c r="F221" i="9"/>
  <c r="G221" i="9"/>
  <c r="H221" i="9"/>
  <c r="I221" i="9"/>
  <c r="A222" i="9"/>
  <c r="B222" i="9"/>
  <c r="D222" i="9"/>
  <c r="E222" i="9"/>
  <c r="F222" i="9"/>
  <c r="G222" i="9"/>
  <c r="H222" i="9"/>
  <c r="I222" i="9"/>
  <c r="A223" i="9"/>
  <c r="B223" i="9"/>
  <c r="D223" i="9"/>
  <c r="E223" i="9"/>
  <c r="F223" i="9"/>
  <c r="G223" i="9"/>
  <c r="H223" i="9"/>
  <c r="I223" i="9"/>
  <c r="A224" i="9"/>
  <c r="B224" i="9"/>
  <c r="D224" i="9"/>
  <c r="E224" i="9"/>
  <c r="F224" i="9"/>
  <c r="G224" i="9"/>
  <c r="H224" i="9"/>
  <c r="I224" i="9"/>
  <c r="A225" i="9"/>
  <c r="B225" i="9"/>
  <c r="D225" i="9"/>
  <c r="E225" i="9"/>
  <c r="F225" i="9"/>
  <c r="G225" i="9"/>
  <c r="H225" i="9"/>
  <c r="I225" i="9"/>
  <c r="A226" i="9"/>
  <c r="B226" i="9"/>
  <c r="D226" i="9"/>
  <c r="E226" i="9"/>
  <c r="F226" i="9"/>
  <c r="G226" i="9"/>
  <c r="H226" i="9"/>
  <c r="I226" i="9"/>
  <c r="A227" i="9"/>
  <c r="B227" i="9"/>
  <c r="D227" i="9"/>
  <c r="E227" i="9"/>
  <c r="F227" i="9"/>
  <c r="G227" i="9"/>
  <c r="H227" i="9"/>
  <c r="I227" i="9"/>
  <c r="A228" i="9"/>
  <c r="B228" i="9"/>
  <c r="D228" i="9"/>
  <c r="E228" i="9"/>
  <c r="F228" i="9"/>
  <c r="G228" i="9"/>
  <c r="H228" i="9"/>
  <c r="I228" i="9"/>
  <c r="A229" i="9"/>
  <c r="B229" i="9"/>
  <c r="D229" i="9"/>
  <c r="E229" i="9"/>
  <c r="F229" i="9"/>
  <c r="G229" i="9"/>
  <c r="H229" i="9"/>
  <c r="I229" i="9"/>
  <c r="A230" i="9"/>
  <c r="B230" i="9"/>
  <c r="D230" i="9"/>
  <c r="E230" i="9"/>
  <c r="F230" i="9"/>
  <c r="G230" i="9"/>
  <c r="H230" i="9"/>
  <c r="I230" i="9"/>
  <c r="A231" i="9"/>
  <c r="B231" i="9"/>
  <c r="D231" i="9"/>
  <c r="E231" i="9"/>
  <c r="F231" i="9"/>
  <c r="G231" i="9"/>
  <c r="H231" i="9"/>
  <c r="I231" i="9"/>
  <c r="A232" i="9"/>
  <c r="B232" i="9"/>
  <c r="D232" i="9"/>
  <c r="E232" i="9"/>
  <c r="F232" i="9"/>
  <c r="G232" i="9"/>
  <c r="H232" i="9"/>
  <c r="I232" i="9"/>
  <c r="A233" i="9"/>
  <c r="B233" i="9"/>
  <c r="D233" i="9"/>
  <c r="E233" i="9"/>
  <c r="F233" i="9"/>
  <c r="G233" i="9"/>
  <c r="H233" i="9"/>
  <c r="I233" i="9"/>
  <c r="A234" i="9"/>
  <c r="B234" i="9"/>
  <c r="D234" i="9"/>
  <c r="E234" i="9"/>
  <c r="F234" i="9"/>
  <c r="G234" i="9"/>
  <c r="H234" i="9"/>
  <c r="I234" i="9"/>
  <c r="A235" i="9"/>
  <c r="B235" i="9"/>
  <c r="D235" i="9"/>
  <c r="E235" i="9"/>
  <c r="F235" i="9"/>
  <c r="G235" i="9"/>
  <c r="H235" i="9"/>
  <c r="I235" i="9"/>
  <c r="A236" i="9"/>
  <c r="B236" i="9"/>
  <c r="D236" i="9"/>
  <c r="E236" i="9"/>
  <c r="F236" i="9"/>
  <c r="G236" i="9"/>
  <c r="H236" i="9"/>
  <c r="I236" i="9"/>
  <c r="A237" i="9"/>
  <c r="B237" i="9"/>
  <c r="D237" i="9"/>
  <c r="E237" i="9"/>
  <c r="F237" i="9"/>
  <c r="G237" i="9"/>
  <c r="H237" i="9"/>
  <c r="I237" i="9"/>
  <c r="A238" i="9"/>
  <c r="B238" i="9"/>
  <c r="D238" i="9"/>
  <c r="E238" i="9"/>
  <c r="F238" i="9"/>
  <c r="G238" i="9"/>
  <c r="H238" i="9"/>
  <c r="I238" i="9"/>
  <c r="A239" i="9"/>
  <c r="B239" i="9"/>
  <c r="D239" i="9"/>
  <c r="E239" i="9"/>
  <c r="F239" i="9"/>
  <c r="G239" i="9"/>
  <c r="H239" i="9"/>
  <c r="I239" i="9"/>
  <c r="A240" i="9"/>
  <c r="B240" i="9"/>
  <c r="D240" i="9"/>
  <c r="E240" i="9"/>
  <c r="F240" i="9"/>
  <c r="G240" i="9"/>
  <c r="H240" i="9"/>
  <c r="I240" i="9"/>
  <c r="A241" i="9"/>
  <c r="B241" i="9"/>
  <c r="D241" i="9"/>
  <c r="E241" i="9"/>
  <c r="F241" i="9"/>
  <c r="G241" i="9"/>
  <c r="H241" i="9"/>
  <c r="I241" i="9"/>
  <c r="A242" i="9"/>
  <c r="B242" i="9"/>
  <c r="D242" i="9"/>
  <c r="E242" i="9"/>
  <c r="F242" i="9"/>
  <c r="G242" i="9"/>
  <c r="H242" i="9"/>
  <c r="I242" i="9"/>
  <c r="A243" i="9"/>
  <c r="B243" i="9"/>
  <c r="D243" i="9"/>
  <c r="E243" i="9"/>
  <c r="F243" i="9"/>
  <c r="G243" i="9"/>
  <c r="H243" i="9"/>
  <c r="I243" i="9"/>
  <c r="A244" i="9"/>
  <c r="B244" i="9"/>
  <c r="D244" i="9"/>
  <c r="E244" i="9"/>
  <c r="F244" i="9"/>
  <c r="G244" i="9"/>
  <c r="H244" i="9"/>
  <c r="I244" i="9"/>
  <c r="A245" i="9"/>
  <c r="B245" i="9"/>
  <c r="D245" i="9"/>
  <c r="E245" i="9"/>
  <c r="F245" i="9"/>
  <c r="G245" i="9"/>
  <c r="H245" i="9"/>
  <c r="I245" i="9"/>
  <c r="A246" i="9"/>
  <c r="B246" i="9"/>
  <c r="D246" i="9"/>
  <c r="E246" i="9"/>
  <c r="F246" i="9"/>
  <c r="G246" i="9"/>
  <c r="H246" i="9"/>
  <c r="I246" i="9"/>
  <c r="A247" i="9"/>
  <c r="B247" i="9"/>
  <c r="D247" i="9"/>
  <c r="E247" i="9"/>
  <c r="F247" i="9"/>
  <c r="G247" i="9"/>
  <c r="H247" i="9"/>
  <c r="I247" i="9"/>
  <c r="A248" i="9"/>
  <c r="B248" i="9"/>
  <c r="D248" i="9"/>
  <c r="E248" i="9"/>
  <c r="F248" i="9"/>
  <c r="G248" i="9"/>
  <c r="H248" i="9"/>
  <c r="I248" i="9"/>
  <c r="A249" i="9"/>
  <c r="B249" i="9"/>
  <c r="D249" i="9"/>
  <c r="E249" i="9"/>
  <c r="F249" i="9"/>
  <c r="G249" i="9"/>
  <c r="H249" i="9"/>
  <c r="I249" i="9"/>
  <c r="A250" i="9"/>
  <c r="B250" i="9"/>
  <c r="D250" i="9"/>
  <c r="E250" i="9"/>
  <c r="F250" i="9"/>
  <c r="G250" i="9"/>
  <c r="H250" i="9"/>
  <c r="I250" i="9"/>
  <c r="A251" i="9"/>
  <c r="B251" i="9"/>
  <c r="D251" i="9"/>
  <c r="E251" i="9"/>
  <c r="F251" i="9"/>
  <c r="G251" i="9"/>
  <c r="H251" i="9"/>
  <c r="I251" i="9"/>
  <c r="A252" i="9"/>
  <c r="B252" i="9"/>
  <c r="D252" i="9"/>
  <c r="E252" i="9"/>
  <c r="F252" i="9"/>
  <c r="G252" i="9"/>
  <c r="H252" i="9"/>
  <c r="I252" i="9"/>
  <c r="A253" i="9"/>
  <c r="B253" i="9"/>
  <c r="D253" i="9"/>
  <c r="E253" i="9"/>
  <c r="F253" i="9"/>
  <c r="G253" i="9"/>
  <c r="H253" i="9"/>
  <c r="I253" i="9"/>
  <c r="A254" i="9"/>
  <c r="B254" i="9"/>
  <c r="D254" i="9"/>
  <c r="E254" i="9"/>
  <c r="F254" i="9"/>
  <c r="G254" i="9"/>
  <c r="H254" i="9"/>
  <c r="I254" i="9"/>
  <c r="A255" i="9"/>
  <c r="B255" i="9"/>
  <c r="D255" i="9"/>
  <c r="E255" i="9"/>
  <c r="F255" i="9"/>
  <c r="G255" i="9"/>
  <c r="H255" i="9"/>
  <c r="I255" i="9"/>
  <c r="A256" i="9"/>
  <c r="B256" i="9"/>
  <c r="D256" i="9"/>
  <c r="E256" i="9"/>
  <c r="F256" i="9"/>
  <c r="G256" i="9"/>
  <c r="H256" i="9"/>
  <c r="I256" i="9"/>
  <c r="A257" i="9"/>
  <c r="B257" i="9"/>
  <c r="D257" i="9"/>
  <c r="E257" i="9"/>
  <c r="F257" i="9"/>
  <c r="G257" i="9"/>
  <c r="H257" i="9"/>
  <c r="I257" i="9"/>
  <c r="A258" i="9"/>
  <c r="B258" i="9"/>
  <c r="D258" i="9"/>
  <c r="E258" i="9"/>
  <c r="F258" i="9"/>
  <c r="G258" i="9"/>
  <c r="H258" i="9"/>
  <c r="I258" i="9"/>
  <c r="A259" i="9"/>
  <c r="B259" i="9"/>
  <c r="D259" i="9"/>
  <c r="E259" i="9"/>
  <c r="F259" i="9"/>
  <c r="G259" i="9"/>
  <c r="H259" i="9"/>
  <c r="I259" i="9"/>
  <c r="A260" i="9"/>
  <c r="B260" i="9"/>
  <c r="D260" i="9"/>
  <c r="E260" i="9"/>
  <c r="F260" i="9"/>
  <c r="G260" i="9"/>
  <c r="H260" i="9"/>
  <c r="I260" i="9"/>
  <c r="A261" i="9"/>
  <c r="B261" i="9"/>
  <c r="D261" i="9"/>
  <c r="E261" i="9"/>
  <c r="F261" i="9"/>
  <c r="G261" i="9"/>
  <c r="H261" i="9"/>
  <c r="I261" i="9"/>
  <c r="A262" i="9"/>
  <c r="B262" i="9"/>
  <c r="D262" i="9"/>
  <c r="E262" i="9"/>
  <c r="F262" i="9"/>
  <c r="G262" i="9"/>
  <c r="H262" i="9"/>
  <c r="I262" i="9"/>
  <c r="A263" i="9"/>
  <c r="B263" i="9"/>
  <c r="D263" i="9"/>
  <c r="E263" i="9"/>
  <c r="F263" i="9"/>
  <c r="G263" i="9"/>
  <c r="H263" i="9"/>
  <c r="I263" i="9"/>
  <c r="A264" i="9"/>
  <c r="B264" i="9"/>
  <c r="D264" i="9"/>
  <c r="E264" i="9"/>
  <c r="F264" i="9"/>
  <c r="G264" i="9"/>
  <c r="H264" i="9"/>
  <c r="I264" i="9"/>
  <c r="A265" i="9"/>
  <c r="B265" i="9"/>
  <c r="D265" i="9"/>
  <c r="E265" i="9"/>
  <c r="F265" i="9"/>
  <c r="G265" i="9"/>
  <c r="H265" i="9"/>
  <c r="I265" i="9"/>
  <c r="A266" i="9"/>
  <c r="B266" i="9"/>
  <c r="D266" i="9"/>
  <c r="E266" i="9"/>
  <c r="F266" i="9"/>
  <c r="G266" i="9"/>
  <c r="H266" i="9"/>
  <c r="I266" i="9"/>
  <c r="A267" i="9"/>
  <c r="B267" i="9"/>
  <c r="D267" i="9"/>
  <c r="E267" i="9"/>
  <c r="F267" i="9"/>
  <c r="G267" i="9"/>
  <c r="H267" i="9"/>
  <c r="I267" i="9"/>
  <c r="A268" i="9"/>
  <c r="B268" i="9"/>
  <c r="D268" i="9"/>
  <c r="E268" i="9"/>
  <c r="F268" i="9"/>
  <c r="G268" i="9"/>
  <c r="H268" i="9"/>
  <c r="I268" i="9"/>
  <c r="A269" i="9"/>
  <c r="B269" i="9"/>
  <c r="D269" i="9"/>
  <c r="E269" i="9"/>
  <c r="F269" i="9"/>
  <c r="G269" i="9"/>
  <c r="H269" i="9"/>
  <c r="I269" i="9"/>
  <c r="A270" i="9"/>
  <c r="B270" i="9"/>
  <c r="D270" i="9"/>
  <c r="E270" i="9"/>
  <c r="F270" i="9"/>
  <c r="G270" i="9"/>
  <c r="H270" i="9"/>
  <c r="I270" i="9"/>
  <c r="A271" i="9"/>
  <c r="B271" i="9"/>
  <c r="D271" i="9"/>
  <c r="E271" i="9"/>
  <c r="F271" i="9"/>
  <c r="G271" i="9"/>
  <c r="H271" i="9"/>
  <c r="I271" i="9"/>
  <c r="A272" i="9"/>
  <c r="B272" i="9"/>
  <c r="D272" i="9"/>
  <c r="E272" i="9"/>
  <c r="F272" i="9"/>
  <c r="G272" i="9"/>
  <c r="H272" i="9"/>
  <c r="I272" i="9"/>
  <c r="A273" i="9"/>
  <c r="B273" i="9"/>
  <c r="D273" i="9"/>
  <c r="E273" i="9"/>
  <c r="F273" i="9"/>
  <c r="G273" i="9"/>
  <c r="H273" i="9"/>
  <c r="I273" i="9"/>
  <c r="A274" i="9"/>
  <c r="B274" i="9"/>
  <c r="D274" i="9"/>
  <c r="E274" i="9"/>
  <c r="F274" i="9"/>
  <c r="G274" i="9"/>
  <c r="H274" i="9"/>
  <c r="I274" i="9"/>
  <c r="A275" i="9"/>
  <c r="B275" i="9"/>
  <c r="D275" i="9"/>
  <c r="E275" i="9"/>
  <c r="F275" i="9"/>
  <c r="G275" i="9"/>
  <c r="H275" i="9"/>
  <c r="I275" i="9"/>
  <c r="A276" i="9"/>
  <c r="B276" i="9"/>
  <c r="D276" i="9"/>
  <c r="E276" i="9"/>
  <c r="F276" i="9"/>
  <c r="G276" i="9"/>
  <c r="H276" i="9"/>
  <c r="I276" i="9"/>
  <c r="A277" i="9"/>
  <c r="B277" i="9"/>
  <c r="D277" i="9"/>
  <c r="E277" i="9"/>
  <c r="F277" i="9"/>
  <c r="G277" i="9"/>
  <c r="H277" i="9"/>
  <c r="I277" i="9"/>
  <c r="A278" i="9"/>
  <c r="B278" i="9"/>
  <c r="D278" i="9"/>
  <c r="E278" i="9"/>
  <c r="F278" i="9"/>
  <c r="G278" i="9"/>
  <c r="H278" i="9"/>
  <c r="I278" i="9"/>
  <c r="A279" i="9"/>
  <c r="B279" i="9"/>
  <c r="D279" i="9"/>
  <c r="E279" i="9"/>
  <c r="F279" i="9"/>
  <c r="G279" i="9"/>
  <c r="H279" i="9"/>
  <c r="I279" i="9"/>
  <c r="A280" i="9"/>
  <c r="B280" i="9"/>
  <c r="D280" i="9"/>
  <c r="E280" i="9"/>
  <c r="F280" i="9"/>
  <c r="G280" i="9"/>
  <c r="H280" i="9"/>
  <c r="I280" i="9"/>
  <c r="A281" i="9"/>
  <c r="B281" i="9"/>
  <c r="D281" i="9"/>
  <c r="E281" i="9"/>
  <c r="F281" i="9"/>
  <c r="G281" i="9"/>
  <c r="H281" i="9"/>
  <c r="I281" i="9"/>
  <c r="A282" i="9"/>
  <c r="B282" i="9"/>
  <c r="D282" i="9"/>
  <c r="E282" i="9"/>
  <c r="F282" i="9"/>
  <c r="G282" i="9"/>
  <c r="H282" i="9"/>
  <c r="I282" i="9"/>
  <c r="A283" i="9"/>
  <c r="B283" i="9"/>
  <c r="D283" i="9"/>
  <c r="E283" i="9"/>
  <c r="F283" i="9"/>
  <c r="G283" i="9"/>
  <c r="H283" i="9"/>
  <c r="I283" i="9"/>
  <c r="A284" i="9"/>
  <c r="B284" i="9"/>
  <c r="D284" i="9"/>
  <c r="E284" i="9"/>
  <c r="F284" i="9"/>
  <c r="G284" i="9"/>
  <c r="H284" i="9"/>
  <c r="I284" i="9"/>
  <c r="A285" i="9"/>
  <c r="B285" i="9"/>
  <c r="D285" i="9"/>
  <c r="E285" i="9"/>
  <c r="F285" i="9"/>
  <c r="G285" i="9"/>
  <c r="H285" i="9"/>
  <c r="I285" i="9"/>
  <c r="A286" i="9"/>
  <c r="B286" i="9"/>
  <c r="D286" i="9"/>
  <c r="E286" i="9"/>
  <c r="F286" i="9"/>
  <c r="G286" i="9"/>
  <c r="H286" i="9"/>
  <c r="I286" i="9"/>
  <c r="A287" i="9"/>
  <c r="B287" i="9"/>
  <c r="D287" i="9"/>
  <c r="E287" i="9"/>
  <c r="F287" i="9"/>
  <c r="G287" i="9"/>
  <c r="H287" i="9"/>
  <c r="I287" i="9"/>
  <c r="A288" i="9"/>
  <c r="B288" i="9"/>
  <c r="D288" i="9"/>
  <c r="E288" i="9"/>
  <c r="F288" i="9"/>
  <c r="G288" i="9"/>
  <c r="H288" i="9"/>
  <c r="I288" i="9"/>
  <c r="A289" i="9"/>
  <c r="B289" i="9"/>
  <c r="D289" i="9"/>
  <c r="E289" i="9"/>
  <c r="F289" i="9"/>
  <c r="G289" i="9"/>
  <c r="H289" i="9"/>
  <c r="I289" i="9"/>
  <c r="A290" i="9"/>
  <c r="B290" i="9"/>
  <c r="D290" i="9"/>
  <c r="E290" i="9"/>
  <c r="F290" i="9"/>
  <c r="G290" i="9"/>
  <c r="H290" i="9"/>
  <c r="I290" i="9"/>
  <c r="A291" i="9"/>
  <c r="B291" i="9"/>
  <c r="D291" i="9"/>
  <c r="E291" i="9"/>
  <c r="F291" i="9"/>
  <c r="G291" i="9"/>
  <c r="H291" i="9"/>
  <c r="I291" i="9"/>
  <c r="A292" i="9"/>
  <c r="B292" i="9"/>
  <c r="D292" i="9"/>
  <c r="E292" i="9"/>
  <c r="F292" i="9"/>
  <c r="G292" i="9"/>
  <c r="H292" i="9"/>
  <c r="I292" i="9"/>
  <c r="A293" i="9"/>
  <c r="B293" i="9"/>
  <c r="D293" i="9"/>
  <c r="E293" i="9"/>
  <c r="F293" i="9"/>
  <c r="G293" i="9"/>
  <c r="H293" i="9"/>
  <c r="I293" i="9"/>
  <c r="A294" i="9"/>
  <c r="B294" i="9"/>
  <c r="D294" i="9"/>
  <c r="E294" i="9"/>
  <c r="F294" i="9"/>
  <c r="G294" i="9"/>
  <c r="H294" i="9"/>
  <c r="I294" i="9"/>
  <c r="A295" i="9"/>
  <c r="B295" i="9"/>
  <c r="D295" i="9"/>
  <c r="E295" i="9"/>
  <c r="F295" i="9"/>
  <c r="G295" i="9"/>
  <c r="H295" i="9"/>
  <c r="I295" i="9"/>
  <c r="A296" i="9"/>
  <c r="B296" i="9"/>
  <c r="D296" i="9"/>
  <c r="E296" i="9"/>
  <c r="F296" i="9"/>
  <c r="G296" i="9"/>
  <c r="H296" i="9"/>
  <c r="I296" i="9"/>
  <c r="A297" i="9"/>
  <c r="B297" i="9"/>
  <c r="D297" i="9"/>
  <c r="E297" i="9"/>
  <c r="F297" i="9"/>
  <c r="G297" i="9"/>
  <c r="H297" i="9"/>
  <c r="I297" i="9"/>
  <c r="A298" i="9"/>
  <c r="B298" i="9"/>
  <c r="D298" i="9"/>
  <c r="E298" i="9"/>
  <c r="F298" i="9"/>
  <c r="G298" i="9"/>
  <c r="H298" i="9"/>
  <c r="I298" i="9"/>
  <c r="A299" i="9"/>
  <c r="B299" i="9"/>
  <c r="D299" i="9"/>
  <c r="E299" i="9"/>
  <c r="F299" i="9"/>
  <c r="G299" i="9"/>
  <c r="H299" i="9"/>
  <c r="I299" i="9"/>
  <c r="A300" i="9"/>
  <c r="B300" i="9"/>
  <c r="D300" i="9"/>
  <c r="E300" i="9"/>
  <c r="F300" i="9"/>
  <c r="G300" i="9"/>
  <c r="H300" i="9"/>
  <c r="I300" i="9"/>
  <c r="A301" i="9"/>
  <c r="B301" i="9"/>
  <c r="D301" i="9"/>
  <c r="E301" i="9"/>
  <c r="F301" i="9"/>
  <c r="G301" i="9"/>
  <c r="H301" i="9"/>
  <c r="I301" i="9"/>
  <c r="A302" i="9"/>
  <c r="B302" i="9"/>
  <c r="D302" i="9"/>
  <c r="E302" i="9"/>
  <c r="F302" i="9"/>
  <c r="G302" i="9"/>
  <c r="H302" i="9"/>
  <c r="I302" i="9"/>
  <c r="A303" i="9"/>
  <c r="B303" i="9"/>
  <c r="D303" i="9"/>
  <c r="E303" i="9"/>
  <c r="F303" i="9"/>
  <c r="G303" i="9"/>
  <c r="H303" i="9"/>
  <c r="I303" i="9"/>
  <c r="A304" i="9"/>
  <c r="B304" i="9"/>
  <c r="D304" i="9"/>
  <c r="E304" i="9"/>
  <c r="F304" i="9"/>
  <c r="G304" i="9"/>
  <c r="H304" i="9"/>
  <c r="I304" i="9"/>
  <c r="A305" i="9"/>
  <c r="B305" i="9"/>
  <c r="D305" i="9"/>
  <c r="E305" i="9"/>
  <c r="F305" i="9"/>
  <c r="G305" i="9"/>
  <c r="H305" i="9"/>
  <c r="I305" i="9"/>
  <c r="A306" i="9"/>
  <c r="B306" i="9"/>
  <c r="D306" i="9"/>
  <c r="E306" i="9"/>
  <c r="F306" i="9"/>
  <c r="G306" i="9"/>
  <c r="H306" i="9"/>
  <c r="I306" i="9"/>
  <c r="A307" i="9"/>
  <c r="B307" i="9"/>
  <c r="D307" i="9"/>
  <c r="E307" i="9"/>
  <c r="F307" i="9"/>
  <c r="G307" i="9"/>
  <c r="H307" i="9"/>
  <c r="I307" i="9"/>
  <c r="A308" i="9"/>
  <c r="B308" i="9"/>
  <c r="D308" i="9"/>
  <c r="E308" i="9"/>
  <c r="F308" i="9"/>
  <c r="G308" i="9"/>
  <c r="H308" i="9"/>
  <c r="I308" i="9"/>
  <c r="A309" i="9"/>
  <c r="B309" i="9"/>
  <c r="D309" i="9"/>
  <c r="E309" i="9"/>
  <c r="F309" i="9"/>
  <c r="G309" i="9"/>
  <c r="H309" i="9"/>
  <c r="I309" i="9"/>
  <c r="A310" i="9"/>
  <c r="B310" i="9"/>
  <c r="D310" i="9"/>
  <c r="E310" i="9"/>
  <c r="F310" i="9"/>
  <c r="G310" i="9"/>
  <c r="H310" i="9"/>
  <c r="I310" i="9"/>
  <c r="A311" i="9"/>
  <c r="B311" i="9"/>
  <c r="D311" i="9"/>
  <c r="E311" i="9"/>
  <c r="F311" i="9"/>
  <c r="G311" i="9"/>
  <c r="H311" i="9"/>
  <c r="I311" i="9"/>
  <c r="A312" i="9"/>
  <c r="B312" i="9"/>
  <c r="D312" i="9"/>
  <c r="E312" i="9"/>
  <c r="F312" i="9"/>
  <c r="G312" i="9"/>
  <c r="H312" i="9"/>
  <c r="I312" i="9"/>
  <c r="A313" i="9"/>
  <c r="B313" i="9"/>
  <c r="D313" i="9"/>
  <c r="E313" i="9"/>
  <c r="F313" i="9"/>
  <c r="G313" i="9"/>
  <c r="H313" i="9"/>
  <c r="I313" i="9"/>
  <c r="A314" i="9"/>
  <c r="B314" i="9"/>
  <c r="D314" i="9"/>
  <c r="E314" i="9"/>
  <c r="F314" i="9"/>
  <c r="G314" i="9"/>
  <c r="H314" i="9"/>
  <c r="I314" i="9"/>
  <c r="A315" i="9"/>
  <c r="B315" i="9"/>
  <c r="D315" i="9"/>
  <c r="E315" i="9"/>
  <c r="F315" i="9"/>
  <c r="G315" i="9"/>
  <c r="H315" i="9"/>
  <c r="I315" i="9"/>
  <c r="A316" i="9"/>
  <c r="B316" i="9"/>
  <c r="D316" i="9"/>
  <c r="E316" i="9"/>
  <c r="F316" i="9"/>
  <c r="G316" i="9"/>
  <c r="H316" i="9"/>
  <c r="I316" i="9"/>
  <c r="A317" i="9"/>
  <c r="B317" i="9"/>
  <c r="D317" i="9"/>
  <c r="E317" i="9"/>
  <c r="F317" i="9"/>
  <c r="G317" i="9"/>
  <c r="H317" i="9"/>
  <c r="I317" i="9"/>
  <c r="A318" i="9"/>
  <c r="B318" i="9"/>
  <c r="D318" i="9"/>
  <c r="E318" i="9"/>
  <c r="F318" i="9"/>
  <c r="G318" i="9"/>
  <c r="H318" i="9"/>
  <c r="I318" i="9"/>
  <c r="A319" i="9"/>
  <c r="B319" i="9"/>
  <c r="D319" i="9"/>
  <c r="E319" i="9"/>
  <c r="F319" i="9"/>
  <c r="G319" i="9"/>
  <c r="H319" i="9"/>
  <c r="I319" i="9"/>
  <c r="A320" i="9"/>
  <c r="B320" i="9"/>
  <c r="D320" i="9"/>
  <c r="E320" i="9"/>
  <c r="F320" i="9"/>
  <c r="G320" i="9"/>
  <c r="H320" i="9"/>
  <c r="I320" i="9"/>
  <c r="A321" i="9"/>
  <c r="B321" i="9"/>
  <c r="D321" i="9"/>
  <c r="E321" i="9"/>
  <c r="F321" i="9"/>
  <c r="G321" i="9"/>
  <c r="H321" i="9"/>
  <c r="I321" i="9"/>
  <c r="A322" i="9"/>
  <c r="B322" i="9"/>
  <c r="D322" i="9"/>
  <c r="E322" i="9"/>
  <c r="F322" i="9"/>
  <c r="G322" i="9"/>
  <c r="H322" i="9"/>
  <c r="I322" i="9"/>
  <c r="A323" i="9"/>
  <c r="B323" i="9"/>
  <c r="D323" i="9"/>
  <c r="E323" i="9"/>
  <c r="F323" i="9"/>
  <c r="G323" i="9"/>
  <c r="H323" i="9"/>
  <c r="I323" i="9"/>
  <c r="A324" i="9"/>
  <c r="B324" i="9"/>
  <c r="D324" i="9"/>
  <c r="E324" i="9"/>
  <c r="F324" i="9"/>
  <c r="G324" i="9"/>
  <c r="H324" i="9"/>
  <c r="I324" i="9"/>
  <c r="A325" i="9"/>
  <c r="B325" i="9"/>
  <c r="D325" i="9"/>
  <c r="E325" i="9"/>
  <c r="F325" i="9"/>
  <c r="G325" i="9"/>
  <c r="H325" i="9"/>
  <c r="I325" i="9"/>
  <c r="A326" i="9"/>
  <c r="B326" i="9"/>
  <c r="D326" i="9"/>
  <c r="E326" i="9"/>
  <c r="F326" i="9"/>
  <c r="G326" i="9"/>
  <c r="H326" i="9"/>
  <c r="I326" i="9"/>
  <c r="A327" i="9"/>
  <c r="B327" i="9"/>
  <c r="D327" i="9"/>
  <c r="E327" i="9"/>
  <c r="F327" i="9"/>
  <c r="G327" i="9"/>
  <c r="H327" i="9"/>
  <c r="I327" i="9"/>
  <c r="A328" i="9"/>
  <c r="B328" i="9"/>
  <c r="D328" i="9"/>
  <c r="E328" i="9"/>
  <c r="F328" i="9"/>
  <c r="G328" i="9"/>
  <c r="H328" i="9"/>
  <c r="I328" i="9"/>
  <c r="A329" i="9"/>
  <c r="B329" i="9"/>
  <c r="D329" i="9"/>
  <c r="E329" i="9"/>
  <c r="F329" i="9"/>
  <c r="G329" i="9"/>
  <c r="H329" i="9"/>
  <c r="I329" i="9"/>
  <c r="A330" i="9"/>
  <c r="B330" i="9"/>
  <c r="D330" i="9"/>
  <c r="E330" i="9"/>
  <c r="F330" i="9"/>
  <c r="G330" i="9"/>
  <c r="H330" i="9"/>
  <c r="I330" i="9"/>
  <c r="A331" i="9"/>
  <c r="B331" i="9"/>
  <c r="D331" i="9"/>
  <c r="E331" i="9"/>
  <c r="F331" i="9"/>
  <c r="G331" i="9"/>
  <c r="H331" i="9"/>
  <c r="I331" i="9"/>
  <c r="A332" i="9"/>
  <c r="B332" i="9"/>
  <c r="D332" i="9"/>
  <c r="E332" i="9"/>
  <c r="F332" i="9"/>
  <c r="G332" i="9"/>
  <c r="H332" i="9"/>
  <c r="I332" i="9"/>
  <c r="A333" i="9"/>
  <c r="B333" i="9"/>
  <c r="D333" i="9"/>
  <c r="E333" i="9"/>
  <c r="F333" i="9"/>
  <c r="G333" i="9"/>
  <c r="H333" i="9"/>
  <c r="I333" i="9"/>
  <c r="A334" i="9"/>
  <c r="B334" i="9"/>
  <c r="D334" i="9"/>
  <c r="E334" i="9"/>
  <c r="F334" i="9"/>
  <c r="G334" i="9"/>
  <c r="H334" i="9"/>
  <c r="I334" i="9"/>
  <c r="A335" i="9"/>
  <c r="B335" i="9"/>
  <c r="D335" i="9"/>
  <c r="E335" i="9"/>
  <c r="F335" i="9"/>
  <c r="G335" i="9"/>
  <c r="H335" i="9"/>
  <c r="I335" i="9"/>
  <c r="A336" i="9"/>
  <c r="B336" i="9"/>
  <c r="D336" i="9"/>
  <c r="E336" i="9"/>
  <c r="F336" i="9"/>
  <c r="G336" i="9"/>
  <c r="H336" i="9"/>
  <c r="I336" i="9"/>
  <c r="A337" i="9"/>
  <c r="B337" i="9"/>
  <c r="D337" i="9"/>
  <c r="E337" i="9"/>
  <c r="F337" i="9"/>
  <c r="G337" i="9"/>
  <c r="H337" i="9"/>
  <c r="I337" i="9"/>
  <c r="A338" i="9"/>
  <c r="B338" i="9"/>
  <c r="D338" i="9"/>
  <c r="E338" i="9"/>
  <c r="F338" i="9"/>
  <c r="G338" i="9"/>
  <c r="H338" i="9"/>
  <c r="I338" i="9"/>
  <c r="A339" i="9"/>
  <c r="B339" i="9"/>
  <c r="D339" i="9"/>
  <c r="E339" i="9"/>
  <c r="F339" i="9"/>
  <c r="G339" i="9"/>
  <c r="H339" i="9"/>
  <c r="I339" i="9"/>
  <c r="A340" i="9"/>
  <c r="B340" i="9"/>
  <c r="D340" i="9"/>
  <c r="E340" i="9"/>
  <c r="F340" i="9"/>
  <c r="G340" i="9"/>
  <c r="H340" i="9"/>
  <c r="I340" i="9"/>
  <c r="A341" i="9"/>
  <c r="B341" i="9"/>
  <c r="D341" i="9"/>
  <c r="E341" i="9"/>
  <c r="F341" i="9"/>
  <c r="G341" i="9"/>
  <c r="H341" i="9"/>
  <c r="I341" i="9"/>
  <c r="A342" i="9"/>
  <c r="B342" i="9"/>
  <c r="D342" i="9"/>
  <c r="E342" i="9"/>
  <c r="F342" i="9"/>
  <c r="G342" i="9"/>
  <c r="H342" i="9"/>
  <c r="I342" i="9"/>
  <c r="A343" i="9"/>
  <c r="B343" i="9"/>
  <c r="D343" i="9"/>
  <c r="E343" i="9"/>
  <c r="F343" i="9"/>
  <c r="G343" i="9"/>
  <c r="H343" i="9"/>
  <c r="I343" i="9"/>
  <c r="A344" i="9"/>
  <c r="B344" i="9"/>
  <c r="D344" i="9"/>
  <c r="E344" i="9"/>
  <c r="F344" i="9"/>
  <c r="G344" i="9"/>
  <c r="H344" i="9"/>
  <c r="I344" i="9"/>
  <c r="A345" i="9"/>
  <c r="B345" i="9"/>
  <c r="D345" i="9"/>
  <c r="E345" i="9"/>
  <c r="F345" i="9"/>
  <c r="G345" i="9"/>
  <c r="H345" i="9"/>
  <c r="I345" i="9"/>
  <c r="A346" i="9"/>
  <c r="B346" i="9"/>
  <c r="D346" i="9"/>
  <c r="E346" i="9"/>
  <c r="F346" i="9"/>
  <c r="G346" i="9"/>
  <c r="H346" i="9"/>
  <c r="I346" i="9"/>
  <c r="A347" i="9"/>
  <c r="B347" i="9"/>
  <c r="D347" i="9"/>
  <c r="E347" i="9"/>
  <c r="F347" i="9"/>
  <c r="G347" i="9"/>
  <c r="H347" i="9"/>
  <c r="I347" i="9"/>
  <c r="A348" i="9"/>
  <c r="B348" i="9"/>
  <c r="D348" i="9"/>
  <c r="E348" i="9"/>
  <c r="F348" i="9"/>
  <c r="G348" i="9"/>
  <c r="H348" i="9"/>
  <c r="I348" i="9"/>
  <c r="A349" i="9"/>
  <c r="B349" i="9"/>
  <c r="D349" i="9"/>
  <c r="E349" i="9"/>
  <c r="F349" i="9"/>
  <c r="G349" i="9"/>
  <c r="H349" i="9"/>
  <c r="I349" i="9"/>
  <c r="A350" i="9"/>
  <c r="B350" i="9"/>
  <c r="D350" i="9"/>
  <c r="E350" i="9"/>
  <c r="F350" i="9"/>
  <c r="G350" i="9"/>
  <c r="H350" i="9"/>
  <c r="I350" i="9"/>
  <c r="A351" i="9"/>
  <c r="B351" i="9"/>
  <c r="D351" i="9"/>
  <c r="E351" i="9"/>
  <c r="F351" i="9"/>
  <c r="G351" i="9"/>
  <c r="H351" i="9"/>
  <c r="I351" i="9"/>
  <c r="A352" i="9"/>
  <c r="B352" i="9"/>
  <c r="D352" i="9"/>
  <c r="E352" i="9"/>
  <c r="F352" i="9"/>
  <c r="G352" i="9"/>
  <c r="H352" i="9"/>
  <c r="I352" i="9"/>
  <c r="A353" i="9"/>
  <c r="B353" i="9"/>
  <c r="D353" i="9"/>
  <c r="E353" i="9"/>
  <c r="F353" i="9"/>
  <c r="G353" i="9"/>
  <c r="H353" i="9"/>
  <c r="I353" i="9"/>
  <c r="A354" i="9"/>
  <c r="B354" i="9"/>
  <c r="D354" i="9"/>
  <c r="E354" i="9"/>
  <c r="F354" i="9"/>
  <c r="G354" i="9"/>
  <c r="H354" i="9"/>
  <c r="I354" i="9"/>
  <c r="A355" i="9"/>
  <c r="B355" i="9"/>
  <c r="D355" i="9"/>
  <c r="E355" i="9"/>
  <c r="F355" i="9"/>
  <c r="G355" i="9"/>
  <c r="H355" i="9"/>
  <c r="I355" i="9"/>
  <c r="A356" i="9"/>
  <c r="B356" i="9"/>
  <c r="D356" i="9"/>
  <c r="E356" i="9"/>
  <c r="F356" i="9"/>
  <c r="G356" i="9"/>
  <c r="H356" i="9"/>
  <c r="I356" i="9"/>
  <c r="A357" i="9"/>
  <c r="B357" i="9"/>
  <c r="D357" i="9"/>
  <c r="E357" i="9"/>
  <c r="F357" i="9"/>
  <c r="G357" i="9"/>
  <c r="H357" i="9"/>
  <c r="I357" i="9"/>
  <c r="A358" i="9"/>
  <c r="B358" i="9"/>
  <c r="D358" i="9"/>
  <c r="E358" i="9"/>
  <c r="F358" i="9"/>
  <c r="G358" i="9"/>
  <c r="H358" i="9"/>
  <c r="I358" i="9"/>
  <c r="A359" i="9"/>
  <c r="B359" i="9"/>
  <c r="D359" i="9"/>
  <c r="E359" i="9"/>
  <c r="F359" i="9"/>
  <c r="G359" i="9"/>
  <c r="H359" i="9"/>
  <c r="I359" i="9"/>
  <c r="A360" i="9"/>
  <c r="B360" i="9"/>
  <c r="D360" i="9"/>
  <c r="E360" i="9"/>
  <c r="F360" i="9"/>
  <c r="G360" i="9"/>
  <c r="H360" i="9"/>
  <c r="I360" i="9"/>
  <c r="A361" i="9"/>
  <c r="B361" i="9"/>
  <c r="D361" i="9"/>
  <c r="E361" i="9"/>
  <c r="F361" i="9"/>
  <c r="G361" i="9"/>
  <c r="H361" i="9"/>
  <c r="I361" i="9"/>
  <c r="A362" i="9"/>
  <c r="B362" i="9"/>
  <c r="D362" i="9"/>
  <c r="E362" i="9"/>
  <c r="F362" i="9"/>
  <c r="G362" i="9"/>
  <c r="H362" i="9"/>
  <c r="I362" i="9"/>
  <c r="A363" i="9"/>
  <c r="B363" i="9"/>
  <c r="D363" i="9"/>
  <c r="E363" i="9"/>
  <c r="F363" i="9"/>
  <c r="G363" i="9"/>
  <c r="H363" i="9"/>
  <c r="I363" i="9"/>
  <c r="A364" i="9"/>
  <c r="B364" i="9"/>
  <c r="D364" i="9"/>
  <c r="E364" i="9"/>
  <c r="F364" i="9"/>
  <c r="G364" i="9"/>
  <c r="H364" i="9"/>
  <c r="I364" i="9"/>
  <c r="A365" i="9"/>
  <c r="B365" i="9"/>
  <c r="D365" i="9"/>
  <c r="E365" i="9"/>
  <c r="F365" i="9"/>
  <c r="G365" i="9"/>
  <c r="H365" i="9"/>
  <c r="I365" i="9"/>
  <c r="A366" i="9"/>
  <c r="B366" i="9"/>
  <c r="D366" i="9"/>
  <c r="E366" i="9"/>
  <c r="F366" i="9"/>
  <c r="G366" i="9"/>
  <c r="H366" i="9"/>
  <c r="I366" i="9"/>
  <c r="A367" i="9"/>
  <c r="B367" i="9"/>
  <c r="D367" i="9"/>
  <c r="E367" i="9"/>
  <c r="F367" i="9"/>
  <c r="G367" i="9"/>
  <c r="H367" i="9"/>
  <c r="I367" i="9"/>
  <c r="A368" i="9"/>
  <c r="B368" i="9"/>
  <c r="D368" i="9"/>
  <c r="E368" i="9"/>
  <c r="F368" i="9"/>
  <c r="G368" i="9"/>
  <c r="H368" i="9"/>
  <c r="I368" i="9"/>
  <c r="A369" i="9"/>
  <c r="B369" i="9"/>
  <c r="D369" i="9"/>
  <c r="E369" i="9"/>
  <c r="F369" i="9"/>
  <c r="G369" i="9"/>
  <c r="H369" i="9"/>
  <c r="I369" i="9"/>
  <c r="A370" i="9"/>
  <c r="B370" i="9"/>
  <c r="D370" i="9"/>
  <c r="E370" i="9"/>
  <c r="F370" i="9"/>
  <c r="G370" i="9"/>
  <c r="H370" i="9"/>
  <c r="I370" i="9"/>
  <c r="A371" i="9"/>
  <c r="B371" i="9"/>
  <c r="D371" i="9"/>
  <c r="E371" i="9"/>
  <c r="F371" i="9"/>
  <c r="G371" i="9"/>
  <c r="H371" i="9"/>
  <c r="I371" i="9"/>
  <c r="A372" i="9"/>
  <c r="B372" i="9"/>
  <c r="D372" i="9"/>
  <c r="E372" i="9"/>
  <c r="F372" i="9"/>
  <c r="G372" i="9"/>
  <c r="H372" i="9"/>
  <c r="I372" i="9"/>
  <c r="A373" i="9"/>
  <c r="B373" i="9"/>
  <c r="D373" i="9"/>
  <c r="E373" i="9"/>
  <c r="F373" i="9"/>
  <c r="G373" i="9"/>
  <c r="H373" i="9"/>
  <c r="I373" i="9"/>
  <c r="A374" i="9"/>
  <c r="B374" i="9"/>
  <c r="D374" i="9"/>
  <c r="E374" i="9"/>
  <c r="F374" i="9"/>
  <c r="G374" i="9"/>
  <c r="H374" i="9"/>
  <c r="I374" i="9"/>
  <c r="A375" i="9"/>
  <c r="B375" i="9"/>
  <c r="D375" i="9"/>
  <c r="E375" i="9"/>
  <c r="F375" i="9"/>
  <c r="G375" i="9"/>
  <c r="H375" i="9"/>
  <c r="I375" i="9"/>
  <c r="A376" i="9"/>
  <c r="B376" i="9"/>
  <c r="D376" i="9"/>
  <c r="E376" i="9"/>
  <c r="F376" i="9"/>
  <c r="G376" i="9"/>
  <c r="H376" i="9"/>
  <c r="I376" i="9"/>
  <c r="A377" i="9"/>
  <c r="B377" i="9"/>
  <c r="D377" i="9"/>
  <c r="E377" i="9"/>
  <c r="F377" i="9"/>
  <c r="G377" i="9"/>
  <c r="H377" i="9"/>
  <c r="I377" i="9"/>
  <c r="A378" i="9"/>
  <c r="B378" i="9"/>
  <c r="D378" i="9"/>
  <c r="E378" i="9"/>
  <c r="F378" i="9"/>
  <c r="G378" i="9"/>
  <c r="H378" i="9"/>
  <c r="I378" i="9"/>
  <c r="A379" i="9"/>
  <c r="B379" i="9"/>
  <c r="D379" i="9"/>
  <c r="E379" i="9"/>
  <c r="F379" i="9"/>
  <c r="G379" i="9"/>
  <c r="H379" i="9"/>
  <c r="I379" i="9"/>
  <c r="A380" i="9"/>
  <c r="B380" i="9"/>
  <c r="D380" i="9"/>
  <c r="E380" i="9"/>
  <c r="F380" i="9"/>
  <c r="G380" i="9"/>
  <c r="H380" i="9"/>
  <c r="I380" i="9"/>
  <c r="A381" i="9"/>
  <c r="B381" i="9"/>
  <c r="D381" i="9"/>
  <c r="E381" i="9"/>
  <c r="F381" i="9"/>
  <c r="G381" i="9"/>
  <c r="H381" i="9"/>
  <c r="I381" i="9"/>
  <c r="A382" i="9"/>
  <c r="B382" i="9"/>
  <c r="D382" i="9"/>
  <c r="E382" i="9"/>
  <c r="F382" i="9"/>
  <c r="G382" i="9"/>
  <c r="H382" i="9"/>
  <c r="I382" i="9"/>
  <c r="A383" i="9"/>
  <c r="B383" i="9"/>
  <c r="D383" i="9"/>
  <c r="E383" i="9"/>
  <c r="F383" i="9"/>
  <c r="G383" i="9"/>
  <c r="H383" i="9"/>
  <c r="I383" i="9"/>
  <c r="A384" i="9"/>
  <c r="B384" i="9"/>
  <c r="D384" i="9"/>
  <c r="E384" i="9"/>
  <c r="F384" i="9"/>
  <c r="G384" i="9"/>
  <c r="H384" i="9"/>
  <c r="I384" i="9"/>
  <c r="A385" i="9"/>
  <c r="B385" i="9"/>
  <c r="D385" i="9"/>
  <c r="E385" i="9"/>
  <c r="F385" i="9"/>
  <c r="G385" i="9"/>
  <c r="H385" i="9"/>
  <c r="I385" i="9"/>
  <c r="A386" i="9"/>
  <c r="B386" i="9"/>
  <c r="D386" i="9"/>
  <c r="E386" i="9"/>
  <c r="F386" i="9"/>
  <c r="G386" i="9"/>
  <c r="H386" i="9"/>
  <c r="I386" i="9"/>
  <c r="A387" i="9"/>
  <c r="B387" i="9"/>
  <c r="D387" i="9"/>
  <c r="E387" i="9"/>
  <c r="F387" i="9"/>
  <c r="G387" i="9"/>
  <c r="H387" i="9"/>
  <c r="I387" i="9"/>
  <c r="A388" i="9"/>
  <c r="B388" i="9"/>
  <c r="D388" i="9"/>
  <c r="E388" i="9"/>
  <c r="F388" i="9"/>
  <c r="G388" i="9"/>
  <c r="H388" i="9"/>
  <c r="I388" i="9"/>
  <c r="A389" i="9"/>
  <c r="B389" i="9"/>
  <c r="D389" i="9"/>
  <c r="E389" i="9"/>
  <c r="F389" i="9"/>
  <c r="G389" i="9"/>
  <c r="H389" i="9"/>
  <c r="I389" i="9"/>
  <c r="A390" i="9"/>
  <c r="B390" i="9"/>
  <c r="D390" i="9"/>
  <c r="E390" i="9"/>
  <c r="F390" i="9"/>
  <c r="G390" i="9"/>
  <c r="H390" i="9"/>
  <c r="I390" i="9"/>
  <c r="A391" i="9"/>
  <c r="B391" i="9"/>
  <c r="D391" i="9"/>
  <c r="E391" i="9"/>
  <c r="F391" i="9"/>
  <c r="G391" i="9"/>
  <c r="H391" i="9"/>
  <c r="I391" i="9"/>
  <c r="A392" i="9"/>
  <c r="B392" i="9"/>
  <c r="D392" i="9"/>
  <c r="E392" i="9"/>
  <c r="F392" i="9"/>
  <c r="G392" i="9"/>
  <c r="H392" i="9"/>
  <c r="I392" i="9"/>
  <c r="A393" i="9"/>
  <c r="B393" i="9"/>
  <c r="D393" i="9"/>
  <c r="E393" i="9"/>
  <c r="F393" i="9"/>
  <c r="G393" i="9"/>
  <c r="H393" i="9"/>
  <c r="I393" i="9"/>
  <c r="A394" i="9"/>
  <c r="B394" i="9"/>
  <c r="D394" i="9"/>
  <c r="E394" i="9"/>
  <c r="F394" i="9"/>
  <c r="G394" i="9"/>
  <c r="H394" i="9"/>
  <c r="I394" i="9"/>
  <c r="A395" i="9"/>
  <c r="B395" i="9"/>
  <c r="D395" i="9"/>
  <c r="E395" i="9"/>
  <c r="F395" i="9"/>
  <c r="G395" i="9"/>
  <c r="H395" i="9"/>
  <c r="I395" i="9"/>
  <c r="A396" i="9"/>
  <c r="B396" i="9"/>
  <c r="D396" i="9"/>
  <c r="E396" i="9"/>
  <c r="F396" i="9"/>
  <c r="G396" i="9"/>
  <c r="H396" i="9"/>
  <c r="I396" i="9"/>
  <c r="A397" i="9"/>
  <c r="B397" i="9"/>
  <c r="D397" i="9"/>
  <c r="E397" i="9"/>
  <c r="F397" i="9"/>
  <c r="G397" i="9"/>
  <c r="H397" i="9"/>
  <c r="I397" i="9"/>
  <c r="A398" i="9"/>
  <c r="B398" i="9"/>
  <c r="D398" i="9"/>
  <c r="E398" i="9"/>
  <c r="F398" i="9"/>
  <c r="G398" i="9"/>
  <c r="H398" i="9"/>
  <c r="I398" i="9"/>
  <c r="A399" i="9"/>
  <c r="B399" i="9"/>
  <c r="D399" i="9"/>
  <c r="E399" i="9"/>
  <c r="F399" i="9"/>
  <c r="G399" i="9"/>
  <c r="H399" i="9"/>
  <c r="I399" i="9"/>
  <c r="A400" i="9"/>
  <c r="B400" i="9"/>
  <c r="D400" i="9"/>
  <c r="E400" i="9"/>
  <c r="F400" i="9"/>
  <c r="G400" i="9"/>
  <c r="H400" i="9"/>
  <c r="I400" i="9"/>
  <c r="A401" i="9"/>
  <c r="B401" i="9"/>
  <c r="D401" i="9"/>
  <c r="E401" i="9"/>
  <c r="F401" i="9"/>
  <c r="G401" i="9"/>
  <c r="H401" i="9"/>
  <c r="I401" i="9"/>
  <c r="A402" i="9"/>
  <c r="B402" i="9"/>
  <c r="D402" i="9"/>
  <c r="E402" i="9"/>
  <c r="F402" i="9"/>
  <c r="G402" i="9"/>
  <c r="H402" i="9"/>
  <c r="I402" i="9"/>
  <c r="A403" i="9"/>
  <c r="B403" i="9"/>
  <c r="D403" i="9"/>
  <c r="E403" i="9"/>
  <c r="F403" i="9"/>
  <c r="G403" i="9"/>
  <c r="H403" i="9"/>
  <c r="I403" i="9"/>
  <c r="A404" i="9"/>
  <c r="B404" i="9"/>
  <c r="D404" i="9"/>
  <c r="E404" i="9"/>
  <c r="F404" i="9"/>
  <c r="G404" i="9"/>
  <c r="H404" i="9"/>
  <c r="I404" i="9"/>
  <c r="A405" i="9"/>
  <c r="B405" i="9"/>
  <c r="D405" i="9"/>
  <c r="E405" i="9"/>
  <c r="F405" i="9"/>
  <c r="G405" i="9"/>
  <c r="H405" i="9"/>
  <c r="I405" i="9"/>
  <c r="A406" i="9"/>
  <c r="B406" i="9"/>
  <c r="D406" i="9"/>
  <c r="E406" i="9"/>
  <c r="F406" i="9"/>
  <c r="G406" i="9"/>
  <c r="H406" i="9"/>
  <c r="I406" i="9"/>
  <c r="A407" i="9"/>
  <c r="B407" i="9"/>
  <c r="D407" i="9"/>
  <c r="E407" i="9"/>
  <c r="F407" i="9"/>
  <c r="G407" i="9"/>
  <c r="H407" i="9"/>
  <c r="I407" i="9"/>
  <c r="A408" i="9"/>
  <c r="B408" i="9"/>
  <c r="D408" i="9"/>
  <c r="E408" i="9"/>
  <c r="F408" i="9"/>
  <c r="G408" i="9"/>
  <c r="H408" i="9"/>
  <c r="I408" i="9"/>
  <c r="A409" i="9"/>
  <c r="B409" i="9"/>
  <c r="D409" i="9"/>
  <c r="E409" i="9"/>
  <c r="F409" i="9"/>
  <c r="G409" i="9"/>
  <c r="H409" i="9"/>
  <c r="I409" i="9"/>
  <c r="A410" i="9"/>
  <c r="B410" i="9"/>
  <c r="D410" i="9"/>
  <c r="E410" i="9"/>
  <c r="F410" i="9"/>
  <c r="G410" i="9"/>
  <c r="H410" i="9"/>
  <c r="I410" i="9"/>
  <c r="A411" i="9"/>
  <c r="B411" i="9"/>
  <c r="D411" i="9"/>
  <c r="E411" i="9"/>
  <c r="F411" i="9"/>
  <c r="G411" i="9"/>
  <c r="H411" i="9"/>
  <c r="I411" i="9"/>
  <c r="A412" i="9"/>
  <c r="B412" i="9"/>
  <c r="D412" i="9"/>
  <c r="E412" i="9"/>
  <c r="F412" i="9"/>
  <c r="G412" i="9"/>
  <c r="H412" i="9"/>
  <c r="I412" i="9"/>
  <c r="A413" i="9"/>
  <c r="B413" i="9"/>
  <c r="D413" i="9"/>
  <c r="E413" i="9"/>
  <c r="F413" i="9"/>
  <c r="G413" i="9"/>
  <c r="H413" i="9"/>
  <c r="I413" i="9"/>
  <c r="A414" i="9"/>
  <c r="B414" i="9"/>
  <c r="D414" i="9"/>
  <c r="E414" i="9"/>
  <c r="F414" i="9"/>
  <c r="G414" i="9"/>
  <c r="H414" i="9"/>
  <c r="I414" i="9"/>
  <c r="A415" i="9"/>
  <c r="B415" i="9"/>
  <c r="D415" i="9"/>
  <c r="E415" i="9"/>
  <c r="F415" i="9"/>
  <c r="G415" i="9"/>
  <c r="H415" i="9"/>
  <c r="I415" i="9"/>
  <c r="A416" i="9"/>
  <c r="B416" i="9"/>
  <c r="D416" i="9"/>
  <c r="E416" i="9"/>
  <c r="F416" i="9"/>
  <c r="G416" i="9"/>
  <c r="H416" i="9"/>
  <c r="I416" i="9"/>
  <c r="A417" i="9"/>
  <c r="B417" i="9"/>
  <c r="D417" i="9"/>
  <c r="E417" i="9"/>
  <c r="F417" i="9"/>
  <c r="G417" i="9"/>
  <c r="H417" i="9"/>
  <c r="I417" i="9"/>
  <c r="A418" i="9"/>
  <c r="B418" i="9"/>
  <c r="D418" i="9"/>
  <c r="E418" i="9"/>
  <c r="F418" i="9"/>
  <c r="G418" i="9"/>
  <c r="H418" i="9"/>
  <c r="I418" i="9"/>
  <c r="A419" i="9"/>
  <c r="B419" i="9"/>
  <c r="D419" i="9"/>
  <c r="E419" i="9"/>
  <c r="F419" i="9"/>
  <c r="G419" i="9"/>
  <c r="H419" i="9"/>
  <c r="I419" i="9"/>
  <c r="A420" i="9"/>
  <c r="B420" i="9"/>
  <c r="D420" i="9"/>
  <c r="E420" i="9"/>
  <c r="F420" i="9"/>
  <c r="G420" i="9"/>
  <c r="H420" i="9"/>
  <c r="I420" i="9"/>
  <c r="A421" i="9"/>
  <c r="B421" i="9"/>
  <c r="D421" i="9"/>
  <c r="E421" i="9"/>
  <c r="F421" i="9"/>
  <c r="G421" i="9"/>
  <c r="H421" i="9"/>
  <c r="I421" i="9"/>
  <c r="A422" i="9"/>
  <c r="B422" i="9"/>
  <c r="D422" i="9"/>
  <c r="E422" i="9"/>
  <c r="F422" i="9"/>
  <c r="G422" i="9"/>
  <c r="H422" i="9"/>
  <c r="I422" i="9"/>
  <c r="A423" i="9"/>
  <c r="B423" i="9"/>
  <c r="D423" i="9"/>
  <c r="E423" i="9"/>
  <c r="F423" i="9"/>
  <c r="G423" i="9"/>
  <c r="H423" i="9"/>
  <c r="I423" i="9"/>
  <c r="A424" i="9"/>
  <c r="B424" i="9"/>
  <c r="D424" i="9"/>
  <c r="E424" i="9"/>
  <c r="F424" i="9"/>
  <c r="G424" i="9"/>
  <c r="H424" i="9"/>
  <c r="I424" i="9"/>
  <c r="A425" i="9"/>
  <c r="B425" i="9"/>
  <c r="D425" i="9"/>
  <c r="E425" i="9"/>
  <c r="F425" i="9"/>
  <c r="G425" i="9"/>
  <c r="H425" i="9"/>
  <c r="I425" i="9"/>
  <c r="A426" i="9"/>
  <c r="B426" i="9"/>
  <c r="D426" i="9"/>
  <c r="E426" i="9"/>
  <c r="F426" i="9"/>
  <c r="G426" i="9"/>
  <c r="H426" i="9"/>
  <c r="I426" i="9"/>
  <c r="A427" i="9"/>
  <c r="B427" i="9"/>
  <c r="D427" i="9"/>
  <c r="E427" i="9"/>
  <c r="F427" i="9"/>
  <c r="G427" i="9"/>
  <c r="H427" i="9"/>
  <c r="I427" i="9"/>
  <c r="A428" i="9"/>
  <c r="B428" i="9"/>
  <c r="D428" i="9"/>
  <c r="E428" i="9"/>
  <c r="F428" i="9"/>
  <c r="G428" i="9"/>
  <c r="H428" i="9"/>
  <c r="I428" i="9"/>
  <c r="A429" i="9"/>
  <c r="B429" i="9"/>
  <c r="D429" i="9"/>
  <c r="E429" i="9"/>
  <c r="F429" i="9"/>
  <c r="G429" i="9"/>
  <c r="H429" i="9"/>
  <c r="I429" i="9"/>
  <c r="A430" i="9"/>
  <c r="B430" i="9"/>
  <c r="D430" i="9"/>
  <c r="E430" i="9"/>
  <c r="F430" i="9"/>
  <c r="G430" i="9"/>
  <c r="H430" i="9"/>
  <c r="I430" i="9"/>
  <c r="A431" i="9"/>
  <c r="B431" i="9"/>
  <c r="D431" i="9"/>
  <c r="E431" i="9"/>
  <c r="F431" i="9"/>
  <c r="G431" i="9"/>
  <c r="H431" i="9"/>
  <c r="I431" i="9"/>
  <c r="A432" i="9"/>
  <c r="B432" i="9"/>
  <c r="D432" i="9"/>
  <c r="E432" i="9"/>
  <c r="F432" i="9"/>
  <c r="G432" i="9"/>
  <c r="H432" i="9"/>
  <c r="I432" i="9"/>
  <c r="A433" i="9"/>
  <c r="B433" i="9"/>
  <c r="D433" i="9"/>
  <c r="E433" i="9"/>
  <c r="F433" i="9"/>
  <c r="G433" i="9"/>
  <c r="H433" i="9"/>
  <c r="I433" i="9"/>
  <c r="A434" i="9"/>
  <c r="B434" i="9"/>
  <c r="D434" i="9"/>
  <c r="E434" i="9"/>
  <c r="F434" i="9"/>
  <c r="G434" i="9"/>
  <c r="H434" i="9"/>
  <c r="I434" i="9"/>
  <c r="A435" i="9"/>
  <c r="B435" i="9"/>
  <c r="D435" i="9"/>
  <c r="E435" i="9"/>
  <c r="F435" i="9"/>
  <c r="G435" i="9"/>
  <c r="H435" i="9"/>
  <c r="I435" i="9"/>
  <c r="A436" i="9"/>
  <c r="B436" i="9"/>
  <c r="D436" i="9"/>
  <c r="E436" i="9"/>
  <c r="F436" i="9"/>
  <c r="G436" i="9"/>
  <c r="H436" i="9"/>
  <c r="I436" i="9"/>
  <c r="A437" i="9"/>
  <c r="B437" i="9"/>
  <c r="D437" i="9"/>
  <c r="E437" i="9"/>
  <c r="F437" i="9"/>
  <c r="G437" i="9"/>
  <c r="H437" i="9"/>
  <c r="I437" i="9"/>
  <c r="A438" i="9"/>
  <c r="B438" i="9"/>
  <c r="D438" i="9"/>
  <c r="E438" i="9"/>
  <c r="F438" i="9"/>
  <c r="G438" i="9"/>
  <c r="H438" i="9"/>
  <c r="I438" i="9"/>
  <c r="A439" i="9"/>
  <c r="B439" i="9"/>
  <c r="D439" i="9"/>
  <c r="E439" i="9"/>
  <c r="F439" i="9"/>
  <c r="G439" i="9"/>
  <c r="H439" i="9"/>
  <c r="I439" i="9"/>
  <c r="A440" i="9"/>
  <c r="B440" i="9"/>
  <c r="D440" i="9"/>
  <c r="E440" i="9"/>
  <c r="F440" i="9"/>
  <c r="G440" i="9"/>
  <c r="H440" i="9"/>
  <c r="I440" i="9"/>
  <c r="A441" i="9"/>
  <c r="B441" i="9"/>
  <c r="D441" i="9"/>
  <c r="E441" i="9"/>
  <c r="F441" i="9"/>
  <c r="G441" i="9"/>
  <c r="H441" i="9"/>
  <c r="I441" i="9"/>
  <c r="A442" i="9"/>
  <c r="B442" i="9"/>
  <c r="D442" i="9"/>
  <c r="E442" i="9"/>
  <c r="F442" i="9"/>
  <c r="G442" i="9"/>
  <c r="H442" i="9"/>
  <c r="I442" i="9"/>
  <c r="A443" i="9"/>
  <c r="B443" i="9"/>
  <c r="D443" i="9"/>
  <c r="E443" i="9"/>
  <c r="F443" i="9"/>
  <c r="G443" i="9"/>
  <c r="H443" i="9"/>
  <c r="I443" i="9"/>
  <c r="A444" i="9"/>
  <c r="B444" i="9"/>
  <c r="D444" i="9"/>
  <c r="E444" i="9"/>
  <c r="F444" i="9"/>
  <c r="G444" i="9"/>
  <c r="H444" i="9"/>
  <c r="I444" i="9"/>
  <c r="A445" i="9"/>
  <c r="B445" i="9"/>
  <c r="D445" i="9"/>
  <c r="E445" i="9"/>
  <c r="F445" i="9"/>
  <c r="G445" i="9"/>
  <c r="H445" i="9"/>
  <c r="I445" i="9"/>
  <c r="A446" i="9"/>
  <c r="B446" i="9"/>
  <c r="D446" i="9"/>
  <c r="E446" i="9"/>
  <c r="F446" i="9"/>
  <c r="G446" i="9"/>
  <c r="H446" i="9"/>
  <c r="I446" i="9"/>
  <c r="A447" i="9"/>
  <c r="B447" i="9"/>
  <c r="D447" i="9"/>
  <c r="E447" i="9"/>
  <c r="F447" i="9"/>
  <c r="G447" i="9"/>
  <c r="H447" i="9"/>
  <c r="I447" i="9"/>
  <c r="A448" i="9"/>
  <c r="B448" i="9"/>
  <c r="D448" i="9"/>
  <c r="E448" i="9"/>
  <c r="F448" i="9"/>
  <c r="G448" i="9"/>
  <c r="H448" i="9"/>
  <c r="I448" i="9"/>
  <c r="A449" i="9"/>
  <c r="B449" i="9"/>
  <c r="D449" i="9"/>
  <c r="E449" i="9"/>
  <c r="F449" i="9"/>
  <c r="G449" i="9"/>
  <c r="H449" i="9"/>
  <c r="I449" i="9"/>
  <c r="A450" i="9"/>
  <c r="B450" i="9"/>
  <c r="D450" i="9"/>
  <c r="E450" i="9"/>
  <c r="F450" i="9"/>
  <c r="G450" i="9"/>
  <c r="H450" i="9"/>
  <c r="I450" i="9"/>
  <c r="A451" i="9"/>
  <c r="B451" i="9"/>
  <c r="D451" i="9"/>
  <c r="E451" i="9"/>
  <c r="F451" i="9"/>
  <c r="G451" i="9"/>
  <c r="H451" i="9"/>
  <c r="I451" i="9"/>
  <c r="A452" i="9"/>
  <c r="B452" i="9"/>
  <c r="D452" i="9"/>
  <c r="E452" i="9"/>
  <c r="F452" i="9"/>
  <c r="G452" i="9"/>
  <c r="H452" i="9"/>
  <c r="I452" i="9"/>
  <c r="A453" i="9"/>
  <c r="B453" i="9"/>
  <c r="D453" i="9"/>
  <c r="E453" i="9"/>
  <c r="F453" i="9"/>
  <c r="G453" i="9"/>
  <c r="H453" i="9"/>
  <c r="I453" i="9"/>
  <c r="A454" i="9"/>
  <c r="B454" i="9"/>
  <c r="D454" i="9"/>
  <c r="E454" i="9"/>
  <c r="F454" i="9"/>
  <c r="G454" i="9"/>
  <c r="H454" i="9"/>
  <c r="I454" i="9"/>
  <c r="A455" i="9"/>
  <c r="B455" i="9"/>
  <c r="D455" i="9"/>
  <c r="E455" i="9"/>
  <c r="F455" i="9"/>
  <c r="G455" i="9"/>
  <c r="H455" i="9"/>
  <c r="I455" i="9"/>
  <c r="A456" i="9"/>
  <c r="B456" i="9"/>
  <c r="D456" i="9"/>
  <c r="E456" i="9"/>
  <c r="F456" i="9"/>
  <c r="G456" i="9"/>
  <c r="H456" i="9"/>
  <c r="I456" i="9"/>
  <c r="A457" i="9"/>
  <c r="B457" i="9"/>
  <c r="D457" i="9"/>
  <c r="E457" i="9"/>
  <c r="F457" i="9"/>
  <c r="G457" i="9"/>
  <c r="H457" i="9"/>
  <c r="I457" i="9"/>
  <c r="A458" i="9"/>
  <c r="B458" i="9"/>
  <c r="D458" i="9"/>
  <c r="E458" i="9"/>
  <c r="F458" i="9"/>
  <c r="G458" i="9"/>
  <c r="H458" i="9"/>
  <c r="I458" i="9"/>
  <c r="A459" i="9"/>
  <c r="B459" i="9"/>
  <c r="D459" i="9"/>
  <c r="E459" i="9"/>
  <c r="F459" i="9"/>
  <c r="G459" i="9"/>
  <c r="H459" i="9"/>
  <c r="I459" i="9"/>
  <c r="A460" i="9"/>
  <c r="B460" i="9"/>
  <c r="D460" i="9"/>
  <c r="E460" i="9"/>
  <c r="F460" i="9"/>
  <c r="G460" i="9"/>
  <c r="H460" i="9"/>
  <c r="I460" i="9"/>
  <c r="A461" i="9"/>
  <c r="B461" i="9"/>
  <c r="D461" i="9"/>
  <c r="E461" i="9"/>
  <c r="F461" i="9"/>
  <c r="G461" i="9"/>
  <c r="H461" i="9"/>
  <c r="I461" i="9"/>
  <c r="A462" i="9"/>
  <c r="B462" i="9"/>
  <c r="D462" i="9"/>
  <c r="E462" i="9"/>
  <c r="F462" i="9"/>
  <c r="G462" i="9"/>
  <c r="H462" i="9"/>
  <c r="I462" i="9"/>
  <c r="A463" i="9"/>
  <c r="B463" i="9"/>
  <c r="D463" i="9"/>
  <c r="E463" i="9"/>
  <c r="F463" i="9"/>
  <c r="G463" i="9"/>
  <c r="H463" i="9"/>
  <c r="I463" i="9"/>
  <c r="A464" i="9"/>
  <c r="B464" i="9"/>
  <c r="D464" i="9"/>
  <c r="E464" i="9"/>
  <c r="F464" i="9"/>
  <c r="G464" i="9"/>
  <c r="H464" i="9"/>
  <c r="I464" i="9"/>
  <c r="A465" i="9"/>
  <c r="B465" i="9"/>
  <c r="D465" i="9"/>
  <c r="E465" i="9"/>
  <c r="F465" i="9"/>
  <c r="G465" i="9"/>
  <c r="H465" i="9"/>
  <c r="I465" i="9"/>
  <c r="A466" i="9"/>
  <c r="B466" i="9"/>
  <c r="D466" i="9"/>
  <c r="E466" i="9"/>
  <c r="F466" i="9"/>
  <c r="G466" i="9"/>
  <c r="H466" i="9"/>
  <c r="I466" i="9"/>
  <c r="A467" i="9"/>
  <c r="B467" i="9"/>
  <c r="D467" i="9"/>
  <c r="E467" i="9"/>
  <c r="F467" i="9"/>
  <c r="G467" i="9"/>
  <c r="H467" i="9"/>
  <c r="I467" i="9"/>
  <c r="A468" i="9"/>
  <c r="B468" i="9"/>
  <c r="D468" i="9"/>
  <c r="E468" i="9"/>
  <c r="F468" i="9"/>
  <c r="G468" i="9"/>
  <c r="H468" i="9"/>
  <c r="I468" i="9"/>
  <c r="A469" i="9"/>
  <c r="B469" i="9"/>
  <c r="D469" i="9"/>
  <c r="E469" i="9"/>
  <c r="F469" i="9"/>
  <c r="G469" i="9"/>
  <c r="H469" i="9"/>
  <c r="I469" i="9"/>
  <c r="A470" i="9"/>
  <c r="B470" i="9"/>
  <c r="D470" i="9"/>
  <c r="E470" i="9"/>
  <c r="F470" i="9"/>
  <c r="G470" i="9"/>
  <c r="H470" i="9"/>
  <c r="I470" i="9"/>
  <c r="A471" i="9"/>
  <c r="B471" i="9"/>
  <c r="D471" i="9"/>
  <c r="E471" i="9"/>
  <c r="F471" i="9"/>
  <c r="G471" i="9"/>
  <c r="H471" i="9"/>
  <c r="I471" i="9"/>
  <c r="A472" i="9"/>
  <c r="B472" i="9"/>
  <c r="D472" i="9"/>
  <c r="E472" i="9"/>
  <c r="F472" i="9"/>
  <c r="G472" i="9"/>
  <c r="H472" i="9"/>
  <c r="I472" i="9"/>
  <c r="A473" i="9"/>
  <c r="B473" i="9"/>
  <c r="D473" i="9"/>
  <c r="E473" i="9"/>
  <c r="F473" i="9"/>
  <c r="G473" i="9"/>
  <c r="H473" i="9"/>
  <c r="I473" i="9"/>
  <c r="A474" i="9"/>
  <c r="B474" i="9"/>
  <c r="D474" i="9"/>
  <c r="E474" i="9"/>
  <c r="F474" i="9"/>
  <c r="G474" i="9"/>
  <c r="H474" i="9"/>
  <c r="I474" i="9"/>
  <c r="A475" i="9"/>
  <c r="B475" i="9"/>
  <c r="D475" i="9"/>
  <c r="E475" i="9"/>
  <c r="F475" i="9"/>
  <c r="G475" i="9"/>
  <c r="H475" i="9"/>
  <c r="I475" i="9"/>
  <c r="A476" i="9"/>
  <c r="B476" i="9"/>
  <c r="D476" i="9"/>
  <c r="E476" i="9"/>
  <c r="F476" i="9"/>
  <c r="G476" i="9"/>
  <c r="H476" i="9"/>
  <c r="I476" i="9"/>
  <c r="A477" i="9"/>
  <c r="B477" i="9"/>
  <c r="D477" i="9"/>
  <c r="E477" i="9"/>
  <c r="F477" i="9"/>
  <c r="G477" i="9"/>
  <c r="H477" i="9"/>
  <c r="I477" i="9"/>
  <c r="A478" i="9"/>
  <c r="B478" i="9"/>
  <c r="D478" i="9"/>
  <c r="E478" i="9"/>
  <c r="F478" i="9"/>
  <c r="G478" i="9"/>
  <c r="H478" i="9"/>
  <c r="I478" i="9"/>
  <c r="A479" i="9"/>
  <c r="B479" i="9"/>
  <c r="D479" i="9"/>
  <c r="E479" i="9"/>
  <c r="F479" i="9"/>
  <c r="G479" i="9"/>
  <c r="H479" i="9"/>
  <c r="I479" i="9"/>
  <c r="A480" i="9"/>
  <c r="B480" i="9"/>
  <c r="D480" i="9"/>
  <c r="E480" i="9"/>
  <c r="F480" i="9"/>
  <c r="G480" i="9"/>
  <c r="H480" i="9"/>
  <c r="I480" i="9"/>
  <c r="A481" i="9"/>
  <c r="B481" i="9"/>
  <c r="D481" i="9"/>
  <c r="E481" i="9"/>
  <c r="F481" i="9"/>
  <c r="G481" i="9"/>
  <c r="H481" i="9"/>
  <c r="I481" i="9"/>
  <c r="A482" i="9"/>
  <c r="B482" i="9"/>
  <c r="D482" i="9"/>
  <c r="E482" i="9"/>
  <c r="F482" i="9"/>
  <c r="G482" i="9"/>
  <c r="H482" i="9"/>
  <c r="I482" i="9"/>
  <c r="A483" i="9"/>
  <c r="B483" i="9"/>
  <c r="D483" i="9"/>
  <c r="E483" i="9"/>
  <c r="F483" i="9"/>
  <c r="G483" i="9"/>
  <c r="H483" i="9"/>
  <c r="I483" i="9"/>
  <c r="A484" i="9"/>
  <c r="B484" i="9"/>
  <c r="D484" i="9"/>
  <c r="E484" i="9"/>
  <c r="F484" i="9"/>
  <c r="G484" i="9"/>
  <c r="H484" i="9"/>
  <c r="I484" i="9"/>
  <c r="A485" i="9"/>
  <c r="B485" i="9"/>
  <c r="D485" i="9"/>
  <c r="E485" i="9"/>
  <c r="F485" i="9"/>
  <c r="G485" i="9"/>
  <c r="H485" i="9"/>
  <c r="I485" i="9"/>
  <c r="A486" i="9"/>
  <c r="B486" i="9"/>
  <c r="D486" i="9"/>
  <c r="E486" i="9"/>
  <c r="F486" i="9"/>
  <c r="G486" i="9"/>
  <c r="H486" i="9"/>
  <c r="I486" i="9"/>
  <c r="A487" i="9"/>
  <c r="B487" i="9"/>
  <c r="D487" i="9"/>
  <c r="E487" i="9"/>
  <c r="F487" i="9"/>
  <c r="G487" i="9"/>
  <c r="H487" i="9"/>
  <c r="I487" i="9"/>
  <c r="A488" i="9"/>
  <c r="B488" i="9"/>
  <c r="D488" i="9"/>
  <c r="E488" i="9"/>
  <c r="F488" i="9"/>
  <c r="G488" i="9"/>
  <c r="H488" i="9"/>
  <c r="I488" i="9"/>
  <c r="A489" i="9"/>
  <c r="B489" i="9"/>
  <c r="D489" i="9"/>
  <c r="E489" i="9"/>
  <c r="F489" i="9"/>
  <c r="G489" i="9"/>
  <c r="H489" i="9"/>
  <c r="I489" i="9"/>
  <c r="A490" i="9"/>
  <c r="B490" i="9"/>
  <c r="D490" i="9"/>
  <c r="E490" i="9"/>
  <c r="F490" i="9"/>
  <c r="G490" i="9"/>
  <c r="H490" i="9"/>
  <c r="I490" i="9"/>
  <c r="A491" i="9"/>
  <c r="B491" i="9"/>
  <c r="D491" i="9"/>
  <c r="E491" i="9"/>
  <c r="F491" i="9"/>
  <c r="G491" i="9"/>
  <c r="H491" i="9"/>
  <c r="I491" i="9"/>
  <c r="A492" i="9"/>
  <c r="B492" i="9"/>
  <c r="D492" i="9"/>
  <c r="E492" i="9"/>
  <c r="F492" i="9"/>
  <c r="G492" i="9"/>
  <c r="H492" i="9"/>
  <c r="I492" i="9"/>
  <c r="A493" i="9"/>
  <c r="B493" i="9"/>
  <c r="D493" i="9"/>
  <c r="E493" i="9"/>
  <c r="F493" i="9"/>
  <c r="G493" i="9"/>
  <c r="H493" i="9"/>
  <c r="I493" i="9"/>
  <c r="A494" i="9"/>
  <c r="B494" i="9"/>
  <c r="D494" i="9"/>
  <c r="E494" i="9"/>
  <c r="F494" i="9"/>
  <c r="G494" i="9"/>
  <c r="H494" i="9"/>
  <c r="I494" i="9"/>
  <c r="A495" i="9"/>
  <c r="B495" i="9"/>
  <c r="D495" i="9"/>
  <c r="E495" i="9"/>
  <c r="F495" i="9"/>
  <c r="G495" i="9"/>
  <c r="H495" i="9"/>
  <c r="I495" i="9"/>
  <c r="A496" i="9"/>
  <c r="B496" i="9"/>
  <c r="D496" i="9"/>
  <c r="E496" i="9"/>
  <c r="F496" i="9"/>
  <c r="G496" i="9"/>
  <c r="H496" i="9"/>
  <c r="I496" i="9"/>
  <c r="A497" i="9"/>
  <c r="B497" i="9"/>
  <c r="D497" i="9"/>
  <c r="E497" i="9"/>
  <c r="F497" i="9"/>
  <c r="G497" i="9"/>
  <c r="H497" i="9"/>
  <c r="I497" i="9"/>
  <c r="A498" i="9"/>
  <c r="B498" i="9"/>
  <c r="D498" i="9"/>
  <c r="E498" i="9"/>
  <c r="F498" i="9"/>
  <c r="G498" i="9"/>
  <c r="H498" i="9"/>
  <c r="I498" i="9"/>
  <c r="A499" i="9"/>
  <c r="B499" i="9"/>
  <c r="D499" i="9"/>
  <c r="E499" i="9"/>
  <c r="F499" i="9"/>
  <c r="G499" i="9"/>
  <c r="H499" i="9"/>
  <c r="I499" i="9"/>
  <c r="A500" i="9"/>
  <c r="B500" i="9"/>
  <c r="D500" i="9"/>
  <c r="E500" i="9"/>
  <c r="F500" i="9"/>
  <c r="G500" i="9"/>
  <c r="H500" i="9"/>
  <c r="I500" i="9"/>
  <c r="A501" i="9"/>
  <c r="B501" i="9"/>
  <c r="D501" i="9"/>
  <c r="E501" i="9"/>
  <c r="F501" i="9"/>
  <c r="G501" i="9"/>
  <c r="H501" i="9"/>
  <c r="I501" i="9"/>
  <c r="A502" i="9"/>
  <c r="B502" i="9"/>
  <c r="D502" i="9"/>
  <c r="E502" i="9"/>
  <c r="F502" i="9"/>
  <c r="G502" i="9"/>
  <c r="H502" i="9"/>
  <c r="I502" i="9"/>
  <c r="A503" i="9"/>
  <c r="B503" i="9"/>
  <c r="D503" i="9"/>
  <c r="E503" i="9"/>
  <c r="F503" i="9"/>
  <c r="G503" i="9"/>
  <c r="H503" i="9"/>
  <c r="I503" i="9"/>
  <c r="A504" i="9"/>
  <c r="B504" i="9"/>
  <c r="D504" i="9"/>
  <c r="E504" i="9"/>
  <c r="F504" i="9"/>
  <c r="G504" i="9"/>
  <c r="H504" i="9"/>
  <c r="I504" i="9"/>
  <c r="A505" i="9"/>
  <c r="B505" i="9"/>
  <c r="D505" i="9"/>
  <c r="E505" i="9"/>
  <c r="F505" i="9"/>
  <c r="G505" i="9"/>
  <c r="H505" i="9"/>
  <c r="I505" i="9"/>
  <c r="A506" i="9"/>
  <c r="B506" i="9"/>
  <c r="D506" i="9"/>
  <c r="E506" i="9"/>
  <c r="F506" i="9"/>
  <c r="G506" i="9"/>
  <c r="H506" i="9"/>
  <c r="I506" i="9"/>
  <c r="A507" i="9"/>
  <c r="B507" i="9"/>
  <c r="D507" i="9"/>
  <c r="E507" i="9"/>
  <c r="F507" i="9"/>
  <c r="G507" i="9"/>
  <c r="H507" i="9"/>
  <c r="I507" i="9"/>
  <c r="A508" i="9"/>
  <c r="B508" i="9"/>
  <c r="D508" i="9"/>
  <c r="E508" i="9"/>
  <c r="F508" i="9"/>
  <c r="G508" i="9"/>
  <c r="H508" i="9"/>
  <c r="I508" i="9"/>
  <c r="A509" i="9"/>
  <c r="B509" i="9"/>
  <c r="D509" i="9"/>
  <c r="E509" i="9"/>
  <c r="F509" i="9"/>
  <c r="G509" i="9"/>
  <c r="H509" i="9"/>
  <c r="I509" i="9"/>
  <c r="A510" i="9"/>
  <c r="B510" i="9"/>
  <c r="D510" i="9"/>
  <c r="E510" i="9"/>
  <c r="F510" i="9"/>
  <c r="G510" i="9"/>
  <c r="H510" i="9"/>
  <c r="I510" i="9"/>
  <c r="A511" i="9"/>
  <c r="B511" i="9"/>
  <c r="D511" i="9"/>
  <c r="E511" i="9"/>
  <c r="F511" i="9"/>
  <c r="G511" i="9"/>
  <c r="H511" i="9"/>
  <c r="I511" i="9"/>
  <c r="A512" i="9"/>
  <c r="B512" i="9"/>
  <c r="D512" i="9"/>
  <c r="E512" i="9"/>
  <c r="F512" i="9"/>
  <c r="G512" i="9"/>
  <c r="H512" i="9"/>
  <c r="I512" i="9"/>
  <c r="A513" i="9"/>
  <c r="B513" i="9"/>
  <c r="D513" i="9"/>
  <c r="E513" i="9"/>
  <c r="F513" i="9"/>
  <c r="G513" i="9"/>
  <c r="H513" i="9"/>
  <c r="I513" i="9"/>
  <c r="A514" i="9"/>
  <c r="B514" i="9"/>
  <c r="D514" i="9"/>
  <c r="E514" i="9"/>
  <c r="F514" i="9"/>
  <c r="G514" i="9"/>
  <c r="H514" i="9"/>
  <c r="I514" i="9"/>
  <c r="A515" i="9"/>
  <c r="B515" i="9"/>
  <c r="D515" i="9"/>
  <c r="E515" i="9"/>
  <c r="F515" i="9"/>
  <c r="G515" i="9"/>
  <c r="H515" i="9"/>
  <c r="I515" i="9"/>
  <c r="A516" i="9"/>
  <c r="B516" i="9"/>
  <c r="D516" i="9"/>
  <c r="E516" i="9"/>
  <c r="F516" i="9"/>
  <c r="G516" i="9"/>
  <c r="H516" i="9"/>
  <c r="I516" i="9"/>
  <c r="A517" i="9"/>
  <c r="B517" i="9"/>
  <c r="D517" i="9"/>
  <c r="E517" i="9"/>
  <c r="F517" i="9"/>
  <c r="G517" i="9"/>
  <c r="H517" i="9"/>
  <c r="I517" i="9"/>
  <c r="A518" i="9"/>
  <c r="B518" i="9"/>
  <c r="D518" i="9"/>
  <c r="E518" i="9"/>
  <c r="F518" i="9"/>
  <c r="G518" i="9"/>
  <c r="H518" i="9"/>
  <c r="I518" i="9"/>
  <c r="A519" i="9"/>
  <c r="B519" i="9"/>
  <c r="D519" i="9"/>
  <c r="E519" i="9"/>
  <c r="F519" i="9"/>
  <c r="G519" i="9"/>
  <c r="H519" i="9"/>
  <c r="I519" i="9"/>
  <c r="A520" i="9"/>
  <c r="B520" i="9"/>
  <c r="D520" i="9"/>
  <c r="E520" i="9"/>
  <c r="F520" i="9"/>
  <c r="G520" i="9"/>
  <c r="H520" i="9"/>
  <c r="I520" i="9"/>
  <c r="A521" i="9"/>
  <c r="B521" i="9"/>
  <c r="D521" i="9"/>
  <c r="E521" i="9"/>
  <c r="F521" i="9"/>
  <c r="G521" i="9"/>
  <c r="H521" i="9"/>
  <c r="I521" i="9"/>
  <c r="A522" i="9"/>
  <c r="B522" i="9"/>
  <c r="D522" i="9"/>
  <c r="E522" i="9"/>
  <c r="F522" i="9"/>
  <c r="G522" i="9"/>
  <c r="H522" i="9"/>
  <c r="I522" i="9"/>
  <c r="A523" i="9"/>
  <c r="B523" i="9"/>
  <c r="D523" i="9"/>
  <c r="E523" i="9"/>
  <c r="F523" i="9"/>
  <c r="G523" i="9"/>
  <c r="H523" i="9"/>
  <c r="I523" i="9"/>
  <c r="A524" i="9"/>
  <c r="B524" i="9"/>
  <c r="D524" i="9"/>
  <c r="E524" i="9"/>
  <c r="F524" i="9"/>
  <c r="G524" i="9"/>
  <c r="H524" i="9"/>
  <c r="I524" i="9"/>
  <c r="A525" i="9"/>
  <c r="B525" i="9"/>
  <c r="D525" i="9"/>
  <c r="E525" i="9"/>
  <c r="F525" i="9"/>
  <c r="G525" i="9"/>
  <c r="H525" i="9"/>
  <c r="I525" i="9"/>
  <c r="A526" i="9"/>
  <c r="B526" i="9"/>
  <c r="D526" i="9"/>
  <c r="E526" i="9"/>
  <c r="F526" i="9"/>
  <c r="G526" i="9"/>
  <c r="H526" i="9"/>
  <c r="I526" i="9"/>
  <c r="A527" i="9"/>
  <c r="B527" i="9"/>
  <c r="D527" i="9"/>
  <c r="E527" i="9"/>
  <c r="F527" i="9"/>
  <c r="G527" i="9"/>
  <c r="H527" i="9"/>
  <c r="I527" i="9"/>
  <c r="A528" i="9"/>
  <c r="B528" i="9"/>
  <c r="D528" i="9"/>
  <c r="E528" i="9"/>
  <c r="F528" i="9"/>
  <c r="G528" i="9"/>
  <c r="H528" i="9"/>
  <c r="I528" i="9"/>
  <c r="A529" i="9"/>
  <c r="B529" i="9"/>
  <c r="D529" i="9"/>
  <c r="E529" i="9"/>
  <c r="F529" i="9"/>
  <c r="G529" i="9"/>
  <c r="H529" i="9"/>
  <c r="I529" i="9"/>
  <c r="A530" i="9"/>
  <c r="B530" i="9"/>
  <c r="D530" i="9"/>
  <c r="E530" i="9"/>
  <c r="F530" i="9"/>
  <c r="G530" i="9"/>
  <c r="H530" i="9"/>
  <c r="I530" i="9"/>
  <c r="A531" i="9"/>
  <c r="B531" i="9"/>
  <c r="D531" i="9"/>
  <c r="E531" i="9"/>
  <c r="F531" i="9"/>
  <c r="G531" i="9"/>
  <c r="H531" i="9"/>
  <c r="I531" i="9"/>
  <c r="A532" i="9"/>
  <c r="B532" i="9"/>
  <c r="D532" i="9"/>
  <c r="E532" i="9"/>
  <c r="F532" i="9"/>
  <c r="G532" i="9"/>
  <c r="H532" i="9"/>
  <c r="I532" i="9"/>
  <c r="A533" i="9"/>
  <c r="B533" i="9"/>
  <c r="D533" i="9"/>
  <c r="E533" i="9"/>
  <c r="F533" i="9"/>
  <c r="G533" i="9"/>
  <c r="H533" i="9"/>
  <c r="I533" i="9"/>
  <c r="A534" i="9"/>
  <c r="B534" i="9"/>
  <c r="D534" i="9"/>
  <c r="E534" i="9"/>
  <c r="F534" i="9"/>
  <c r="G534" i="9"/>
  <c r="H534" i="9"/>
  <c r="I534" i="9"/>
  <c r="A535" i="9"/>
  <c r="B535" i="9"/>
  <c r="D535" i="9"/>
  <c r="E535" i="9"/>
  <c r="F535" i="9"/>
  <c r="G535" i="9"/>
  <c r="H535" i="9"/>
  <c r="I535" i="9"/>
  <c r="A536" i="9"/>
  <c r="B536" i="9"/>
  <c r="D536" i="9"/>
  <c r="E536" i="9"/>
  <c r="F536" i="9"/>
  <c r="G536" i="9"/>
  <c r="H536" i="9"/>
  <c r="I536" i="9"/>
  <c r="A537" i="9"/>
  <c r="B537" i="9"/>
  <c r="D537" i="9"/>
  <c r="E537" i="9"/>
  <c r="F537" i="9"/>
  <c r="G537" i="9"/>
  <c r="H537" i="9"/>
  <c r="I537" i="9"/>
  <c r="A538" i="9"/>
  <c r="B538" i="9"/>
  <c r="D538" i="9"/>
  <c r="E538" i="9"/>
  <c r="F538" i="9"/>
  <c r="G538" i="9"/>
  <c r="H538" i="9"/>
  <c r="I538" i="9"/>
  <c r="A539" i="9"/>
  <c r="B539" i="9"/>
  <c r="D539" i="9"/>
  <c r="E539" i="9"/>
  <c r="F539" i="9"/>
  <c r="G539" i="9"/>
  <c r="H539" i="9"/>
  <c r="I539" i="9"/>
  <c r="A540" i="9"/>
  <c r="B540" i="9"/>
  <c r="D540" i="9"/>
  <c r="E540" i="9"/>
  <c r="F540" i="9"/>
  <c r="G540" i="9"/>
  <c r="H540" i="9"/>
  <c r="I540" i="9"/>
  <c r="A541" i="9"/>
  <c r="B541" i="9"/>
  <c r="D541" i="9"/>
  <c r="E541" i="9"/>
  <c r="F541" i="9"/>
  <c r="G541" i="9"/>
  <c r="H541" i="9"/>
  <c r="I541" i="9"/>
  <c r="A542" i="9"/>
  <c r="B542" i="9"/>
  <c r="D542" i="9"/>
  <c r="E542" i="9"/>
  <c r="F542" i="9"/>
  <c r="G542" i="9"/>
  <c r="H542" i="9"/>
  <c r="I542" i="9"/>
  <c r="A543" i="9"/>
  <c r="B543" i="9"/>
  <c r="D543" i="9"/>
  <c r="E543" i="9"/>
  <c r="F543" i="9"/>
  <c r="G543" i="9"/>
  <c r="H543" i="9"/>
  <c r="I543" i="9"/>
  <c r="A544" i="9"/>
  <c r="B544" i="9"/>
  <c r="D544" i="9"/>
  <c r="E544" i="9"/>
  <c r="F544" i="9"/>
  <c r="G544" i="9"/>
  <c r="H544" i="9"/>
  <c r="I544" i="9"/>
  <c r="A545" i="9"/>
  <c r="B545" i="9"/>
  <c r="D545" i="9"/>
  <c r="E545" i="9"/>
  <c r="F545" i="9"/>
  <c r="G545" i="9"/>
  <c r="H545" i="9"/>
  <c r="I545" i="9"/>
  <c r="A546" i="9"/>
  <c r="B546" i="9"/>
  <c r="D546" i="9"/>
  <c r="E546" i="9"/>
  <c r="F546" i="9"/>
  <c r="G546" i="9"/>
  <c r="H546" i="9"/>
  <c r="I546" i="9"/>
  <c r="A547" i="9"/>
  <c r="B547" i="9"/>
  <c r="D547" i="9"/>
  <c r="E547" i="9"/>
  <c r="F547" i="9"/>
  <c r="G547" i="9"/>
  <c r="H547" i="9"/>
  <c r="I547" i="9"/>
  <c r="A548" i="9"/>
  <c r="B548" i="9"/>
  <c r="D548" i="9"/>
  <c r="E548" i="9"/>
  <c r="F548" i="9"/>
  <c r="G548" i="9"/>
  <c r="H548" i="9"/>
  <c r="I548" i="9"/>
  <c r="A549" i="9"/>
  <c r="B549" i="9"/>
  <c r="D549" i="9"/>
  <c r="E549" i="9"/>
  <c r="F549" i="9"/>
  <c r="G549" i="9"/>
  <c r="H549" i="9"/>
  <c r="I549" i="9"/>
  <c r="A550" i="9"/>
  <c r="B550" i="9"/>
  <c r="D550" i="9"/>
  <c r="E550" i="9"/>
  <c r="F550" i="9"/>
  <c r="G550" i="9"/>
  <c r="H550" i="9"/>
  <c r="I550" i="9"/>
  <c r="A551" i="9"/>
  <c r="B551" i="9"/>
  <c r="D551" i="9"/>
  <c r="E551" i="9"/>
  <c r="F551" i="9"/>
  <c r="G551" i="9"/>
  <c r="H551" i="9"/>
  <c r="I551" i="9"/>
  <c r="A552" i="9"/>
  <c r="B552" i="9"/>
  <c r="D552" i="9"/>
  <c r="E552" i="9"/>
  <c r="F552" i="9"/>
  <c r="G552" i="9"/>
  <c r="H552" i="9"/>
  <c r="I552" i="9"/>
  <c r="A553" i="9"/>
  <c r="B553" i="9"/>
  <c r="D553" i="9"/>
  <c r="E553" i="9"/>
  <c r="F553" i="9"/>
  <c r="G553" i="9"/>
  <c r="H553" i="9"/>
  <c r="I553" i="9"/>
  <c r="A554" i="9"/>
  <c r="B554" i="9"/>
  <c r="D554" i="9"/>
  <c r="E554" i="9"/>
  <c r="F554" i="9"/>
  <c r="G554" i="9"/>
  <c r="H554" i="9"/>
  <c r="I554" i="9"/>
  <c r="A555" i="9"/>
  <c r="B555" i="9"/>
  <c r="D555" i="9"/>
  <c r="E555" i="9"/>
  <c r="F555" i="9"/>
  <c r="G555" i="9"/>
  <c r="H555" i="9"/>
  <c r="I555" i="9"/>
  <c r="A556" i="9"/>
  <c r="B556" i="9"/>
  <c r="D556" i="9"/>
  <c r="E556" i="9"/>
  <c r="F556" i="9"/>
  <c r="G556" i="9"/>
  <c r="H556" i="9"/>
  <c r="I556" i="9"/>
  <c r="A557" i="9"/>
  <c r="B557" i="9"/>
  <c r="D557" i="9"/>
  <c r="E557" i="9"/>
  <c r="F557" i="9"/>
  <c r="G557" i="9"/>
  <c r="H557" i="9"/>
  <c r="I557" i="9"/>
  <c r="A558" i="9"/>
  <c r="B558" i="9"/>
  <c r="D558" i="9"/>
  <c r="E558" i="9"/>
  <c r="F558" i="9"/>
  <c r="G558" i="9"/>
  <c r="H558" i="9"/>
  <c r="I558" i="9"/>
  <c r="A559" i="9"/>
  <c r="B559" i="9"/>
  <c r="D559" i="9"/>
  <c r="E559" i="9"/>
  <c r="F559" i="9"/>
  <c r="G559" i="9"/>
  <c r="H559" i="9"/>
  <c r="I559" i="9"/>
  <c r="A560" i="9"/>
  <c r="B560" i="9"/>
  <c r="D560" i="9"/>
  <c r="E560" i="9"/>
  <c r="F560" i="9"/>
  <c r="G560" i="9"/>
  <c r="H560" i="9"/>
  <c r="I560" i="9"/>
  <c r="A561" i="9"/>
  <c r="B561" i="9"/>
  <c r="D561" i="9"/>
  <c r="E561" i="9"/>
  <c r="F561" i="9"/>
  <c r="G561" i="9"/>
  <c r="H561" i="9"/>
  <c r="I561" i="9"/>
  <c r="A562" i="9"/>
  <c r="B562" i="9"/>
  <c r="D562" i="9"/>
  <c r="E562" i="9"/>
  <c r="F562" i="9"/>
  <c r="G562" i="9"/>
  <c r="H562" i="9"/>
  <c r="I562" i="9"/>
  <c r="A563" i="9"/>
  <c r="B563" i="9"/>
  <c r="D563" i="9"/>
  <c r="E563" i="9"/>
  <c r="F563" i="9"/>
  <c r="G563" i="9"/>
  <c r="H563" i="9"/>
  <c r="I563" i="9"/>
  <c r="A564" i="9"/>
  <c r="B564" i="9"/>
  <c r="D564" i="9"/>
  <c r="E564" i="9"/>
  <c r="F564" i="9"/>
  <c r="G564" i="9"/>
  <c r="H564" i="9"/>
  <c r="I564" i="9"/>
  <c r="A565" i="9"/>
  <c r="B565" i="9"/>
  <c r="D565" i="9"/>
  <c r="E565" i="9"/>
  <c r="F565" i="9"/>
  <c r="G565" i="9"/>
  <c r="H565" i="9"/>
  <c r="I565" i="9"/>
  <c r="A566" i="9"/>
  <c r="B566" i="9"/>
  <c r="D566" i="9"/>
  <c r="E566" i="9"/>
  <c r="F566" i="9"/>
  <c r="G566" i="9"/>
  <c r="H566" i="9"/>
  <c r="I566" i="9"/>
  <c r="A567" i="9"/>
  <c r="B567" i="9"/>
  <c r="D567" i="9"/>
  <c r="E567" i="9"/>
  <c r="F567" i="9"/>
  <c r="G567" i="9"/>
  <c r="H567" i="9"/>
  <c r="I567" i="9"/>
  <c r="A568" i="9"/>
  <c r="B568" i="9"/>
  <c r="D568" i="9"/>
  <c r="E568" i="9"/>
  <c r="F568" i="9"/>
  <c r="G568" i="9"/>
  <c r="H568" i="9"/>
  <c r="I568" i="9"/>
  <c r="A569" i="9"/>
  <c r="B569" i="9"/>
  <c r="D569" i="9"/>
  <c r="E569" i="9"/>
  <c r="F569" i="9"/>
  <c r="G569" i="9"/>
  <c r="H569" i="9"/>
  <c r="I569" i="9"/>
  <c r="A570" i="9"/>
  <c r="B570" i="9"/>
  <c r="D570" i="9"/>
  <c r="E570" i="9"/>
  <c r="F570" i="9"/>
  <c r="G570" i="9"/>
  <c r="H570" i="9"/>
  <c r="I570" i="9"/>
  <c r="A571" i="9"/>
  <c r="B571" i="9"/>
  <c r="D571" i="9"/>
  <c r="E571" i="9"/>
  <c r="F571" i="9"/>
  <c r="G571" i="9"/>
  <c r="H571" i="9"/>
  <c r="I571" i="9"/>
  <c r="A572" i="9"/>
  <c r="B572" i="9"/>
  <c r="D572" i="9"/>
  <c r="E572" i="9"/>
  <c r="F572" i="9"/>
  <c r="G572" i="9"/>
  <c r="H572" i="9"/>
  <c r="I572" i="9"/>
  <c r="A573" i="9"/>
  <c r="B573" i="9"/>
  <c r="D573" i="9"/>
  <c r="E573" i="9"/>
  <c r="F573" i="9"/>
  <c r="G573" i="9"/>
  <c r="H573" i="9"/>
  <c r="I573" i="9"/>
  <c r="A574" i="9"/>
  <c r="B574" i="9"/>
  <c r="D574" i="9"/>
  <c r="E574" i="9"/>
  <c r="F574" i="9"/>
  <c r="G574" i="9"/>
  <c r="H574" i="9"/>
  <c r="I574" i="9"/>
  <c r="A575" i="9"/>
  <c r="B575" i="9"/>
  <c r="D575" i="9"/>
  <c r="E575" i="9"/>
  <c r="F575" i="9"/>
  <c r="G575" i="9"/>
  <c r="H575" i="9"/>
  <c r="I575" i="9"/>
  <c r="A576" i="9"/>
  <c r="B576" i="9"/>
  <c r="D576" i="9"/>
  <c r="E576" i="9"/>
  <c r="F576" i="9"/>
  <c r="G576" i="9"/>
  <c r="H576" i="9"/>
  <c r="I576" i="9"/>
  <c r="A577" i="9"/>
  <c r="B577" i="9"/>
  <c r="D577" i="9"/>
  <c r="E577" i="9"/>
  <c r="F577" i="9"/>
  <c r="G577" i="9"/>
  <c r="H577" i="9"/>
  <c r="I577" i="9"/>
  <c r="A578" i="9"/>
  <c r="B578" i="9"/>
  <c r="D578" i="9"/>
  <c r="E578" i="9"/>
  <c r="F578" i="9"/>
  <c r="G578" i="9"/>
  <c r="H578" i="9"/>
  <c r="I578" i="9"/>
  <c r="A579" i="9"/>
  <c r="B579" i="9"/>
  <c r="D579" i="9"/>
  <c r="E579" i="9"/>
  <c r="F579" i="9"/>
  <c r="G579" i="9"/>
  <c r="H579" i="9"/>
  <c r="I579" i="9"/>
  <c r="A580" i="9"/>
  <c r="B580" i="9"/>
  <c r="D580" i="9"/>
  <c r="E580" i="9"/>
  <c r="F580" i="9"/>
  <c r="G580" i="9"/>
  <c r="H580" i="9"/>
  <c r="I580" i="9"/>
  <c r="A581" i="9"/>
  <c r="B581" i="9"/>
  <c r="D581" i="9"/>
  <c r="E581" i="9"/>
  <c r="F581" i="9"/>
  <c r="G581" i="9"/>
  <c r="H581" i="9"/>
  <c r="I581" i="9"/>
  <c r="A582" i="9"/>
  <c r="B582" i="9"/>
  <c r="D582" i="9"/>
  <c r="E582" i="9"/>
  <c r="F582" i="9"/>
  <c r="G582" i="9"/>
  <c r="H582" i="9"/>
  <c r="I582" i="9"/>
  <c r="A583" i="9"/>
  <c r="B583" i="9"/>
  <c r="D583" i="9"/>
  <c r="E583" i="9"/>
  <c r="F583" i="9"/>
  <c r="G583" i="9"/>
  <c r="H583" i="9"/>
  <c r="I583" i="9"/>
  <c r="A584" i="9"/>
  <c r="B584" i="9"/>
  <c r="D584" i="9"/>
  <c r="E584" i="9"/>
  <c r="F584" i="9"/>
  <c r="G584" i="9"/>
  <c r="H584" i="9"/>
  <c r="I584" i="9"/>
  <c r="A585" i="9"/>
  <c r="B585" i="9"/>
  <c r="D585" i="9"/>
  <c r="E585" i="9"/>
  <c r="F585" i="9"/>
  <c r="G585" i="9"/>
  <c r="H585" i="9"/>
  <c r="I585" i="9"/>
  <c r="A586" i="9"/>
  <c r="B586" i="9"/>
  <c r="D586" i="9"/>
  <c r="E586" i="9"/>
  <c r="F586" i="9"/>
  <c r="G586" i="9"/>
  <c r="H586" i="9"/>
  <c r="I586" i="9"/>
  <c r="A587" i="9"/>
  <c r="B587" i="9"/>
  <c r="D587" i="9"/>
  <c r="E587" i="9"/>
  <c r="F587" i="9"/>
  <c r="G587" i="9"/>
  <c r="H587" i="9"/>
  <c r="I587" i="9"/>
  <c r="A588" i="9"/>
  <c r="B588" i="9"/>
  <c r="D588" i="9"/>
  <c r="E588" i="9"/>
  <c r="F588" i="9"/>
  <c r="G588" i="9"/>
  <c r="H588" i="9"/>
  <c r="I588" i="9"/>
  <c r="A589" i="9"/>
  <c r="B589" i="9"/>
  <c r="D589" i="9"/>
  <c r="E589" i="9"/>
  <c r="F589" i="9"/>
  <c r="G589" i="9"/>
  <c r="H589" i="9"/>
  <c r="I589" i="9"/>
  <c r="A590" i="9"/>
  <c r="B590" i="9"/>
  <c r="D590" i="9"/>
  <c r="E590" i="9"/>
  <c r="F590" i="9"/>
  <c r="G590" i="9"/>
  <c r="H590" i="9"/>
  <c r="I590" i="9"/>
  <c r="A591" i="9"/>
  <c r="B591" i="9"/>
  <c r="D591" i="9"/>
  <c r="E591" i="9"/>
  <c r="F591" i="9"/>
  <c r="G591" i="9"/>
  <c r="H591" i="9"/>
  <c r="I591" i="9"/>
  <c r="A592" i="9"/>
  <c r="B592" i="9"/>
  <c r="D592" i="9"/>
  <c r="E592" i="9"/>
  <c r="F592" i="9"/>
  <c r="G592" i="9"/>
  <c r="H592" i="9"/>
  <c r="I592" i="9"/>
  <c r="A593" i="9"/>
  <c r="B593" i="9"/>
  <c r="D593" i="9"/>
  <c r="E593" i="9"/>
  <c r="F593" i="9"/>
  <c r="G593" i="9"/>
  <c r="H593" i="9"/>
  <c r="I593" i="9"/>
  <c r="A594" i="9"/>
  <c r="B594" i="9"/>
  <c r="D594" i="9"/>
  <c r="E594" i="9"/>
  <c r="F594" i="9"/>
  <c r="G594" i="9"/>
  <c r="H594" i="9"/>
  <c r="I594" i="9"/>
  <c r="A595" i="9"/>
  <c r="B595" i="9"/>
  <c r="D595" i="9"/>
  <c r="E595" i="9"/>
  <c r="F595" i="9"/>
  <c r="G595" i="9"/>
  <c r="H595" i="9"/>
  <c r="I595" i="9"/>
  <c r="A596" i="9"/>
  <c r="B596" i="9"/>
  <c r="D596" i="9"/>
  <c r="E596" i="9"/>
  <c r="F596" i="9"/>
  <c r="G596" i="9"/>
  <c r="H596" i="9"/>
  <c r="I596" i="9"/>
  <c r="A597" i="9"/>
  <c r="B597" i="9"/>
  <c r="D597" i="9"/>
  <c r="E597" i="9"/>
  <c r="F597" i="9"/>
  <c r="G597" i="9"/>
  <c r="H597" i="9"/>
  <c r="I597" i="9"/>
  <c r="A598" i="9"/>
  <c r="B598" i="9"/>
  <c r="D598" i="9"/>
  <c r="E598" i="9"/>
  <c r="F598" i="9"/>
  <c r="G598" i="9"/>
  <c r="H598" i="9"/>
  <c r="I598" i="9"/>
  <c r="A599" i="9"/>
  <c r="B599" i="9"/>
  <c r="D599" i="9"/>
  <c r="E599" i="9"/>
  <c r="F599" i="9"/>
  <c r="G599" i="9"/>
  <c r="H599" i="9"/>
  <c r="I599" i="9"/>
  <c r="A600" i="9"/>
  <c r="B600" i="9"/>
  <c r="D600" i="9"/>
  <c r="E600" i="9"/>
  <c r="F600" i="9"/>
  <c r="G600" i="9"/>
  <c r="H600" i="9"/>
  <c r="I600" i="9"/>
  <c r="A601" i="9"/>
  <c r="B601" i="9"/>
  <c r="D601" i="9"/>
  <c r="E601" i="9"/>
  <c r="F601" i="9"/>
  <c r="G601" i="9"/>
  <c r="H601" i="9"/>
  <c r="I601" i="9"/>
  <c r="A602" i="9"/>
  <c r="B602" i="9"/>
  <c r="D602" i="9"/>
  <c r="E602" i="9"/>
  <c r="F602" i="9"/>
  <c r="G602" i="9"/>
  <c r="H602" i="9"/>
  <c r="I602" i="9"/>
  <c r="A603" i="9"/>
  <c r="B603" i="9"/>
  <c r="D603" i="9"/>
  <c r="E603" i="9"/>
  <c r="F603" i="9"/>
  <c r="G603" i="9"/>
  <c r="H603" i="9"/>
  <c r="I603" i="9"/>
  <c r="A604" i="9"/>
  <c r="B604" i="9"/>
  <c r="D604" i="9"/>
  <c r="E604" i="9"/>
  <c r="F604" i="9"/>
  <c r="G604" i="9"/>
  <c r="H604" i="9"/>
  <c r="I604" i="9"/>
  <c r="A605" i="9"/>
  <c r="B605" i="9"/>
  <c r="D605" i="9"/>
  <c r="E605" i="9"/>
  <c r="F605" i="9"/>
  <c r="G605" i="9"/>
  <c r="H605" i="9"/>
  <c r="I605" i="9"/>
  <c r="A606" i="9"/>
  <c r="B606" i="9"/>
  <c r="D606" i="9"/>
  <c r="E606" i="9"/>
  <c r="F606" i="9"/>
  <c r="G606" i="9"/>
  <c r="H606" i="9"/>
  <c r="I606" i="9"/>
  <c r="A607" i="9"/>
  <c r="B607" i="9"/>
  <c r="D607" i="9"/>
  <c r="E607" i="9"/>
  <c r="F607" i="9"/>
  <c r="G607" i="9"/>
  <c r="H607" i="9"/>
  <c r="I607" i="9"/>
  <c r="A608" i="9"/>
  <c r="B608" i="9"/>
  <c r="D608" i="9"/>
  <c r="E608" i="9"/>
  <c r="F608" i="9"/>
  <c r="G608" i="9"/>
  <c r="H608" i="9"/>
  <c r="I608" i="9"/>
  <c r="A609" i="9"/>
  <c r="B609" i="9"/>
  <c r="D609" i="9"/>
  <c r="E609" i="9"/>
  <c r="F609" i="9"/>
  <c r="G609" i="9"/>
  <c r="H609" i="9"/>
  <c r="I609" i="9"/>
  <c r="A610" i="9"/>
  <c r="B610" i="9"/>
  <c r="D610" i="9"/>
  <c r="E610" i="9"/>
  <c r="F610" i="9"/>
  <c r="G610" i="9"/>
  <c r="H610" i="9"/>
  <c r="I610" i="9"/>
  <c r="A611" i="9"/>
  <c r="B611" i="9"/>
  <c r="D611" i="9"/>
  <c r="E611" i="9"/>
  <c r="F611" i="9"/>
  <c r="G611" i="9"/>
  <c r="H611" i="9"/>
  <c r="I611" i="9"/>
  <c r="A612" i="9"/>
  <c r="B612" i="9"/>
  <c r="D612" i="9"/>
  <c r="E612" i="9"/>
  <c r="F612" i="9"/>
  <c r="G612" i="9"/>
  <c r="H612" i="9"/>
  <c r="I612" i="9"/>
  <c r="A613" i="9"/>
  <c r="B613" i="9"/>
  <c r="D613" i="9"/>
  <c r="E613" i="9"/>
  <c r="F613" i="9"/>
  <c r="G613" i="9"/>
  <c r="H613" i="9"/>
  <c r="I613" i="9"/>
  <c r="A614" i="9"/>
  <c r="B614" i="9"/>
  <c r="D614" i="9"/>
  <c r="E614" i="9"/>
  <c r="F614" i="9"/>
  <c r="G614" i="9"/>
  <c r="H614" i="9"/>
  <c r="I614" i="9"/>
  <c r="A615" i="9"/>
  <c r="B615" i="9"/>
  <c r="D615" i="9"/>
  <c r="E615" i="9"/>
  <c r="F615" i="9"/>
  <c r="G615" i="9"/>
  <c r="H615" i="9"/>
  <c r="I615" i="9"/>
  <c r="A616" i="9"/>
  <c r="B616" i="9"/>
  <c r="D616" i="9"/>
  <c r="E616" i="9"/>
  <c r="F616" i="9"/>
  <c r="G616" i="9"/>
  <c r="H616" i="9"/>
  <c r="I616" i="9"/>
  <c r="A617" i="9"/>
  <c r="B617" i="9"/>
  <c r="D617" i="9"/>
  <c r="E617" i="9"/>
  <c r="F617" i="9"/>
  <c r="G617" i="9"/>
  <c r="H617" i="9"/>
  <c r="I617" i="9"/>
  <c r="A618" i="9"/>
  <c r="B618" i="9"/>
  <c r="D618" i="9"/>
  <c r="E618" i="9"/>
  <c r="F618" i="9"/>
  <c r="G618" i="9"/>
  <c r="H618" i="9"/>
  <c r="I618" i="9"/>
  <c r="A619" i="9"/>
  <c r="B619" i="9"/>
  <c r="D619" i="9"/>
  <c r="E619" i="9"/>
  <c r="F619" i="9"/>
  <c r="G619" i="9"/>
  <c r="H619" i="9"/>
  <c r="I619" i="9"/>
  <c r="A620" i="9"/>
  <c r="B620" i="9"/>
  <c r="D620" i="9"/>
  <c r="E620" i="9"/>
  <c r="F620" i="9"/>
  <c r="G620" i="9"/>
  <c r="H620" i="9"/>
  <c r="I620" i="9"/>
  <c r="A621" i="9"/>
  <c r="B621" i="9"/>
  <c r="D621" i="9"/>
  <c r="E621" i="9"/>
  <c r="F621" i="9"/>
  <c r="G621" i="9"/>
  <c r="H621" i="9"/>
  <c r="I621" i="9"/>
  <c r="A622" i="9"/>
  <c r="B622" i="9"/>
  <c r="D622" i="9"/>
  <c r="E622" i="9"/>
  <c r="F622" i="9"/>
  <c r="G622" i="9"/>
  <c r="H622" i="9"/>
  <c r="I622" i="9"/>
  <c r="A623" i="9"/>
  <c r="B623" i="9"/>
  <c r="D623" i="9"/>
  <c r="E623" i="9"/>
  <c r="F623" i="9"/>
  <c r="G623" i="9"/>
  <c r="H623" i="9"/>
  <c r="I623" i="9"/>
  <c r="A624" i="9"/>
  <c r="B624" i="9"/>
  <c r="D624" i="9"/>
  <c r="E624" i="9"/>
  <c r="F624" i="9"/>
  <c r="G624" i="9"/>
  <c r="H624" i="9"/>
  <c r="I624" i="9"/>
  <c r="A625" i="9"/>
  <c r="B625" i="9"/>
  <c r="D625" i="9"/>
  <c r="E625" i="9"/>
  <c r="F625" i="9"/>
  <c r="G625" i="9"/>
  <c r="H625" i="9"/>
  <c r="I625" i="9"/>
  <c r="A626" i="9"/>
  <c r="B626" i="9"/>
  <c r="D626" i="9"/>
  <c r="E626" i="9"/>
  <c r="F626" i="9"/>
  <c r="G626" i="9"/>
  <c r="H626" i="9"/>
  <c r="I626" i="9"/>
  <c r="A627" i="9"/>
  <c r="B627" i="9"/>
  <c r="D627" i="9"/>
  <c r="E627" i="9"/>
  <c r="F627" i="9"/>
  <c r="G627" i="9"/>
  <c r="H627" i="9"/>
  <c r="I627" i="9"/>
  <c r="A628" i="9"/>
  <c r="B628" i="9"/>
  <c r="D628" i="9"/>
  <c r="E628" i="9"/>
  <c r="F628" i="9"/>
  <c r="G628" i="9"/>
  <c r="H628" i="9"/>
  <c r="I628" i="9"/>
  <c r="A629" i="9"/>
  <c r="B629" i="9"/>
  <c r="D629" i="9"/>
  <c r="E629" i="9"/>
  <c r="F629" i="9"/>
  <c r="G629" i="9"/>
  <c r="H629" i="9"/>
  <c r="I629" i="9"/>
  <c r="A630" i="9"/>
  <c r="B630" i="9"/>
  <c r="D630" i="9"/>
  <c r="E630" i="9"/>
  <c r="F630" i="9"/>
  <c r="G630" i="9"/>
  <c r="H630" i="9"/>
  <c r="I630" i="9"/>
  <c r="A631" i="9"/>
  <c r="B631" i="9"/>
  <c r="D631" i="9"/>
  <c r="E631" i="9"/>
  <c r="F631" i="9"/>
  <c r="G631" i="9"/>
  <c r="H631" i="9"/>
  <c r="I631" i="9"/>
  <c r="A632" i="9"/>
  <c r="B632" i="9"/>
  <c r="D632" i="9"/>
  <c r="E632" i="9"/>
  <c r="F632" i="9"/>
  <c r="G632" i="9"/>
  <c r="H632" i="9"/>
  <c r="I632" i="9"/>
  <c r="A633" i="9"/>
  <c r="B633" i="9"/>
  <c r="D633" i="9"/>
  <c r="E633" i="9"/>
  <c r="F633" i="9"/>
  <c r="G633" i="9"/>
  <c r="H633" i="9"/>
  <c r="I633" i="9"/>
  <c r="A634" i="9"/>
  <c r="B634" i="9"/>
  <c r="D634" i="9"/>
  <c r="E634" i="9"/>
  <c r="F634" i="9"/>
  <c r="G634" i="9"/>
  <c r="H634" i="9"/>
  <c r="I634" i="9"/>
  <c r="A635" i="9"/>
  <c r="B635" i="9"/>
  <c r="D635" i="9"/>
  <c r="E635" i="9"/>
  <c r="F635" i="9"/>
  <c r="G635" i="9"/>
  <c r="H635" i="9"/>
  <c r="I635" i="9"/>
  <c r="A636" i="9"/>
  <c r="B636" i="9"/>
  <c r="D636" i="9"/>
  <c r="E636" i="9"/>
  <c r="F636" i="9"/>
  <c r="G636" i="9"/>
  <c r="H636" i="9"/>
  <c r="I636" i="9"/>
  <c r="A637" i="9"/>
  <c r="B637" i="9"/>
  <c r="D637" i="9"/>
  <c r="E637" i="9"/>
  <c r="F637" i="9"/>
  <c r="G637" i="9"/>
  <c r="H637" i="9"/>
  <c r="I637" i="9"/>
  <c r="A638" i="9"/>
  <c r="B638" i="9"/>
  <c r="D638" i="9"/>
  <c r="E638" i="9"/>
  <c r="F638" i="9"/>
  <c r="G638" i="9"/>
  <c r="H638" i="9"/>
  <c r="I638" i="9"/>
  <c r="A639" i="9"/>
  <c r="B639" i="9"/>
  <c r="D639" i="9"/>
  <c r="E639" i="9"/>
  <c r="F639" i="9"/>
  <c r="G639" i="9"/>
  <c r="H639" i="9"/>
  <c r="I639" i="9"/>
  <c r="A640" i="9"/>
  <c r="B640" i="9"/>
  <c r="D640" i="9"/>
  <c r="E640" i="9"/>
  <c r="F640" i="9"/>
  <c r="G640" i="9"/>
  <c r="H640" i="9"/>
  <c r="I640" i="9"/>
  <c r="A641" i="9"/>
  <c r="B641" i="9"/>
  <c r="D641" i="9"/>
  <c r="E641" i="9"/>
  <c r="F641" i="9"/>
  <c r="G641" i="9"/>
  <c r="H641" i="9"/>
  <c r="I641" i="9"/>
  <c r="A642" i="9"/>
  <c r="B642" i="9"/>
  <c r="D642" i="9"/>
  <c r="E642" i="9"/>
  <c r="F642" i="9"/>
  <c r="G642" i="9"/>
  <c r="H642" i="9"/>
  <c r="I642" i="9"/>
  <c r="A643" i="9"/>
  <c r="B643" i="9"/>
  <c r="D643" i="9"/>
  <c r="E643" i="9"/>
  <c r="F643" i="9"/>
  <c r="G643" i="9"/>
  <c r="H643" i="9"/>
  <c r="I643" i="9"/>
  <c r="A644" i="9"/>
  <c r="B644" i="9"/>
  <c r="D644" i="9"/>
  <c r="E644" i="9"/>
  <c r="F644" i="9"/>
  <c r="G644" i="9"/>
  <c r="H644" i="9"/>
  <c r="I644" i="9"/>
  <c r="A645" i="9"/>
  <c r="B645" i="9"/>
  <c r="D645" i="9"/>
  <c r="E645" i="9"/>
  <c r="F645" i="9"/>
  <c r="G645" i="9"/>
  <c r="H645" i="9"/>
  <c r="I645" i="9"/>
  <c r="A646" i="9"/>
  <c r="B646" i="9"/>
  <c r="D646" i="9"/>
  <c r="E646" i="9"/>
  <c r="F646" i="9"/>
  <c r="G646" i="9"/>
  <c r="H646" i="9"/>
  <c r="I646" i="9"/>
  <c r="A647" i="9"/>
  <c r="B647" i="9"/>
  <c r="D647" i="9"/>
  <c r="E647" i="9"/>
  <c r="F647" i="9"/>
  <c r="G647" i="9"/>
  <c r="H647" i="9"/>
  <c r="I647" i="9"/>
  <c r="A648" i="9"/>
  <c r="B648" i="9"/>
  <c r="D648" i="9"/>
  <c r="E648" i="9"/>
  <c r="F648" i="9"/>
  <c r="G648" i="9"/>
  <c r="H648" i="9"/>
  <c r="I648" i="9"/>
  <c r="A649" i="9"/>
  <c r="B649" i="9"/>
  <c r="D649" i="9"/>
  <c r="E649" i="9"/>
  <c r="F649" i="9"/>
  <c r="G649" i="9"/>
  <c r="H649" i="9"/>
  <c r="I649" i="9"/>
  <c r="A650" i="9"/>
  <c r="B650" i="9"/>
  <c r="D650" i="9"/>
  <c r="E650" i="9"/>
  <c r="F650" i="9"/>
  <c r="G650" i="9"/>
  <c r="H650" i="9"/>
  <c r="I650" i="9"/>
  <c r="A651" i="9"/>
  <c r="B651" i="9"/>
  <c r="D651" i="9"/>
  <c r="E651" i="9"/>
  <c r="F651" i="9"/>
  <c r="G651" i="9"/>
  <c r="H651" i="9"/>
  <c r="I651" i="9"/>
  <c r="A652" i="9"/>
  <c r="B652" i="9"/>
  <c r="D652" i="9"/>
  <c r="E652" i="9"/>
  <c r="F652" i="9"/>
  <c r="G652" i="9"/>
  <c r="H652" i="9"/>
  <c r="I652" i="9"/>
  <c r="A653" i="9"/>
  <c r="B653" i="9"/>
  <c r="D653" i="9"/>
  <c r="E653" i="9"/>
  <c r="F653" i="9"/>
  <c r="G653" i="9"/>
  <c r="H653" i="9"/>
  <c r="I653" i="9"/>
  <c r="A654" i="9"/>
  <c r="B654" i="9"/>
  <c r="D654" i="9"/>
  <c r="E654" i="9"/>
  <c r="F654" i="9"/>
  <c r="G654" i="9"/>
  <c r="H654" i="9"/>
  <c r="I654" i="9"/>
  <c r="A655" i="9"/>
  <c r="B655" i="9"/>
  <c r="D655" i="9"/>
  <c r="E655" i="9"/>
  <c r="F655" i="9"/>
  <c r="G655" i="9"/>
  <c r="H655" i="9"/>
  <c r="I655" i="9"/>
  <c r="A656" i="9"/>
  <c r="B656" i="9"/>
  <c r="D656" i="9"/>
  <c r="E656" i="9"/>
  <c r="F656" i="9"/>
  <c r="G656" i="9"/>
  <c r="H656" i="9"/>
  <c r="I656" i="9"/>
  <c r="A657" i="9"/>
  <c r="B657" i="9"/>
  <c r="D657" i="9"/>
  <c r="E657" i="9"/>
  <c r="F657" i="9"/>
  <c r="G657" i="9"/>
  <c r="H657" i="9"/>
  <c r="I657" i="9"/>
  <c r="A658" i="9"/>
  <c r="B658" i="9"/>
  <c r="D658" i="9"/>
  <c r="E658" i="9"/>
  <c r="F658" i="9"/>
  <c r="G658" i="9"/>
  <c r="H658" i="9"/>
  <c r="I658" i="9"/>
  <c r="A659" i="9"/>
  <c r="B659" i="9"/>
  <c r="D659" i="9"/>
  <c r="E659" i="9"/>
  <c r="F659" i="9"/>
  <c r="G659" i="9"/>
  <c r="H659" i="9"/>
  <c r="I659" i="9"/>
  <c r="A660" i="9"/>
  <c r="B660" i="9"/>
  <c r="D660" i="9"/>
  <c r="E660" i="9"/>
  <c r="F660" i="9"/>
  <c r="G660" i="9"/>
  <c r="H660" i="9"/>
  <c r="I660" i="9"/>
  <c r="A661" i="9"/>
  <c r="B661" i="9"/>
  <c r="D661" i="9"/>
  <c r="E661" i="9"/>
  <c r="F661" i="9"/>
  <c r="G661" i="9"/>
  <c r="H661" i="9"/>
  <c r="I661" i="9"/>
  <c r="A662" i="9"/>
  <c r="B662" i="9"/>
  <c r="D662" i="9"/>
  <c r="E662" i="9"/>
  <c r="F662" i="9"/>
  <c r="G662" i="9"/>
  <c r="H662" i="9"/>
  <c r="I662" i="9"/>
  <c r="A663" i="9"/>
  <c r="B663" i="9"/>
  <c r="D663" i="9"/>
  <c r="E663" i="9"/>
  <c r="F663" i="9"/>
  <c r="G663" i="9"/>
  <c r="H663" i="9"/>
  <c r="I663" i="9"/>
  <c r="A664" i="9"/>
  <c r="B664" i="9"/>
  <c r="D664" i="9"/>
  <c r="E664" i="9"/>
  <c r="F664" i="9"/>
  <c r="G664" i="9"/>
  <c r="H664" i="9"/>
  <c r="I664" i="9"/>
  <c r="A665" i="9"/>
  <c r="B665" i="9"/>
  <c r="D665" i="9"/>
  <c r="E665" i="9"/>
  <c r="F665" i="9"/>
  <c r="G665" i="9"/>
  <c r="H665" i="9"/>
  <c r="I665" i="9"/>
  <c r="A666" i="9"/>
  <c r="B666" i="9"/>
  <c r="D666" i="9"/>
  <c r="E666" i="9"/>
  <c r="F666" i="9"/>
  <c r="G666" i="9"/>
  <c r="H666" i="9"/>
  <c r="I666" i="9"/>
  <c r="A667" i="9"/>
  <c r="B667" i="9"/>
  <c r="D667" i="9"/>
  <c r="E667" i="9"/>
  <c r="F667" i="9"/>
  <c r="G667" i="9"/>
  <c r="H667" i="9"/>
  <c r="I667" i="9"/>
  <c r="A668" i="9"/>
  <c r="B668" i="9"/>
  <c r="D668" i="9"/>
  <c r="E668" i="9"/>
  <c r="F668" i="9"/>
  <c r="G668" i="9"/>
  <c r="H668" i="9"/>
  <c r="I668" i="9"/>
  <c r="A669" i="9"/>
  <c r="B669" i="9"/>
  <c r="D669" i="9"/>
  <c r="E669" i="9"/>
  <c r="F669" i="9"/>
  <c r="G669" i="9"/>
  <c r="H669" i="9"/>
  <c r="I669" i="9"/>
  <c r="A670" i="9"/>
  <c r="B670" i="9"/>
  <c r="D670" i="9"/>
  <c r="E670" i="9"/>
  <c r="F670" i="9"/>
  <c r="G670" i="9"/>
  <c r="H670" i="9"/>
  <c r="I670" i="9"/>
  <c r="A671" i="9"/>
  <c r="B671" i="9"/>
  <c r="D671" i="9"/>
  <c r="E671" i="9"/>
  <c r="F671" i="9"/>
  <c r="G671" i="9"/>
  <c r="H671" i="9"/>
  <c r="I671" i="9"/>
  <c r="A672" i="9"/>
  <c r="B672" i="9"/>
  <c r="D672" i="9"/>
  <c r="E672" i="9"/>
  <c r="F672" i="9"/>
  <c r="G672" i="9"/>
  <c r="H672" i="9"/>
  <c r="I672" i="9"/>
  <c r="A673" i="9"/>
  <c r="B673" i="9"/>
  <c r="D673" i="9"/>
  <c r="E673" i="9"/>
  <c r="F673" i="9"/>
  <c r="G673" i="9"/>
  <c r="H673" i="9"/>
  <c r="I673" i="9"/>
  <c r="A674" i="9"/>
  <c r="B674" i="9"/>
  <c r="D674" i="9"/>
  <c r="E674" i="9"/>
  <c r="F674" i="9"/>
  <c r="G674" i="9"/>
  <c r="H674" i="9"/>
  <c r="I674" i="9"/>
  <c r="A675" i="9"/>
  <c r="B675" i="9"/>
  <c r="D675" i="9"/>
  <c r="E675" i="9"/>
  <c r="F675" i="9"/>
  <c r="G675" i="9"/>
  <c r="H675" i="9"/>
  <c r="I675" i="9"/>
  <c r="A676" i="9"/>
  <c r="B676" i="9"/>
  <c r="D676" i="9"/>
  <c r="E676" i="9"/>
  <c r="F676" i="9"/>
  <c r="G676" i="9"/>
  <c r="H676" i="9"/>
  <c r="I676" i="9"/>
  <c r="A677" i="9"/>
  <c r="B677" i="9"/>
  <c r="D677" i="9"/>
  <c r="E677" i="9"/>
  <c r="F677" i="9"/>
  <c r="G677" i="9"/>
  <c r="H677" i="9"/>
  <c r="I677" i="9"/>
  <c r="A678" i="9"/>
  <c r="B678" i="9"/>
  <c r="D678" i="9"/>
  <c r="E678" i="9"/>
  <c r="F678" i="9"/>
  <c r="G678" i="9"/>
  <c r="H678" i="9"/>
  <c r="I678" i="9"/>
  <c r="A679" i="9"/>
  <c r="B679" i="9"/>
  <c r="D679" i="9"/>
  <c r="E679" i="9"/>
  <c r="F679" i="9"/>
  <c r="G679" i="9"/>
  <c r="H679" i="9"/>
  <c r="I679" i="9"/>
  <c r="A680" i="9"/>
  <c r="B680" i="9"/>
  <c r="D680" i="9"/>
  <c r="E680" i="9"/>
  <c r="F680" i="9"/>
  <c r="G680" i="9"/>
  <c r="H680" i="9"/>
  <c r="I680" i="9"/>
  <c r="A681" i="9"/>
  <c r="B681" i="9"/>
  <c r="D681" i="9"/>
  <c r="E681" i="9"/>
  <c r="F681" i="9"/>
  <c r="G681" i="9"/>
  <c r="H681" i="9"/>
  <c r="I681" i="9"/>
  <c r="A682" i="9"/>
  <c r="B682" i="9"/>
  <c r="D682" i="9"/>
  <c r="E682" i="9"/>
  <c r="F682" i="9"/>
  <c r="G682" i="9"/>
  <c r="H682" i="9"/>
  <c r="I682" i="9"/>
  <c r="A683" i="9"/>
  <c r="B683" i="9"/>
  <c r="D683" i="9"/>
  <c r="E683" i="9"/>
  <c r="F683" i="9"/>
  <c r="G683" i="9"/>
  <c r="H683" i="9"/>
  <c r="I683" i="9"/>
  <c r="A684" i="9"/>
  <c r="B684" i="9"/>
  <c r="D684" i="9"/>
  <c r="E684" i="9"/>
  <c r="F684" i="9"/>
  <c r="G684" i="9"/>
  <c r="H684" i="9"/>
  <c r="I684" i="9"/>
  <c r="A685" i="9"/>
  <c r="B685" i="9"/>
  <c r="D685" i="9"/>
  <c r="E685" i="9"/>
  <c r="F685" i="9"/>
  <c r="G685" i="9"/>
  <c r="H685" i="9"/>
  <c r="I685" i="9"/>
  <c r="A686" i="9"/>
  <c r="B686" i="9"/>
  <c r="D686" i="9"/>
  <c r="E686" i="9"/>
  <c r="F686" i="9"/>
  <c r="G686" i="9"/>
  <c r="H686" i="9"/>
  <c r="I686" i="9"/>
  <c r="A687" i="9"/>
  <c r="B687" i="9"/>
  <c r="D687" i="9"/>
  <c r="E687" i="9"/>
  <c r="F687" i="9"/>
  <c r="G687" i="9"/>
  <c r="H687" i="9"/>
  <c r="I687" i="9"/>
  <c r="A688" i="9"/>
  <c r="B688" i="9"/>
  <c r="D688" i="9"/>
  <c r="E688" i="9"/>
  <c r="F688" i="9"/>
  <c r="G688" i="9"/>
  <c r="H688" i="9"/>
  <c r="I688" i="9"/>
  <c r="A689" i="9"/>
  <c r="B689" i="9"/>
  <c r="D689" i="9"/>
  <c r="E689" i="9"/>
  <c r="F689" i="9"/>
  <c r="G689" i="9"/>
  <c r="H689" i="9"/>
  <c r="I689" i="9"/>
  <c r="A690" i="9"/>
  <c r="B690" i="9"/>
  <c r="D690" i="9"/>
  <c r="E690" i="9"/>
  <c r="F690" i="9"/>
  <c r="G690" i="9"/>
  <c r="H690" i="9"/>
  <c r="I690" i="9"/>
  <c r="A691" i="9"/>
  <c r="B691" i="9"/>
  <c r="D691" i="9"/>
  <c r="E691" i="9"/>
  <c r="F691" i="9"/>
  <c r="G691" i="9"/>
  <c r="H691" i="9"/>
  <c r="I691" i="9"/>
  <c r="A692" i="9"/>
  <c r="B692" i="9"/>
  <c r="D692" i="9"/>
  <c r="E692" i="9"/>
  <c r="F692" i="9"/>
  <c r="G692" i="9"/>
  <c r="H692" i="9"/>
  <c r="I692" i="9"/>
  <c r="A693" i="9"/>
  <c r="B693" i="9"/>
  <c r="D693" i="9"/>
  <c r="E693" i="9"/>
  <c r="F693" i="9"/>
  <c r="G693" i="9"/>
  <c r="H693" i="9"/>
  <c r="I693" i="9"/>
  <c r="A694" i="9"/>
  <c r="B694" i="9"/>
  <c r="D694" i="9"/>
  <c r="E694" i="9"/>
  <c r="F694" i="9"/>
  <c r="G694" i="9"/>
  <c r="H694" i="9"/>
  <c r="I694" i="9"/>
  <c r="A695" i="9"/>
  <c r="B695" i="9"/>
  <c r="D695" i="9"/>
  <c r="E695" i="9"/>
  <c r="F695" i="9"/>
  <c r="G695" i="9"/>
  <c r="H695" i="9"/>
  <c r="I695" i="9"/>
  <c r="A696" i="9"/>
  <c r="B696" i="9"/>
  <c r="D696" i="9"/>
  <c r="E696" i="9"/>
  <c r="F696" i="9"/>
  <c r="G696" i="9"/>
  <c r="H696" i="9"/>
  <c r="I696" i="9"/>
  <c r="A697" i="9"/>
  <c r="B697" i="9"/>
  <c r="D697" i="9"/>
  <c r="E697" i="9"/>
  <c r="F697" i="9"/>
  <c r="G697" i="9"/>
  <c r="H697" i="9"/>
  <c r="I697" i="9"/>
  <c r="A698" i="9"/>
  <c r="B698" i="9"/>
  <c r="D698" i="9"/>
  <c r="E698" i="9"/>
  <c r="F698" i="9"/>
  <c r="G698" i="9"/>
  <c r="H698" i="9"/>
  <c r="I698" i="9"/>
  <c r="A699" i="9"/>
  <c r="B699" i="9"/>
  <c r="D699" i="9"/>
  <c r="E699" i="9"/>
  <c r="F699" i="9"/>
  <c r="G699" i="9"/>
  <c r="H699" i="9"/>
  <c r="I699" i="9"/>
  <c r="A700" i="9"/>
  <c r="B700" i="9"/>
  <c r="D700" i="9"/>
  <c r="E700" i="9"/>
  <c r="F700" i="9"/>
  <c r="G700" i="9"/>
  <c r="H700" i="9"/>
  <c r="I700" i="9"/>
  <c r="A701" i="9"/>
  <c r="B701" i="9"/>
  <c r="D701" i="9"/>
  <c r="E701" i="9"/>
  <c r="F701" i="9"/>
  <c r="G701" i="9"/>
  <c r="H701" i="9"/>
  <c r="I701" i="9"/>
  <c r="A702" i="9"/>
  <c r="B702" i="9"/>
  <c r="D702" i="9"/>
  <c r="E702" i="9"/>
  <c r="F702" i="9"/>
  <c r="G702" i="9"/>
  <c r="H702" i="9"/>
  <c r="I702" i="9"/>
  <c r="A703" i="9"/>
  <c r="B703" i="9"/>
  <c r="D703" i="9"/>
  <c r="E703" i="9"/>
  <c r="F703" i="9"/>
  <c r="G703" i="9"/>
  <c r="H703" i="9"/>
  <c r="I703" i="9"/>
  <c r="A704" i="9"/>
  <c r="B704" i="9"/>
  <c r="D704" i="9"/>
  <c r="E704" i="9"/>
  <c r="F704" i="9"/>
  <c r="G704" i="9"/>
  <c r="H704" i="9"/>
  <c r="I704" i="9"/>
  <c r="A705" i="9"/>
  <c r="B705" i="9"/>
  <c r="D705" i="9"/>
  <c r="E705" i="9"/>
  <c r="F705" i="9"/>
  <c r="G705" i="9"/>
  <c r="H705" i="9"/>
  <c r="I705" i="9"/>
  <c r="A706" i="9"/>
  <c r="B706" i="9"/>
  <c r="D706" i="9"/>
  <c r="E706" i="9"/>
  <c r="F706" i="9"/>
  <c r="G706" i="9"/>
  <c r="H706" i="9"/>
  <c r="I706" i="9"/>
  <c r="A707" i="9"/>
  <c r="B707" i="9"/>
  <c r="D707" i="9"/>
  <c r="E707" i="9"/>
  <c r="F707" i="9"/>
  <c r="G707" i="9"/>
  <c r="H707" i="9"/>
  <c r="I707" i="9"/>
  <c r="A708" i="9"/>
  <c r="B708" i="9"/>
  <c r="D708" i="9"/>
  <c r="E708" i="9"/>
  <c r="F708" i="9"/>
  <c r="G708" i="9"/>
  <c r="H708" i="9"/>
  <c r="I708" i="9"/>
  <c r="A709" i="9"/>
  <c r="B709" i="9"/>
  <c r="D709" i="9"/>
  <c r="E709" i="9"/>
  <c r="F709" i="9"/>
  <c r="G709" i="9"/>
  <c r="H709" i="9"/>
  <c r="I709" i="9"/>
  <c r="A710" i="9"/>
  <c r="B710" i="9"/>
  <c r="D710" i="9"/>
  <c r="E710" i="9"/>
  <c r="F710" i="9"/>
  <c r="G710" i="9"/>
  <c r="H710" i="9"/>
  <c r="I710" i="9"/>
  <c r="A711" i="9"/>
  <c r="B711" i="9"/>
  <c r="D711" i="9"/>
  <c r="E711" i="9"/>
  <c r="F711" i="9"/>
  <c r="G711" i="9"/>
  <c r="H711" i="9"/>
  <c r="I711" i="9"/>
  <c r="A712" i="9"/>
  <c r="B712" i="9"/>
  <c r="D712" i="9"/>
  <c r="E712" i="9"/>
  <c r="F712" i="9"/>
  <c r="G712" i="9"/>
  <c r="H712" i="9"/>
  <c r="I712" i="9"/>
  <c r="A713" i="9"/>
  <c r="B713" i="9"/>
  <c r="D713" i="9"/>
  <c r="E713" i="9"/>
  <c r="F713" i="9"/>
  <c r="G713" i="9"/>
  <c r="H713" i="9"/>
  <c r="I713" i="9"/>
  <c r="A714" i="9"/>
  <c r="B714" i="9"/>
  <c r="D714" i="9"/>
  <c r="E714" i="9"/>
  <c r="F714" i="9"/>
  <c r="G714" i="9"/>
  <c r="H714" i="9"/>
  <c r="I714" i="9"/>
  <c r="A715" i="9"/>
  <c r="B715" i="9"/>
  <c r="D715" i="9"/>
  <c r="E715" i="9"/>
  <c r="F715" i="9"/>
  <c r="G715" i="9"/>
  <c r="H715" i="9"/>
  <c r="I715" i="9"/>
  <c r="A716" i="9"/>
  <c r="B716" i="9"/>
  <c r="D716" i="9"/>
  <c r="E716" i="9"/>
  <c r="F716" i="9"/>
  <c r="G716" i="9"/>
  <c r="H716" i="9"/>
  <c r="I716" i="9"/>
  <c r="A717" i="9"/>
  <c r="B717" i="9"/>
  <c r="D717" i="9"/>
  <c r="E717" i="9"/>
  <c r="F717" i="9"/>
  <c r="G717" i="9"/>
  <c r="H717" i="9"/>
  <c r="I717" i="9"/>
  <c r="A718" i="9"/>
  <c r="B718" i="9"/>
  <c r="D718" i="9"/>
  <c r="E718" i="9"/>
  <c r="F718" i="9"/>
  <c r="G718" i="9"/>
  <c r="H718" i="9"/>
  <c r="I718" i="9"/>
  <c r="A719" i="9"/>
  <c r="B719" i="9"/>
  <c r="D719" i="9"/>
  <c r="E719" i="9"/>
  <c r="F719" i="9"/>
  <c r="G719" i="9"/>
  <c r="H719" i="9"/>
  <c r="I719" i="9"/>
  <c r="A720" i="9"/>
  <c r="B720" i="9"/>
  <c r="D720" i="9"/>
  <c r="E720" i="9"/>
  <c r="F720" i="9"/>
  <c r="G720" i="9"/>
  <c r="H720" i="9"/>
  <c r="I720" i="9"/>
  <c r="A721" i="9"/>
  <c r="B721" i="9"/>
  <c r="D721" i="9"/>
  <c r="E721" i="9"/>
  <c r="F721" i="9"/>
  <c r="G721" i="9"/>
  <c r="H721" i="9"/>
  <c r="I721" i="9"/>
  <c r="A722" i="9"/>
  <c r="B722" i="9"/>
  <c r="D722" i="9"/>
  <c r="E722" i="9"/>
  <c r="F722" i="9"/>
  <c r="G722" i="9"/>
  <c r="H722" i="9"/>
  <c r="I722" i="9"/>
  <c r="A723" i="9"/>
  <c r="B723" i="9"/>
  <c r="D723" i="9"/>
  <c r="E723" i="9"/>
  <c r="F723" i="9"/>
  <c r="G723" i="9"/>
  <c r="H723" i="9"/>
  <c r="I723" i="9"/>
  <c r="A724" i="9"/>
  <c r="B724" i="9"/>
  <c r="D724" i="9"/>
  <c r="E724" i="9"/>
  <c r="F724" i="9"/>
  <c r="G724" i="9"/>
  <c r="H724" i="9"/>
  <c r="I724" i="9"/>
  <c r="A725" i="9"/>
  <c r="B725" i="9"/>
  <c r="D725" i="9"/>
  <c r="E725" i="9"/>
  <c r="F725" i="9"/>
  <c r="G725" i="9"/>
  <c r="H725" i="9"/>
  <c r="I725" i="9"/>
  <c r="A726" i="9"/>
  <c r="B726" i="9"/>
  <c r="D726" i="9"/>
  <c r="E726" i="9"/>
  <c r="F726" i="9"/>
  <c r="G726" i="9"/>
  <c r="H726" i="9"/>
  <c r="I726" i="9"/>
  <c r="A727" i="9"/>
  <c r="B727" i="9"/>
  <c r="D727" i="9"/>
  <c r="E727" i="9"/>
  <c r="F727" i="9"/>
  <c r="G727" i="9"/>
  <c r="H727" i="9"/>
  <c r="I727" i="9"/>
  <c r="A728" i="9"/>
  <c r="B728" i="9"/>
  <c r="D728" i="9"/>
  <c r="E728" i="9"/>
  <c r="F728" i="9"/>
  <c r="G728" i="9"/>
  <c r="H728" i="9"/>
  <c r="I728" i="9"/>
  <c r="A729" i="9"/>
  <c r="B729" i="9"/>
  <c r="D729" i="9"/>
  <c r="E729" i="9"/>
  <c r="F729" i="9"/>
  <c r="G729" i="9"/>
  <c r="H729" i="9"/>
  <c r="I729" i="9"/>
  <c r="A730" i="9"/>
  <c r="B730" i="9"/>
  <c r="D730" i="9"/>
  <c r="E730" i="9"/>
  <c r="F730" i="9"/>
  <c r="G730" i="9"/>
  <c r="H730" i="9"/>
  <c r="I730" i="9"/>
  <c r="A731" i="9"/>
  <c r="B731" i="9"/>
  <c r="D731" i="9"/>
  <c r="E731" i="9"/>
  <c r="F731" i="9"/>
  <c r="G731" i="9"/>
  <c r="H731" i="9"/>
  <c r="I731" i="9"/>
  <c r="A732" i="9"/>
  <c r="B732" i="9"/>
  <c r="D732" i="9"/>
  <c r="E732" i="9"/>
  <c r="F732" i="9"/>
  <c r="G732" i="9"/>
  <c r="H732" i="9"/>
  <c r="I732" i="9"/>
  <c r="A733" i="9"/>
  <c r="B733" i="9"/>
  <c r="D733" i="9"/>
  <c r="E733" i="9"/>
  <c r="F733" i="9"/>
  <c r="G733" i="9"/>
  <c r="H733" i="9"/>
  <c r="I733" i="9"/>
  <c r="A734" i="9"/>
  <c r="B734" i="9"/>
  <c r="D734" i="9"/>
  <c r="E734" i="9"/>
  <c r="F734" i="9"/>
  <c r="G734" i="9"/>
  <c r="H734" i="9"/>
  <c r="I734" i="9"/>
  <c r="A735" i="9"/>
  <c r="B735" i="9"/>
  <c r="D735" i="9"/>
  <c r="E735" i="9"/>
  <c r="F735" i="9"/>
  <c r="G735" i="9"/>
  <c r="H735" i="9"/>
  <c r="I735" i="9"/>
  <c r="A736" i="9"/>
  <c r="B736" i="9"/>
  <c r="D736" i="9"/>
  <c r="E736" i="9"/>
  <c r="F736" i="9"/>
  <c r="G736" i="9"/>
  <c r="H736" i="9"/>
  <c r="I736" i="9"/>
  <c r="A737" i="9"/>
  <c r="B737" i="9"/>
  <c r="D737" i="9"/>
  <c r="E737" i="9"/>
  <c r="F737" i="9"/>
  <c r="G737" i="9"/>
  <c r="H737" i="9"/>
  <c r="I737" i="9"/>
  <c r="A738" i="9"/>
  <c r="B738" i="9"/>
  <c r="D738" i="9"/>
  <c r="E738" i="9"/>
  <c r="F738" i="9"/>
  <c r="G738" i="9"/>
  <c r="H738" i="9"/>
  <c r="I738" i="9"/>
  <c r="A739" i="9"/>
  <c r="B739" i="9"/>
  <c r="D739" i="9"/>
  <c r="E739" i="9"/>
  <c r="F739" i="9"/>
  <c r="G739" i="9"/>
  <c r="H739" i="9"/>
  <c r="I739" i="9"/>
  <c r="A740" i="9"/>
  <c r="B740" i="9"/>
  <c r="D740" i="9"/>
  <c r="E740" i="9"/>
  <c r="F740" i="9"/>
  <c r="G740" i="9"/>
  <c r="H740" i="9"/>
  <c r="I740" i="9"/>
  <c r="A741" i="9"/>
  <c r="B741" i="9"/>
  <c r="D741" i="9"/>
  <c r="E741" i="9"/>
  <c r="F741" i="9"/>
  <c r="G741" i="9"/>
  <c r="H741" i="9"/>
  <c r="I741" i="9"/>
  <c r="A742" i="9"/>
  <c r="B742" i="9"/>
  <c r="D742" i="9"/>
  <c r="E742" i="9"/>
  <c r="F742" i="9"/>
  <c r="G742" i="9"/>
  <c r="H742" i="9"/>
  <c r="I742" i="9"/>
  <c r="A743" i="9"/>
  <c r="B743" i="9"/>
  <c r="D743" i="9"/>
  <c r="E743" i="9"/>
  <c r="F743" i="9"/>
  <c r="G743" i="9"/>
  <c r="H743" i="9"/>
  <c r="I743" i="9"/>
  <c r="A744" i="9"/>
  <c r="B744" i="9"/>
  <c r="D744" i="9"/>
  <c r="E744" i="9"/>
  <c r="F744" i="9"/>
  <c r="G744" i="9"/>
  <c r="H744" i="9"/>
  <c r="I744" i="9"/>
  <c r="A745" i="9"/>
  <c r="B745" i="9"/>
  <c r="D745" i="9"/>
  <c r="E745" i="9"/>
  <c r="F745" i="9"/>
  <c r="G745" i="9"/>
  <c r="H745" i="9"/>
  <c r="I745" i="9"/>
  <c r="A746" i="9"/>
  <c r="B746" i="9"/>
  <c r="D746" i="9"/>
  <c r="E746" i="9"/>
  <c r="F746" i="9"/>
  <c r="G746" i="9"/>
  <c r="H746" i="9"/>
  <c r="I746" i="9"/>
  <c r="A747" i="9"/>
  <c r="B747" i="9"/>
  <c r="D747" i="9"/>
  <c r="E747" i="9"/>
  <c r="F747" i="9"/>
  <c r="G747" i="9"/>
  <c r="H747" i="9"/>
  <c r="I747" i="9"/>
  <c r="A748" i="9"/>
  <c r="B748" i="9"/>
  <c r="D748" i="9"/>
  <c r="E748" i="9"/>
  <c r="F748" i="9"/>
  <c r="G748" i="9"/>
  <c r="H748" i="9"/>
  <c r="I748" i="9"/>
  <c r="A749" i="9"/>
  <c r="B749" i="9"/>
  <c r="D749" i="9"/>
  <c r="E749" i="9"/>
  <c r="F749" i="9"/>
  <c r="G749" i="9"/>
  <c r="H749" i="9"/>
  <c r="I749" i="9"/>
  <c r="A750" i="9"/>
  <c r="B750" i="9"/>
  <c r="D750" i="9"/>
  <c r="E750" i="9"/>
  <c r="F750" i="9"/>
  <c r="G750" i="9"/>
  <c r="H750" i="9"/>
  <c r="I750" i="9"/>
  <c r="A751" i="9"/>
  <c r="B751" i="9"/>
  <c r="D751" i="9"/>
  <c r="E751" i="9"/>
  <c r="F751" i="9"/>
  <c r="G751" i="9"/>
  <c r="H751" i="9"/>
  <c r="I751" i="9"/>
  <c r="A752" i="9"/>
  <c r="B752" i="9"/>
  <c r="D752" i="9"/>
  <c r="E752" i="9"/>
  <c r="F752" i="9"/>
  <c r="G752" i="9"/>
  <c r="H752" i="9"/>
  <c r="I752" i="9"/>
  <c r="A753" i="9"/>
  <c r="B753" i="9"/>
  <c r="D753" i="9"/>
  <c r="E753" i="9"/>
  <c r="F753" i="9"/>
  <c r="G753" i="9"/>
  <c r="H753" i="9"/>
  <c r="I753" i="9"/>
  <c r="A754" i="9"/>
  <c r="B754" i="9"/>
  <c r="D754" i="9"/>
  <c r="E754" i="9"/>
  <c r="F754" i="9"/>
  <c r="G754" i="9"/>
  <c r="H754" i="9"/>
  <c r="I754" i="9"/>
  <c r="A755" i="9"/>
  <c r="B755" i="9"/>
  <c r="D755" i="9"/>
  <c r="E755" i="9"/>
  <c r="F755" i="9"/>
  <c r="G755" i="9"/>
  <c r="H755" i="9"/>
  <c r="I755" i="9"/>
  <c r="A756" i="9"/>
  <c r="B756" i="9"/>
  <c r="D756" i="9"/>
  <c r="E756" i="9"/>
  <c r="F756" i="9"/>
  <c r="G756" i="9"/>
  <c r="H756" i="9"/>
  <c r="I756" i="9"/>
  <c r="A757" i="9"/>
  <c r="B757" i="9"/>
  <c r="D757" i="9"/>
  <c r="E757" i="9"/>
  <c r="F757" i="9"/>
  <c r="G757" i="9"/>
  <c r="H757" i="9"/>
  <c r="I757" i="9"/>
  <c r="A758" i="9"/>
  <c r="B758" i="9"/>
  <c r="D758" i="9"/>
  <c r="E758" i="9"/>
  <c r="F758" i="9"/>
  <c r="G758" i="9"/>
  <c r="H758" i="9"/>
  <c r="I758" i="9"/>
  <c r="A759" i="9"/>
  <c r="B759" i="9"/>
  <c r="D759" i="9"/>
  <c r="E759" i="9"/>
  <c r="F759" i="9"/>
  <c r="G759" i="9"/>
  <c r="H759" i="9"/>
  <c r="I759" i="9"/>
  <c r="A760" i="9"/>
  <c r="B760" i="9"/>
  <c r="D760" i="9"/>
  <c r="E760" i="9"/>
  <c r="F760" i="9"/>
  <c r="G760" i="9"/>
  <c r="H760" i="9"/>
  <c r="I760" i="9"/>
  <c r="A761" i="9"/>
  <c r="B761" i="9"/>
  <c r="D761" i="9"/>
  <c r="E761" i="9"/>
  <c r="F761" i="9"/>
  <c r="G761" i="9"/>
  <c r="H761" i="9"/>
  <c r="I761" i="9"/>
  <c r="A762" i="9"/>
  <c r="B762" i="9"/>
  <c r="D762" i="9"/>
  <c r="E762" i="9"/>
  <c r="F762" i="9"/>
  <c r="G762" i="9"/>
  <c r="H762" i="9"/>
  <c r="I762" i="9"/>
  <c r="A763" i="9"/>
  <c r="B763" i="9"/>
  <c r="D763" i="9"/>
  <c r="E763" i="9"/>
  <c r="F763" i="9"/>
  <c r="G763" i="9"/>
  <c r="H763" i="9"/>
  <c r="I763" i="9"/>
  <c r="A764" i="9"/>
  <c r="B764" i="9"/>
  <c r="D764" i="9"/>
  <c r="E764" i="9"/>
  <c r="F764" i="9"/>
  <c r="G764" i="9"/>
  <c r="H764" i="9"/>
  <c r="I764" i="9"/>
  <c r="A765" i="9"/>
  <c r="B765" i="9"/>
  <c r="D765" i="9"/>
  <c r="E765" i="9"/>
  <c r="F765" i="9"/>
  <c r="G765" i="9"/>
  <c r="H765" i="9"/>
  <c r="I765" i="9"/>
  <c r="A766" i="9"/>
  <c r="B766" i="9"/>
  <c r="D766" i="9"/>
  <c r="E766" i="9"/>
  <c r="F766" i="9"/>
  <c r="G766" i="9"/>
  <c r="H766" i="9"/>
  <c r="I766" i="9"/>
  <c r="A767" i="9"/>
  <c r="B767" i="9"/>
  <c r="D767" i="9"/>
  <c r="E767" i="9"/>
  <c r="F767" i="9"/>
  <c r="G767" i="9"/>
  <c r="H767" i="9"/>
  <c r="I767" i="9"/>
  <c r="A768" i="9"/>
  <c r="B768" i="9"/>
  <c r="D768" i="9"/>
  <c r="E768" i="9"/>
  <c r="F768" i="9"/>
  <c r="G768" i="9"/>
  <c r="H768" i="9"/>
  <c r="I768" i="9"/>
  <c r="A769" i="9"/>
  <c r="B769" i="9"/>
  <c r="D769" i="9"/>
  <c r="E769" i="9"/>
  <c r="F769" i="9"/>
  <c r="G769" i="9"/>
  <c r="H769" i="9"/>
  <c r="I769" i="9"/>
  <c r="A770" i="9"/>
  <c r="B770" i="9"/>
  <c r="D770" i="9"/>
  <c r="E770" i="9"/>
  <c r="F770" i="9"/>
  <c r="G770" i="9"/>
  <c r="H770" i="9"/>
  <c r="I770" i="9"/>
  <c r="A771" i="9"/>
  <c r="B771" i="9"/>
  <c r="D771" i="9"/>
  <c r="E771" i="9"/>
  <c r="F771" i="9"/>
  <c r="G771" i="9"/>
  <c r="H771" i="9"/>
  <c r="I771" i="9"/>
  <c r="A772" i="9"/>
  <c r="B772" i="9"/>
  <c r="D772" i="9"/>
  <c r="E772" i="9"/>
  <c r="F772" i="9"/>
  <c r="G772" i="9"/>
  <c r="H772" i="9"/>
  <c r="I772" i="9"/>
  <c r="A773" i="9"/>
  <c r="B773" i="9"/>
  <c r="D773" i="9"/>
  <c r="E773" i="9"/>
  <c r="F773" i="9"/>
  <c r="G773" i="9"/>
  <c r="H773" i="9"/>
  <c r="I773" i="9"/>
  <c r="A774" i="9"/>
  <c r="B774" i="9"/>
  <c r="D774" i="9"/>
  <c r="E774" i="9"/>
  <c r="F774" i="9"/>
  <c r="G774" i="9"/>
  <c r="H774" i="9"/>
  <c r="I774" i="9"/>
  <c r="A775" i="9"/>
  <c r="B775" i="9"/>
  <c r="D775" i="9"/>
  <c r="E775" i="9"/>
  <c r="F775" i="9"/>
  <c r="G775" i="9"/>
  <c r="H775" i="9"/>
  <c r="I775" i="9"/>
  <c r="A776" i="9"/>
  <c r="B776" i="9"/>
  <c r="D776" i="9"/>
  <c r="E776" i="9"/>
  <c r="F776" i="9"/>
  <c r="G776" i="9"/>
  <c r="H776" i="9"/>
  <c r="I776" i="9"/>
  <c r="A777" i="9"/>
  <c r="B777" i="9"/>
  <c r="D777" i="9"/>
  <c r="E777" i="9"/>
  <c r="F777" i="9"/>
  <c r="G777" i="9"/>
  <c r="H777" i="9"/>
  <c r="I777" i="9"/>
  <c r="A778" i="9"/>
  <c r="B778" i="9"/>
  <c r="D778" i="9"/>
  <c r="E778" i="9"/>
  <c r="F778" i="9"/>
  <c r="G778" i="9"/>
  <c r="H778" i="9"/>
  <c r="I778" i="9"/>
  <c r="A779" i="9"/>
  <c r="B779" i="9"/>
  <c r="D779" i="9"/>
  <c r="E779" i="9"/>
  <c r="F779" i="9"/>
  <c r="G779" i="9"/>
  <c r="H779" i="9"/>
  <c r="I779" i="9"/>
  <c r="A780" i="9"/>
  <c r="B780" i="9"/>
  <c r="D780" i="9"/>
  <c r="E780" i="9"/>
  <c r="F780" i="9"/>
  <c r="G780" i="9"/>
  <c r="H780" i="9"/>
  <c r="I780" i="9"/>
  <c r="A781" i="9"/>
  <c r="B781" i="9"/>
  <c r="D781" i="9"/>
  <c r="E781" i="9"/>
  <c r="F781" i="9"/>
  <c r="G781" i="9"/>
  <c r="H781" i="9"/>
  <c r="I781" i="9"/>
  <c r="A782" i="9"/>
  <c r="B782" i="9"/>
  <c r="D782" i="9"/>
  <c r="E782" i="9"/>
  <c r="F782" i="9"/>
  <c r="G782" i="9"/>
  <c r="H782" i="9"/>
  <c r="I782" i="9"/>
  <c r="A783" i="9"/>
  <c r="B783" i="9"/>
  <c r="D783" i="9"/>
  <c r="E783" i="9"/>
  <c r="F783" i="9"/>
  <c r="G783" i="9"/>
  <c r="H783" i="9"/>
  <c r="I783" i="9"/>
  <c r="A784" i="9"/>
  <c r="B784" i="9"/>
  <c r="D784" i="9"/>
  <c r="E784" i="9"/>
  <c r="F784" i="9"/>
  <c r="G784" i="9"/>
  <c r="H784" i="9"/>
  <c r="I784" i="9"/>
  <c r="A785" i="9"/>
  <c r="B785" i="9"/>
  <c r="D785" i="9"/>
  <c r="E785" i="9"/>
  <c r="F785" i="9"/>
  <c r="G785" i="9"/>
  <c r="H785" i="9"/>
  <c r="I785" i="9"/>
  <c r="A786" i="9"/>
  <c r="B786" i="9"/>
  <c r="D786" i="9"/>
  <c r="E786" i="9"/>
  <c r="F786" i="9"/>
  <c r="G786" i="9"/>
  <c r="H786" i="9"/>
  <c r="I786" i="9"/>
  <c r="A787" i="9"/>
  <c r="B787" i="9"/>
  <c r="D787" i="9"/>
  <c r="E787" i="9"/>
  <c r="F787" i="9"/>
  <c r="G787" i="9"/>
  <c r="H787" i="9"/>
  <c r="I787" i="9"/>
  <c r="A788" i="9"/>
  <c r="B788" i="9"/>
  <c r="D788" i="9"/>
  <c r="E788" i="9"/>
  <c r="F788" i="9"/>
  <c r="G788" i="9"/>
  <c r="H788" i="9"/>
  <c r="I788" i="9"/>
  <c r="A789" i="9"/>
  <c r="B789" i="9"/>
  <c r="D789" i="9"/>
  <c r="E789" i="9"/>
  <c r="F789" i="9"/>
  <c r="G789" i="9"/>
  <c r="H789" i="9"/>
  <c r="I789" i="9"/>
  <c r="A790" i="9"/>
  <c r="B790" i="9"/>
  <c r="D790" i="9"/>
  <c r="E790" i="9"/>
  <c r="F790" i="9"/>
  <c r="G790" i="9"/>
  <c r="H790" i="9"/>
  <c r="I790" i="9"/>
  <c r="A791" i="9"/>
  <c r="B791" i="9"/>
  <c r="D791" i="9"/>
  <c r="E791" i="9"/>
  <c r="F791" i="9"/>
  <c r="G791" i="9"/>
  <c r="H791" i="9"/>
  <c r="I791" i="9"/>
  <c r="A792" i="9"/>
  <c r="B792" i="9"/>
  <c r="D792" i="9"/>
  <c r="E792" i="9"/>
  <c r="F792" i="9"/>
  <c r="G792" i="9"/>
  <c r="H792" i="9"/>
  <c r="I792" i="9"/>
  <c r="A793" i="9"/>
  <c r="B793" i="9"/>
  <c r="D793" i="9"/>
  <c r="E793" i="9"/>
  <c r="F793" i="9"/>
  <c r="G793" i="9"/>
  <c r="H793" i="9"/>
  <c r="I793" i="9"/>
  <c r="A794" i="9"/>
  <c r="B794" i="9"/>
  <c r="D794" i="9"/>
  <c r="E794" i="9"/>
  <c r="F794" i="9"/>
  <c r="G794" i="9"/>
  <c r="H794" i="9"/>
  <c r="I794" i="9"/>
  <c r="A795" i="9"/>
  <c r="B795" i="9"/>
  <c r="D795" i="9"/>
  <c r="E795" i="9"/>
  <c r="F795" i="9"/>
  <c r="G795" i="9"/>
  <c r="H795" i="9"/>
  <c r="I795" i="9"/>
  <c r="A796" i="9"/>
  <c r="B796" i="9"/>
  <c r="D796" i="9"/>
  <c r="E796" i="9"/>
  <c r="F796" i="9"/>
  <c r="G796" i="9"/>
  <c r="H796" i="9"/>
  <c r="I796" i="9"/>
  <c r="A797" i="9"/>
  <c r="B797" i="9"/>
  <c r="D797" i="9"/>
  <c r="E797" i="9"/>
  <c r="F797" i="9"/>
  <c r="G797" i="9"/>
  <c r="H797" i="9"/>
  <c r="I797" i="9"/>
  <c r="A798" i="9"/>
  <c r="B798" i="9"/>
  <c r="D798" i="9"/>
  <c r="E798" i="9"/>
  <c r="F798" i="9"/>
  <c r="G798" i="9"/>
  <c r="H798" i="9"/>
  <c r="I798" i="9"/>
  <c r="A799" i="9"/>
  <c r="B799" i="9"/>
  <c r="D799" i="9"/>
  <c r="E799" i="9"/>
  <c r="F799" i="9"/>
  <c r="G799" i="9"/>
  <c r="H799" i="9"/>
  <c r="I799" i="9"/>
  <c r="A800" i="9"/>
  <c r="B800" i="9"/>
  <c r="D800" i="9"/>
  <c r="E800" i="9"/>
  <c r="F800" i="9"/>
  <c r="G800" i="9"/>
  <c r="H800" i="9"/>
  <c r="I800" i="9"/>
  <c r="A801" i="9"/>
  <c r="B801" i="9"/>
  <c r="D801" i="9"/>
  <c r="E801" i="9"/>
  <c r="F801" i="9"/>
  <c r="G801" i="9"/>
  <c r="H801" i="9"/>
  <c r="I801" i="9"/>
  <c r="A802" i="9"/>
  <c r="B802" i="9"/>
  <c r="D802" i="9"/>
  <c r="E802" i="9"/>
  <c r="F802" i="9"/>
  <c r="G802" i="9"/>
  <c r="H802" i="9"/>
  <c r="I802" i="9"/>
  <c r="A803" i="9"/>
  <c r="B803" i="9"/>
  <c r="D803" i="9"/>
  <c r="E803" i="9"/>
  <c r="F803" i="9"/>
  <c r="G803" i="9"/>
  <c r="H803" i="9"/>
  <c r="I803" i="9"/>
  <c r="A804" i="9"/>
  <c r="B804" i="9"/>
  <c r="D804" i="9"/>
  <c r="E804" i="9"/>
  <c r="F804" i="9"/>
  <c r="G804" i="9"/>
  <c r="H804" i="9"/>
  <c r="I804" i="9"/>
  <c r="A805" i="9"/>
  <c r="B805" i="9"/>
  <c r="D805" i="9"/>
  <c r="E805" i="9"/>
  <c r="F805" i="9"/>
  <c r="G805" i="9"/>
  <c r="H805" i="9"/>
  <c r="I805" i="9"/>
  <c r="A806" i="9"/>
  <c r="B806" i="9"/>
  <c r="D806" i="9"/>
  <c r="E806" i="9"/>
  <c r="F806" i="9"/>
  <c r="G806" i="9"/>
  <c r="H806" i="9"/>
  <c r="I806" i="9"/>
  <c r="A807" i="9"/>
  <c r="B807" i="9"/>
  <c r="D807" i="9"/>
  <c r="E807" i="9"/>
  <c r="F807" i="9"/>
  <c r="G807" i="9"/>
  <c r="H807" i="9"/>
  <c r="I807" i="9"/>
  <c r="A808" i="9"/>
  <c r="B808" i="9"/>
  <c r="D808" i="9"/>
  <c r="E808" i="9"/>
  <c r="F808" i="9"/>
  <c r="G808" i="9"/>
  <c r="H808" i="9"/>
  <c r="I808" i="9"/>
  <c r="A809" i="9"/>
  <c r="B809" i="9"/>
  <c r="D809" i="9"/>
  <c r="E809" i="9"/>
  <c r="F809" i="9"/>
  <c r="G809" i="9"/>
  <c r="H809" i="9"/>
  <c r="I809" i="9"/>
  <c r="A810" i="9"/>
  <c r="B810" i="9"/>
  <c r="D810" i="9"/>
  <c r="E810" i="9"/>
  <c r="F810" i="9"/>
  <c r="G810" i="9"/>
  <c r="H810" i="9"/>
  <c r="I810" i="9"/>
  <c r="A811" i="9"/>
  <c r="B811" i="9"/>
  <c r="D811" i="9"/>
  <c r="E811" i="9"/>
  <c r="F811" i="9"/>
  <c r="G811" i="9"/>
  <c r="H811" i="9"/>
  <c r="I811" i="9"/>
  <c r="A812" i="9"/>
  <c r="B812" i="9"/>
  <c r="D812" i="9"/>
  <c r="E812" i="9"/>
  <c r="F812" i="9"/>
  <c r="G812" i="9"/>
  <c r="H812" i="9"/>
  <c r="I812" i="9"/>
  <c r="A813" i="9"/>
  <c r="B813" i="9"/>
  <c r="D813" i="9"/>
  <c r="E813" i="9"/>
  <c r="F813" i="9"/>
  <c r="G813" i="9"/>
  <c r="H813" i="9"/>
  <c r="I813" i="9"/>
  <c r="A814" i="9"/>
  <c r="B814" i="9"/>
  <c r="D814" i="9"/>
  <c r="E814" i="9"/>
  <c r="F814" i="9"/>
  <c r="G814" i="9"/>
  <c r="H814" i="9"/>
  <c r="I814" i="9"/>
  <c r="A815" i="9"/>
  <c r="B815" i="9"/>
  <c r="D815" i="9"/>
  <c r="E815" i="9"/>
  <c r="F815" i="9"/>
  <c r="G815" i="9"/>
  <c r="H815" i="9"/>
  <c r="I815" i="9"/>
  <c r="A816" i="9"/>
  <c r="B816" i="9"/>
  <c r="D816" i="9"/>
  <c r="E816" i="9"/>
  <c r="F816" i="9"/>
  <c r="G816" i="9"/>
  <c r="H816" i="9"/>
  <c r="I816" i="9"/>
  <c r="A817" i="9"/>
  <c r="B817" i="9"/>
  <c r="D817" i="9"/>
  <c r="E817" i="9"/>
  <c r="F817" i="9"/>
  <c r="G817" i="9"/>
  <c r="H817" i="9"/>
  <c r="I817" i="9"/>
  <c r="A818" i="9"/>
  <c r="B818" i="9"/>
  <c r="D818" i="9"/>
  <c r="E818" i="9"/>
  <c r="F818" i="9"/>
  <c r="G818" i="9"/>
  <c r="H818" i="9"/>
  <c r="I818" i="9"/>
  <c r="A819" i="9"/>
  <c r="B819" i="9"/>
  <c r="D819" i="9"/>
  <c r="E819" i="9"/>
  <c r="F819" i="9"/>
  <c r="G819" i="9"/>
  <c r="H819" i="9"/>
  <c r="I819" i="9"/>
  <c r="A820" i="9"/>
  <c r="B820" i="9"/>
  <c r="D820" i="9"/>
  <c r="E820" i="9"/>
  <c r="F820" i="9"/>
  <c r="G820" i="9"/>
  <c r="H820" i="9"/>
  <c r="I820" i="9"/>
  <c r="A821" i="9"/>
  <c r="B821" i="9"/>
  <c r="D821" i="9"/>
  <c r="E821" i="9"/>
  <c r="F821" i="9"/>
  <c r="G821" i="9"/>
  <c r="H821" i="9"/>
  <c r="I821" i="9"/>
  <c r="A822" i="9"/>
  <c r="B822" i="9"/>
  <c r="D822" i="9"/>
  <c r="E822" i="9"/>
  <c r="F822" i="9"/>
  <c r="G822" i="9"/>
  <c r="H822" i="9"/>
  <c r="I822" i="9"/>
  <c r="A823" i="9"/>
  <c r="B823" i="9"/>
  <c r="D823" i="9"/>
  <c r="E823" i="9"/>
  <c r="F823" i="9"/>
  <c r="G823" i="9"/>
  <c r="H823" i="9"/>
  <c r="I823" i="9"/>
  <c r="A824" i="9"/>
  <c r="B824" i="9"/>
  <c r="D824" i="9"/>
  <c r="E824" i="9"/>
  <c r="F824" i="9"/>
  <c r="G824" i="9"/>
  <c r="H824" i="9"/>
  <c r="I824" i="9"/>
  <c r="A825" i="9"/>
  <c r="B825" i="9"/>
  <c r="D825" i="9"/>
  <c r="E825" i="9"/>
  <c r="F825" i="9"/>
  <c r="G825" i="9"/>
  <c r="H825" i="9"/>
  <c r="I825" i="9"/>
  <c r="A826" i="9"/>
  <c r="B826" i="9"/>
  <c r="D826" i="9"/>
  <c r="E826" i="9"/>
  <c r="F826" i="9"/>
  <c r="G826" i="9"/>
  <c r="H826" i="9"/>
  <c r="I826" i="9"/>
  <c r="A827" i="9"/>
  <c r="B827" i="9"/>
  <c r="D827" i="9"/>
  <c r="E827" i="9"/>
  <c r="F827" i="9"/>
  <c r="G827" i="9"/>
  <c r="H827" i="9"/>
  <c r="I827" i="9"/>
  <c r="A828" i="9"/>
  <c r="B828" i="9"/>
  <c r="D828" i="9"/>
  <c r="E828" i="9"/>
  <c r="F828" i="9"/>
  <c r="G828" i="9"/>
  <c r="H828" i="9"/>
  <c r="I828" i="9"/>
  <c r="A829" i="9"/>
  <c r="B829" i="9"/>
  <c r="D829" i="9"/>
  <c r="E829" i="9"/>
  <c r="F829" i="9"/>
  <c r="G829" i="9"/>
  <c r="H829" i="9"/>
  <c r="I829" i="9"/>
  <c r="A830" i="9"/>
  <c r="B830" i="9"/>
  <c r="D830" i="9"/>
  <c r="E830" i="9"/>
  <c r="F830" i="9"/>
  <c r="G830" i="9"/>
  <c r="H830" i="9"/>
  <c r="I830" i="9"/>
  <c r="A831" i="9"/>
  <c r="B831" i="9"/>
  <c r="D831" i="9"/>
  <c r="E831" i="9"/>
  <c r="F831" i="9"/>
  <c r="G831" i="9"/>
  <c r="H831" i="9"/>
  <c r="I831" i="9"/>
  <c r="A832" i="9"/>
  <c r="B832" i="9"/>
  <c r="D832" i="9"/>
  <c r="E832" i="9"/>
  <c r="F832" i="9"/>
  <c r="G832" i="9"/>
  <c r="H832" i="9"/>
  <c r="I832" i="9"/>
  <c r="A833" i="9"/>
  <c r="B833" i="9"/>
  <c r="D833" i="9"/>
  <c r="E833" i="9"/>
  <c r="F833" i="9"/>
  <c r="G833" i="9"/>
  <c r="H833" i="9"/>
  <c r="I833" i="9"/>
  <c r="A834" i="9"/>
  <c r="B834" i="9"/>
  <c r="D834" i="9"/>
  <c r="E834" i="9"/>
  <c r="F834" i="9"/>
  <c r="G834" i="9"/>
  <c r="H834" i="9"/>
  <c r="I834" i="9"/>
  <c r="A835" i="9"/>
  <c r="B835" i="9"/>
  <c r="D835" i="9"/>
  <c r="E835" i="9"/>
  <c r="F835" i="9"/>
  <c r="G835" i="9"/>
  <c r="H835" i="9"/>
  <c r="I835" i="9"/>
  <c r="A836" i="9"/>
  <c r="B836" i="9"/>
  <c r="D836" i="9"/>
  <c r="E836" i="9"/>
  <c r="F836" i="9"/>
  <c r="G836" i="9"/>
  <c r="H836" i="9"/>
  <c r="I836" i="9"/>
  <c r="A837" i="9"/>
  <c r="B837" i="9"/>
  <c r="D837" i="9"/>
  <c r="E837" i="9"/>
  <c r="F837" i="9"/>
  <c r="G837" i="9"/>
  <c r="H837" i="9"/>
  <c r="I837" i="9"/>
  <c r="A838" i="9"/>
  <c r="B838" i="9"/>
  <c r="D838" i="9"/>
  <c r="E838" i="9"/>
  <c r="F838" i="9"/>
  <c r="G838" i="9"/>
  <c r="H838" i="9"/>
  <c r="I838" i="9"/>
  <c r="A839" i="9"/>
  <c r="B839" i="9"/>
  <c r="D839" i="9"/>
  <c r="E839" i="9"/>
  <c r="F839" i="9"/>
  <c r="G839" i="9"/>
  <c r="H839" i="9"/>
  <c r="I839" i="9"/>
  <c r="A840" i="9"/>
  <c r="B840" i="9"/>
  <c r="D840" i="9"/>
  <c r="E840" i="9"/>
  <c r="F840" i="9"/>
  <c r="G840" i="9"/>
  <c r="H840" i="9"/>
  <c r="I840" i="9"/>
  <c r="A841" i="9"/>
  <c r="B841" i="9"/>
  <c r="D841" i="9"/>
  <c r="E841" i="9"/>
  <c r="F841" i="9"/>
  <c r="G841" i="9"/>
  <c r="H841" i="9"/>
  <c r="I841" i="9"/>
  <c r="A842" i="9"/>
  <c r="B842" i="9"/>
  <c r="D842" i="9"/>
  <c r="E842" i="9"/>
  <c r="F842" i="9"/>
  <c r="G842" i="9"/>
  <c r="H842" i="9"/>
  <c r="I842" i="9"/>
  <c r="A843" i="9"/>
  <c r="B843" i="9"/>
  <c r="D843" i="9"/>
  <c r="E843" i="9"/>
  <c r="F843" i="9"/>
  <c r="G843" i="9"/>
  <c r="H843" i="9"/>
  <c r="I843" i="9"/>
  <c r="A844" i="9"/>
  <c r="B844" i="9"/>
  <c r="D844" i="9"/>
  <c r="E844" i="9"/>
  <c r="F844" i="9"/>
  <c r="G844" i="9"/>
  <c r="H844" i="9"/>
  <c r="I844" i="9"/>
  <c r="A845" i="9"/>
  <c r="B845" i="9"/>
  <c r="D845" i="9"/>
  <c r="E845" i="9"/>
  <c r="F845" i="9"/>
  <c r="G845" i="9"/>
  <c r="H845" i="9"/>
  <c r="I845" i="9"/>
  <c r="A846" i="9"/>
  <c r="B846" i="9"/>
  <c r="D846" i="9"/>
  <c r="E846" i="9"/>
  <c r="F846" i="9"/>
  <c r="G846" i="9"/>
  <c r="H846" i="9"/>
  <c r="I846" i="9"/>
  <c r="A847" i="9"/>
  <c r="B847" i="9"/>
  <c r="D847" i="9"/>
  <c r="E847" i="9"/>
  <c r="F847" i="9"/>
  <c r="G847" i="9"/>
  <c r="H847" i="9"/>
  <c r="I847" i="9"/>
  <c r="A848" i="9"/>
  <c r="B848" i="9"/>
  <c r="D848" i="9"/>
  <c r="E848" i="9"/>
  <c r="F848" i="9"/>
  <c r="G848" i="9"/>
  <c r="H848" i="9"/>
  <c r="I848" i="9"/>
  <c r="A849" i="9"/>
  <c r="B849" i="9"/>
  <c r="D849" i="9"/>
  <c r="E849" i="9"/>
  <c r="F849" i="9"/>
  <c r="G849" i="9"/>
  <c r="H849" i="9"/>
  <c r="I849" i="9"/>
  <c r="A850" i="9"/>
  <c r="B850" i="9"/>
  <c r="D850" i="9"/>
  <c r="E850" i="9"/>
  <c r="F850" i="9"/>
  <c r="G850" i="9"/>
  <c r="H850" i="9"/>
  <c r="I850" i="9"/>
  <c r="A851" i="9"/>
  <c r="B851" i="9"/>
  <c r="D851" i="9"/>
  <c r="E851" i="9"/>
  <c r="F851" i="9"/>
  <c r="G851" i="9"/>
  <c r="H851" i="9"/>
  <c r="I851" i="9"/>
  <c r="A852" i="9"/>
  <c r="B852" i="9"/>
  <c r="D852" i="9"/>
  <c r="E852" i="9"/>
  <c r="F852" i="9"/>
  <c r="G852" i="9"/>
  <c r="H852" i="9"/>
  <c r="I852" i="9"/>
  <c r="A853" i="9"/>
  <c r="B853" i="9"/>
  <c r="D853" i="9"/>
  <c r="E853" i="9"/>
  <c r="F853" i="9"/>
  <c r="G853" i="9"/>
  <c r="H853" i="9"/>
  <c r="I853" i="9"/>
  <c r="A854" i="9"/>
  <c r="B854" i="9"/>
  <c r="D854" i="9"/>
  <c r="E854" i="9"/>
  <c r="F854" i="9"/>
  <c r="G854" i="9"/>
  <c r="H854" i="9"/>
  <c r="I854" i="9"/>
  <c r="A855" i="9"/>
  <c r="B855" i="9"/>
  <c r="D855" i="9"/>
  <c r="E855" i="9"/>
  <c r="F855" i="9"/>
  <c r="G855" i="9"/>
  <c r="H855" i="9"/>
  <c r="I855" i="9"/>
  <c r="A856" i="9"/>
  <c r="B856" i="9"/>
  <c r="D856" i="9"/>
  <c r="E856" i="9"/>
  <c r="F856" i="9"/>
  <c r="G856" i="9"/>
  <c r="H856" i="9"/>
  <c r="I856" i="9"/>
  <c r="A857" i="9"/>
  <c r="B857" i="9"/>
  <c r="D857" i="9"/>
  <c r="E857" i="9"/>
  <c r="F857" i="9"/>
  <c r="G857" i="9"/>
  <c r="H857" i="9"/>
  <c r="I857" i="9"/>
  <c r="A858" i="9"/>
  <c r="B858" i="9"/>
  <c r="D858" i="9"/>
  <c r="E858" i="9"/>
  <c r="F858" i="9"/>
  <c r="G858" i="9"/>
  <c r="H858" i="9"/>
  <c r="I858" i="9"/>
  <c r="A859" i="9"/>
  <c r="B859" i="9"/>
  <c r="D859" i="9"/>
  <c r="E859" i="9"/>
  <c r="F859" i="9"/>
  <c r="G859" i="9"/>
  <c r="H859" i="9"/>
  <c r="I859" i="9"/>
  <c r="A860" i="9"/>
  <c r="B860" i="9"/>
  <c r="D860" i="9"/>
  <c r="E860" i="9"/>
  <c r="F860" i="9"/>
  <c r="G860" i="9"/>
  <c r="H860" i="9"/>
  <c r="I860" i="9"/>
  <c r="A861" i="9"/>
  <c r="B861" i="9"/>
  <c r="D861" i="9"/>
  <c r="E861" i="9"/>
  <c r="F861" i="9"/>
  <c r="G861" i="9"/>
  <c r="H861" i="9"/>
  <c r="I861" i="9"/>
  <c r="A862" i="9"/>
  <c r="B862" i="9"/>
  <c r="D862" i="9"/>
  <c r="E862" i="9"/>
  <c r="F862" i="9"/>
  <c r="G862" i="9"/>
  <c r="H862" i="9"/>
  <c r="I862" i="9"/>
  <c r="A863" i="9"/>
  <c r="B863" i="9"/>
  <c r="D863" i="9"/>
  <c r="E863" i="9"/>
  <c r="F863" i="9"/>
  <c r="G863" i="9"/>
  <c r="H863" i="9"/>
  <c r="I863" i="9"/>
  <c r="A864" i="9"/>
  <c r="B864" i="9"/>
  <c r="D864" i="9"/>
  <c r="E864" i="9"/>
  <c r="F864" i="9"/>
  <c r="G864" i="9"/>
  <c r="H864" i="9"/>
  <c r="I864" i="9"/>
  <c r="A865" i="9"/>
  <c r="B865" i="9"/>
  <c r="D865" i="9"/>
  <c r="E865" i="9"/>
  <c r="F865" i="9"/>
  <c r="G865" i="9"/>
  <c r="H865" i="9"/>
  <c r="I865" i="9"/>
  <c r="A866" i="9"/>
  <c r="B866" i="9"/>
  <c r="D866" i="9"/>
  <c r="E866" i="9"/>
  <c r="F866" i="9"/>
  <c r="G866" i="9"/>
  <c r="H866" i="9"/>
  <c r="I866" i="9"/>
  <c r="A867" i="9"/>
  <c r="B867" i="9"/>
  <c r="D867" i="9"/>
  <c r="E867" i="9"/>
  <c r="F867" i="9"/>
  <c r="G867" i="9"/>
  <c r="H867" i="9"/>
  <c r="I867" i="9"/>
  <c r="A868" i="9"/>
  <c r="B868" i="9"/>
  <c r="D868" i="9"/>
  <c r="E868" i="9"/>
  <c r="F868" i="9"/>
  <c r="G868" i="9"/>
  <c r="H868" i="9"/>
  <c r="I868" i="9"/>
  <c r="A869" i="9"/>
  <c r="B869" i="9"/>
  <c r="D869" i="9"/>
  <c r="E869" i="9"/>
  <c r="F869" i="9"/>
  <c r="G869" i="9"/>
  <c r="H869" i="9"/>
  <c r="I869" i="9"/>
  <c r="A870" i="9"/>
  <c r="B870" i="9"/>
  <c r="D870" i="9"/>
  <c r="E870" i="9"/>
  <c r="F870" i="9"/>
  <c r="G870" i="9"/>
  <c r="H870" i="9"/>
  <c r="I870" i="9"/>
  <c r="A871" i="9"/>
  <c r="B871" i="9"/>
  <c r="D871" i="9"/>
  <c r="E871" i="9"/>
  <c r="F871" i="9"/>
  <c r="G871" i="9"/>
  <c r="H871" i="9"/>
  <c r="I871" i="9"/>
  <c r="A872" i="9"/>
  <c r="B872" i="9"/>
  <c r="D872" i="9"/>
  <c r="E872" i="9"/>
  <c r="F872" i="9"/>
  <c r="G872" i="9"/>
  <c r="H872" i="9"/>
  <c r="I872" i="9"/>
  <c r="A873" i="9"/>
  <c r="B873" i="9"/>
  <c r="D873" i="9"/>
  <c r="E873" i="9"/>
  <c r="F873" i="9"/>
  <c r="G873" i="9"/>
  <c r="H873" i="9"/>
  <c r="I873" i="9"/>
  <c r="A874" i="9"/>
  <c r="B874" i="9"/>
  <c r="D874" i="9"/>
  <c r="E874" i="9"/>
  <c r="F874" i="9"/>
  <c r="G874" i="9"/>
  <c r="H874" i="9"/>
  <c r="I874" i="9"/>
  <c r="A875" i="9"/>
  <c r="B875" i="9"/>
  <c r="D875" i="9"/>
  <c r="E875" i="9"/>
  <c r="F875" i="9"/>
  <c r="G875" i="9"/>
  <c r="H875" i="9"/>
  <c r="I875" i="9"/>
  <c r="A876" i="9"/>
  <c r="B876" i="9"/>
  <c r="D876" i="9"/>
  <c r="E876" i="9"/>
  <c r="F876" i="9"/>
  <c r="G876" i="9"/>
  <c r="H876" i="9"/>
  <c r="I876" i="9"/>
  <c r="A877" i="9"/>
  <c r="B877" i="9"/>
  <c r="D877" i="9"/>
  <c r="E877" i="9"/>
  <c r="F877" i="9"/>
  <c r="G877" i="9"/>
  <c r="H877" i="9"/>
  <c r="I877" i="9"/>
  <c r="A878" i="9"/>
  <c r="B878" i="9"/>
  <c r="D878" i="9"/>
  <c r="E878" i="9"/>
  <c r="F878" i="9"/>
  <c r="G878" i="9"/>
  <c r="H878" i="9"/>
  <c r="I878" i="9"/>
  <c r="A879" i="9"/>
  <c r="B879" i="9"/>
  <c r="D879" i="9"/>
  <c r="E879" i="9"/>
  <c r="F879" i="9"/>
  <c r="G879" i="9"/>
  <c r="H879" i="9"/>
  <c r="I879" i="9"/>
  <c r="A880" i="9"/>
  <c r="B880" i="9"/>
  <c r="D880" i="9"/>
  <c r="E880" i="9"/>
  <c r="F880" i="9"/>
  <c r="G880" i="9"/>
  <c r="H880" i="9"/>
  <c r="I880" i="9"/>
  <c r="A881" i="9"/>
  <c r="B881" i="9"/>
  <c r="D881" i="9"/>
  <c r="E881" i="9"/>
  <c r="F881" i="9"/>
  <c r="G881" i="9"/>
  <c r="H881" i="9"/>
  <c r="I881" i="9"/>
  <c r="A882" i="9"/>
  <c r="B882" i="9"/>
  <c r="D882" i="9"/>
  <c r="E882" i="9"/>
  <c r="F882" i="9"/>
  <c r="G882" i="9"/>
  <c r="H882" i="9"/>
  <c r="I882" i="9"/>
  <c r="A883" i="9"/>
  <c r="B883" i="9"/>
  <c r="D883" i="9"/>
  <c r="E883" i="9"/>
  <c r="F883" i="9"/>
  <c r="G883" i="9"/>
  <c r="H883" i="9"/>
  <c r="I883" i="9"/>
  <c r="A884" i="9"/>
  <c r="B884" i="9"/>
  <c r="D884" i="9"/>
  <c r="E884" i="9"/>
  <c r="F884" i="9"/>
  <c r="G884" i="9"/>
  <c r="H884" i="9"/>
  <c r="I884" i="9"/>
  <c r="A885" i="9"/>
  <c r="B885" i="9"/>
  <c r="D885" i="9"/>
  <c r="E885" i="9"/>
  <c r="F885" i="9"/>
  <c r="G885" i="9"/>
  <c r="H885" i="9"/>
  <c r="I885" i="9"/>
  <c r="A886" i="9"/>
  <c r="B886" i="9"/>
  <c r="D886" i="9"/>
  <c r="E886" i="9"/>
  <c r="F886" i="9"/>
  <c r="G886" i="9"/>
  <c r="H886" i="9"/>
  <c r="I886" i="9"/>
  <c r="A887" i="9"/>
  <c r="B887" i="9"/>
  <c r="D887" i="9"/>
  <c r="E887" i="9"/>
  <c r="F887" i="9"/>
  <c r="G887" i="9"/>
  <c r="H887" i="9"/>
  <c r="I887" i="9"/>
  <c r="A888" i="9"/>
  <c r="B888" i="9"/>
  <c r="D888" i="9"/>
  <c r="E888" i="9"/>
  <c r="F888" i="9"/>
  <c r="G888" i="9"/>
  <c r="H888" i="9"/>
  <c r="I888" i="9"/>
  <c r="A889" i="9"/>
  <c r="B889" i="9"/>
  <c r="D889" i="9"/>
  <c r="E889" i="9"/>
  <c r="F889" i="9"/>
  <c r="G889" i="9"/>
  <c r="H889" i="9"/>
  <c r="I889" i="9"/>
  <c r="A890" i="9"/>
  <c r="B890" i="9"/>
  <c r="D890" i="9"/>
  <c r="E890" i="9"/>
  <c r="F890" i="9"/>
  <c r="G890" i="9"/>
  <c r="H890" i="9"/>
  <c r="I890" i="9"/>
  <c r="A891" i="9"/>
  <c r="B891" i="9"/>
  <c r="D891" i="9"/>
  <c r="E891" i="9"/>
  <c r="F891" i="9"/>
  <c r="G891" i="9"/>
  <c r="H891" i="9"/>
  <c r="I891" i="9"/>
  <c r="A892" i="9"/>
  <c r="B892" i="9"/>
  <c r="D892" i="9"/>
  <c r="E892" i="9"/>
  <c r="F892" i="9"/>
  <c r="G892" i="9"/>
  <c r="H892" i="9"/>
  <c r="I892" i="9"/>
  <c r="A893" i="9"/>
  <c r="B893" i="9"/>
  <c r="D893" i="9"/>
  <c r="E893" i="9"/>
  <c r="F893" i="9"/>
  <c r="G893" i="9"/>
  <c r="H893" i="9"/>
  <c r="I893" i="9"/>
  <c r="A894" i="9"/>
  <c r="B894" i="9"/>
  <c r="D894" i="9"/>
  <c r="E894" i="9"/>
  <c r="F894" i="9"/>
  <c r="G894" i="9"/>
  <c r="H894" i="9"/>
  <c r="I894" i="9"/>
  <c r="A895" i="9"/>
  <c r="B895" i="9"/>
  <c r="D895" i="9"/>
  <c r="E895" i="9"/>
  <c r="F895" i="9"/>
  <c r="G895" i="9"/>
  <c r="H895" i="9"/>
  <c r="I895" i="9"/>
  <c r="A896" i="9"/>
  <c r="B896" i="9"/>
  <c r="D896" i="9"/>
  <c r="E896" i="9"/>
  <c r="F896" i="9"/>
  <c r="G896" i="9"/>
  <c r="H896" i="9"/>
  <c r="I896" i="9"/>
  <c r="A897" i="9"/>
  <c r="B897" i="9"/>
  <c r="D897" i="9"/>
  <c r="E897" i="9"/>
  <c r="F897" i="9"/>
  <c r="G897" i="9"/>
  <c r="H897" i="9"/>
  <c r="I897" i="9"/>
  <c r="A898" i="9"/>
  <c r="B898" i="9"/>
  <c r="D898" i="9"/>
  <c r="E898" i="9"/>
  <c r="F898" i="9"/>
  <c r="G898" i="9"/>
  <c r="H898" i="9"/>
  <c r="I898" i="9"/>
  <c r="A899" i="9"/>
  <c r="B899" i="9"/>
  <c r="D899" i="9"/>
  <c r="E899" i="9"/>
  <c r="F899" i="9"/>
  <c r="G899" i="9"/>
  <c r="H899" i="9"/>
  <c r="I899" i="9"/>
  <c r="A900" i="9"/>
  <c r="B900" i="9"/>
  <c r="D900" i="9"/>
  <c r="E900" i="9"/>
  <c r="F900" i="9"/>
  <c r="G900" i="9"/>
  <c r="H900" i="9"/>
  <c r="I900" i="9"/>
  <c r="A901" i="9"/>
  <c r="B901" i="9"/>
  <c r="D901" i="9"/>
  <c r="E901" i="9"/>
  <c r="F901" i="9"/>
  <c r="G901" i="9"/>
  <c r="H901" i="9"/>
  <c r="I901" i="9"/>
  <c r="A902" i="9"/>
  <c r="B902" i="9"/>
  <c r="D902" i="9"/>
  <c r="E902" i="9"/>
  <c r="F902" i="9"/>
  <c r="G902" i="9"/>
  <c r="H902" i="9"/>
  <c r="I902" i="9"/>
  <c r="A903" i="9"/>
  <c r="B903" i="9"/>
  <c r="D903" i="9"/>
  <c r="E903" i="9"/>
  <c r="F903" i="9"/>
  <c r="G903" i="9"/>
  <c r="H903" i="9"/>
  <c r="I903" i="9"/>
  <c r="A904" i="9"/>
  <c r="B904" i="9"/>
  <c r="D904" i="9"/>
  <c r="E904" i="9"/>
  <c r="F904" i="9"/>
  <c r="G904" i="9"/>
  <c r="H904" i="9"/>
  <c r="I904" i="9"/>
  <c r="A905" i="9"/>
  <c r="B905" i="9"/>
  <c r="D905" i="9"/>
  <c r="E905" i="9"/>
  <c r="F905" i="9"/>
  <c r="G905" i="9"/>
  <c r="H905" i="9"/>
  <c r="I905" i="9"/>
  <c r="A906" i="9"/>
  <c r="B906" i="9"/>
  <c r="D906" i="9"/>
  <c r="E906" i="9"/>
  <c r="F906" i="9"/>
  <c r="G906" i="9"/>
  <c r="H906" i="9"/>
  <c r="I906" i="9"/>
  <c r="A907" i="9"/>
  <c r="B907" i="9"/>
  <c r="D907" i="9"/>
  <c r="E907" i="9"/>
  <c r="F907" i="9"/>
  <c r="G907" i="9"/>
  <c r="H907" i="9"/>
  <c r="I907" i="9"/>
  <c r="A908" i="9"/>
  <c r="B908" i="9"/>
  <c r="D908" i="9"/>
  <c r="E908" i="9"/>
  <c r="F908" i="9"/>
  <c r="G908" i="9"/>
  <c r="H908" i="9"/>
  <c r="I908" i="9"/>
  <c r="A909" i="9"/>
  <c r="B909" i="9"/>
  <c r="D909" i="9"/>
  <c r="E909" i="9"/>
  <c r="F909" i="9"/>
  <c r="G909" i="9"/>
  <c r="H909" i="9"/>
  <c r="I909" i="9"/>
  <c r="A910" i="9"/>
  <c r="B910" i="9"/>
  <c r="D910" i="9"/>
  <c r="E910" i="9"/>
  <c r="F910" i="9"/>
  <c r="G910" i="9"/>
  <c r="H910" i="9"/>
  <c r="I910" i="9"/>
  <c r="A911" i="9"/>
  <c r="B911" i="9"/>
  <c r="D911" i="9"/>
  <c r="E911" i="9"/>
  <c r="F911" i="9"/>
  <c r="G911" i="9"/>
  <c r="H911" i="9"/>
  <c r="I911" i="9"/>
  <c r="A912" i="9"/>
  <c r="B912" i="9"/>
  <c r="D912" i="9"/>
  <c r="E912" i="9"/>
  <c r="F912" i="9"/>
  <c r="G912" i="9"/>
  <c r="H912" i="9"/>
  <c r="I912" i="9"/>
  <c r="A913" i="9"/>
  <c r="B913" i="9"/>
  <c r="D913" i="9"/>
  <c r="E913" i="9"/>
  <c r="F913" i="9"/>
  <c r="G913" i="9"/>
  <c r="H913" i="9"/>
  <c r="I913" i="9"/>
  <c r="A914" i="9"/>
  <c r="B914" i="9"/>
  <c r="D914" i="9"/>
  <c r="E914" i="9"/>
  <c r="F914" i="9"/>
  <c r="G914" i="9"/>
  <c r="H914" i="9"/>
  <c r="I914" i="9"/>
  <c r="A915" i="9"/>
  <c r="B915" i="9"/>
  <c r="D915" i="9"/>
  <c r="E915" i="9"/>
  <c r="F915" i="9"/>
  <c r="G915" i="9"/>
  <c r="H915" i="9"/>
  <c r="I915" i="9"/>
  <c r="A916" i="9"/>
  <c r="B916" i="9"/>
  <c r="D916" i="9"/>
  <c r="E916" i="9"/>
  <c r="F916" i="9"/>
  <c r="G916" i="9"/>
  <c r="H916" i="9"/>
  <c r="I916" i="9"/>
  <c r="A917" i="9"/>
  <c r="B917" i="9"/>
  <c r="D917" i="9"/>
  <c r="E917" i="9"/>
  <c r="F917" i="9"/>
  <c r="G917" i="9"/>
  <c r="H917" i="9"/>
  <c r="I917" i="9"/>
  <c r="A918" i="9"/>
  <c r="B918" i="9"/>
  <c r="D918" i="9"/>
  <c r="E918" i="9"/>
  <c r="F918" i="9"/>
  <c r="G918" i="9"/>
  <c r="H918" i="9"/>
  <c r="I918" i="9"/>
  <c r="A919" i="9"/>
  <c r="B919" i="9"/>
  <c r="D919" i="9"/>
  <c r="E919" i="9"/>
  <c r="F919" i="9"/>
  <c r="G919" i="9"/>
  <c r="H919" i="9"/>
  <c r="I919" i="9"/>
  <c r="A920" i="9"/>
  <c r="B920" i="9"/>
  <c r="D920" i="9"/>
  <c r="E920" i="9"/>
  <c r="F920" i="9"/>
  <c r="G920" i="9"/>
  <c r="H920" i="9"/>
  <c r="I920" i="9"/>
  <c r="A921" i="9"/>
  <c r="B921" i="9"/>
  <c r="D921" i="9"/>
  <c r="E921" i="9"/>
  <c r="F921" i="9"/>
  <c r="G921" i="9"/>
  <c r="H921" i="9"/>
  <c r="I921" i="9"/>
  <c r="A922" i="9"/>
  <c r="B922" i="9"/>
  <c r="D922" i="9"/>
  <c r="E922" i="9"/>
  <c r="F922" i="9"/>
  <c r="G922" i="9"/>
  <c r="H922" i="9"/>
  <c r="I922" i="9"/>
  <c r="A923" i="9"/>
  <c r="B923" i="9"/>
  <c r="D923" i="9"/>
  <c r="E923" i="9"/>
  <c r="F923" i="9"/>
  <c r="G923" i="9"/>
  <c r="H923" i="9"/>
  <c r="I923" i="9"/>
  <c r="A924" i="9"/>
  <c r="B924" i="9"/>
  <c r="D924" i="9"/>
  <c r="E924" i="9"/>
  <c r="F924" i="9"/>
  <c r="G924" i="9"/>
  <c r="H924" i="9"/>
  <c r="I924" i="9"/>
  <c r="A925" i="9"/>
  <c r="B925" i="9"/>
  <c r="D925" i="9"/>
  <c r="E925" i="9"/>
  <c r="F925" i="9"/>
  <c r="G925" i="9"/>
  <c r="H925" i="9"/>
  <c r="I925" i="9"/>
  <c r="A926" i="9"/>
  <c r="B926" i="9"/>
  <c r="D926" i="9"/>
  <c r="E926" i="9"/>
  <c r="F926" i="9"/>
  <c r="G926" i="9"/>
  <c r="H926" i="9"/>
  <c r="I926" i="9"/>
  <c r="A927" i="9"/>
  <c r="B927" i="9"/>
  <c r="D927" i="9"/>
  <c r="E927" i="9"/>
  <c r="F927" i="9"/>
  <c r="G927" i="9"/>
  <c r="H927" i="9"/>
  <c r="I927" i="9"/>
  <c r="A928" i="9"/>
  <c r="B928" i="9"/>
  <c r="D928" i="9"/>
  <c r="E928" i="9"/>
  <c r="F928" i="9"/>
  <c r="G928" i="9"/>
  <c r="H928" i="9"/>
  <c r="I928" i="9"/>
  <c r="A929" i="9"/>
  <c r="B929" i="9"/>
  <c r="D929" i="9"/>
  <c r="E929" i="9"/>
  <c r="F929" i="9"/>
  <c r="G929" i="9"/>
  <c r="H929" i="9"/>
  <c r="I929" i="9"/>
  <c r="A930" i="9"/>
  <c r="B930" i="9"/>
  <c r="D930" i="9"/>
  <c r="E930" i="9"/>
  <c r="F930" i="9"/>
  <c r="G930" i="9"/>
  <c r="H930" i="9"/>
  <c r="I930" i="9"/>
  <c r="A931" i="9"/>
  <c r="B931" i="9"/>
  <c r="D931" i="9"/>
  <c r="E931" i="9"/>
  <c r="F931" i="9"/>
  <c r="G931" i="9"/>
  <c r="H931" i="9"/>
  <c r="I931" i="9"/>
  <c r="A932" i="9"/>
  <c r="B932" i="9"/>
  <c r="D932" i="9"/>
  <c r="E932" i="9"/>
  <c r="F932" i="9"/>
  <c r="G932" i="9"/>
  <c r="H932" i="9"/>
  <c r="I932" i="9"/>
  <c r="A933" i="9"/>
  <c r="B933" i="9"/>
  <c r="D933" i="9"/>
  <c r="E933" i="9"/>
  <c r="F933" i="9"/>
  <c r="G933" i="9"/>
  <c r="H933" i="9"/>
  <c r="I933" i="9"/>
  <c r="A934" i="9"/>
  <c r="B934" i="9"/>
  <c r="D934" i="9"/>
  <c r="E934" i="9"/>
  <c r="F934" i="9"/>
  <c r="G934" i="9"/>
  <c r="H934" i="9"/>
  <c r="I934" i="9"/>
  <c r="A935" i="9"/>
  <c r="B935" i="9"/>
  <c r="D935" i="9"/>
  <c r="E935" i="9"/>
  <c r="F935" i="9"/>
  <c r="G935" i="9"/>
  <c r="H935" i="9"/>
  <c r="I935" i="9"/>
  <c r="A936" i="9"/>
  <c r="B936" i="9"/>
  <c r="D936" i="9"/>
  <c r="E936" i="9"/>
  <c r="F936" i="9"/>
  <c r="G936" i="9"/>
  <c r="H936" i="9"/>
  <c r="I936" i="9"/>
  <c r="A937" i="9"/>
  <c r="B937" i="9"/>
  <c r="D937" i="9"/>
  <c r="E937" i="9"/>
  <c r="F937" i="9"/>
  <c r="G937" i="9"/>
  <c r="H937" i="9"/>
  <c r="I937" i="9"/>
  <c r="A938" i="9"/>
  <c r="B938" i="9"/>
  <c r="D938" i="9"/>
  <c r="E938" i="9"/>
  <c r="F938" i="9"/>
  <c r="G938" i="9"/>
  <c r="H938" i="9"/>
  <c r="I938" i="9"/>
  <c r="A939" i="9"/>
  <c r="B939" i="9"/>
  <c r="D939" i="9"/>
  <c r="E939" i="9"/>
  <c r="F939" i="9"/>
  <c r="G939" i="9"/>
  <c r="H939" i="9"/>
  <c r="I939" i="9"/>
  <c r="A940" i="9"/>
  <c r="B940" i="9"/>
  <c r="D940" i="9"/>
  <c r="E940" i="9"/>
  <c r="F940" i="9"/>
  <c r="G940" i="9"/>
  <c r="H940" i="9"/>
  <c r="I940" i="9"/>
  <c r="A941" i="9"/>
  <c r="B941" i="9"/>
  <c r="D941" i="9"/>
  <c r="E941" i="9"/>
  <c r="F941" i="9"/>
  <c r="G941" i="9"/>
  <c r="H941" i="9"/>
  <c r="I941" i="9"/>
  <c r="A942" i="9"/>
  <c r="B942" i="9"/>
  <c r="D942" i="9"/>
  <c r="E942" i="9"/>
  <c r="F942" i="9"/>
  <c r="G942" i="9"/>
  <c r="H942" i="9"/>
  <c r="I942" i="9"/>
  <c r="A943" i="9"/>
  <c r="B943" i="9"/>
  <c r="D943" i="9"/>
  <c r="E943" i="9"/>
  <c r="F943" i="9"/>
  <c r="G943" i="9"/>
  <c r="H943" i="9"/>
  <c r="I943" i="9"/>
  <c r="A944" i="9"/>
  <c r="B944" i="9"/>
  <c r="D944" i="9"/>
  <c r="E944" i="9"/>
  <c r="F944" i="9"/>
  <c r="G944" i="9"/>
  <c r="H944" i="9"/>
  <c r="I944" i="9"/>
  <c r="A945" i="9"/>
  <c r="B945" i="9"/>
  <c r="D945" i="9"/>
  <c r="E945" i="9"/>
  <c r="F945" i="9"/>
  <c r="G945" i="9"/>
  <c r="H945" i="9"/>
  <c r="I945" i="9"/>
  <c r="A946" i="9"/>
  <c r="B946" i="9"/>
  <c r="D946" i="9"/>
  <c r="E946" i="9"/>
  <c r="F946" i="9"/>
  <c r="G946" i="9"/>
  <c r="H946" i="9"/>
  <c r="I946" i="9"/>
  <c r="A947" i="9"/>
  <c r="B947" i="9"/>
  <c r="D947" i="9"/>
  <c r="E947" i="9"/>
  <c r="F947" i="9"/>
  <c r="G947" i="9"/>
  <c r="H947" i="9"/>
  <c r="I947" i="9"/>
  <c r="A948" i="9"/>
  <c r="B948" i="9"/>
  <c r="D948" i="9"/>
  <c r="E948" i="9"/>
  <c r="F948" i="9"/>
  <c r="G948" i="9"/>
  <c r="H948" i="9"/>
  <c r="I948" i="9"/>
  <c r="A949" i="9"/>
  <c r="B949" i="9"/>
  <c r="D949" i="9"/>
  <c r="E949" i="9"/>
  <c r="F949" i="9"/>
  <c r="G949" i="9"/>
  <c r="H949" i="9"/>
  <c r="I949" i="9"/>
  <c r="A950" i="9"/>
  <c r="B950" i="9"/>
  <c r="D950" i="9"/>
  <c r="E950" i="9"/>
  <c r="F950" i="9"/>
  <c r="G950" i="9"/>
  <c r="H950" i="9"/>
  <c r="I950" i="9"/>
  <c r="A951" i="9"/>
  <c r="B951" i="9"/>
  <c r="D951" i="9"/>
  <c r="E951" i="9"/>
  <c r="F951" i="9"/>
  <c r="G951" i="9"/>
  <c r="H951" i="9"/>
  <c r="I951" i="9"/>
  <c r="A952" i="9"/>
  <c r="B952" i="9"/>
  <c r="D952" i="9"/>
  <c r="E952" i="9"/>
  <c r="F952" i="9"/>
  <c r="G952" i="9"/>
  <c r="H952" i="9"/>
  <c r="I952" i="9"/>
  <c r="A953" i="9"/>
  <c r="B953" i="9"/>
  <c r="D953" i="9"/>
  <c r="E953" i="9"/>
  <c r="F953" i="9"/>
  <c r="G953" i="9"/>
  <c r="H953" i="9"/>
  <c r="I953" i="9"/>
  <c r="A954" i="9"/>
  <c r="B954" i="9"/>
  <c r="D954" i="9"/>
  <c r="E954" i="9"/>
  <c r="F954" i="9"/>
  <c r="G954" i="9"/>
  <c r="H954" i="9"/>
  <c r="I954" i="9"/>
  <c r="A955" i="9"/>
  <c r="B955" i="9"/>
  <c r="D955" i="9"/>
  <c r="E955" i="9"/>
  <c r="F955" i="9"/>
  <c r="G955" i="9"/>
  <c r="H955" i="9"/>
  <c r="I955" i="9"/>
  <c r="A956" i="9"/>
  <c r="B956" i="9"/>
  <c r="D956" i="9"/>
  <c r="E956" i="9"/>
  <c r="F956" i="9"/>
  <c r="G956" i="9"/>
  <c r="H956" i="9"/>
  <c r="I956" i="9"/>
  <c r="A957" i="9"/>
  <c r="B957" i="9"/>
  <c r="D957" i="9"/>
  <c r="E957" i="9"/>
  <c r="F957" i="9"/>
  <c r="G957" i="9"/>
  <c r="H957" i="9"/>
  <c r="I957" i="9"/>
  <c r="A958" i="9"/>
  <c r="B958" i="9"/>
  <c r="D958" i="9"/>
  <c r="E958" i="9"/>
  <c r="F958" i="9"/>
  <c r="G958" i="9"/>
  <c r="H958" i="9"/>
  <c r="I958" i="9"/>
  <c r="A959" i="9"/>
  <c r="B959" i="9"/>
  <c r="D959" i="9"/>
  <c r="E959" i="9"/>
  <c r="F959" i="9"/>
  <c r="G959" i="9"/>
  <c r="H959" i="9"/>
  <c r="I959" i="9"/>
  <c r="A960" i="9"/>
  <c r="B960" i="9"/>
  <c r="D960" i="9"/>
  <c r="E960" i="9"/>
  <c r="F960" i="9"/>
  <c r="G960" i="9"/>
  <c r="H960" i="9"/>
  <c r="I960" i="9"/>
  <c r="A961" i="9"/>
  <c r="B961" i="9"/>
  <c r="D961" i="9"/>
  <c r="E961" i="9"/>
  <c r="F961" i="9"/>
  <c r="G961" i="9"/>
  <c r="H961" i="9"/>
  <c r="I961" i="9"/>
  <c r="A962" i="9"/>
  <c r="B962" i="9"/>
  <c r="D962" i="9"/>
  <c r="E962" i="9"/>
  <c r="F962" i="9"/>
  <c r="G962" i="9"/>
  <c r="H962" i="9"/>
  <c r="I962" i="9"/>
  <c r="A963" i="9"/>
  <c r="B963" i="9"/>
  <c r="D963" i="9"/>
  <c r="E963" i="9"/>
  <c r="F963" i="9"/>
  <c r="G963" i="9"/>
  <c r="H963" i="9"/>
  <c r="I963" i="9"/>
  <c r="A964" i="9"/>
  <c r="B964" i="9"/>
  <c r="D964" i="9"/>
  <c r="E964" i="9"/>
  <c r="F964" i="9"/>
  <c r="G964" i="9"/>
  <c r="H964" i="9"/>
  <c r="I964" i="9"/>
  <c r="A965" i="9"/>
  <c r="B965" i="9"/>
  <c r="D965" i="9"/>
  <c r="E965" i="9"/>
  <c r="F965" i="9"/>
  <c r="G965" i="9"/>
  <c r="H965" i="9"/>
  <c r="I965" i="9"/>
  <c r="A966" i="9"/>
  <c r="B966" i="9"/>
  <c r="D966" i="9"/>
  <c r="E966" i="9"/>
  <c r="F966" i="9"/>
  <c r="G966" i="9"/>
  <c r="H966" i="9"/>
  <c r="I966" i="9"/>
  <c r="A967" i="9"/>
  <c r="B967" i="9"/>
  <c r="D967" i="9"/>
  <c r="E967" i="9"/>
  <c r="F967" i="9"/>
  <c r="G967" i="9"/>
  <c r="H967" i="9"/>
  <c r="I967" i="9"/>
  <c r="A968" i="9"/>
  <c r="B968" i="9"/>
  <c r="D968" i="9"/>
  <c r="E968" i="9"/>
  <c r="F968" i="9"/>
  <c r="G968" i="9"/>
  <c r="H968" i="9"/>
  <c r="I968" i="9"/>
  <c r="A969" i="9"/>
  <c r="B969" i="9"/>
  <c r="D969" i="9"/>
  <c r="E969" i="9"/>
  <c r="F969" i="9"/>
  <c r="G969" i="9"/>
  <c r="H969" i="9"/>
  <c r="I969" i="9"/>
  <c r="A970" i="9"/>
  <c r="B970" i="9"/>
  <c r="D970" i="9"/>
  <c r="E970" i="9"/>
  <c r="F970" i="9"/>
  <c r="G970" i="9"/>
  <c r="H970" i="9"/>
  <c r="I970" i="9"/>
  <c r="A971" i="9"/>
  <c r="B971" i="9"/>
  <c r="D971" i="9"/>
  <c r="E971" i="9"/>
  <c r="F971" i="9"/>
  <c r="G971" i="9"/>
  <c r="H971" i="9"/>
  <c r="I971" i="9"/>
  <c r="A972" i="9"/>
  <c r="B972" i="9"/>
  <c r="D972" i="9"/>
  <c r="E972" i="9"/>
  <c r="F972" i="9"/>
  <c r="G972" i="9"/>
  <c r="H972" i="9"/>
  <c r="I972" i="9"/>
  <c r="A973" i="9"/>
  <c r="B973" i="9"/>
  <c r="D973" i="9"/>
  <c r="E973" i="9"/>
  <c r="F973" i="9"/>
  <c r="G973" i="9"/>
  <c r="H973" i="9"/>
  <c r="I973" i="9"/>
  <c r="A974" i="9"/>
  <c r="B974" i="9"/>
  <c r="D974" i="9"/>
  <c r="E974" i="9"/>
  <c r="F974" i="9"/>
  <c r="G974" i="9"/>
  <c r="H974" i="9"/>
  <c r="I974" i="9"/>
  <c r="A975" i="9"/>
  <c r="B975" i="9"/>
  <c r="D975" i="9"/>
  <c r="E975" i="9"/>
  <c r="F975" i="9"/>
  <c r="G975" i="9"/>
  <c r="H975" i="9"/>
  <c r="I975" i="9"/>
  <c r="A976" i="9"/>
  <c r="B976" i="9"/>
  <c r="D976" i="9"/>
  <c r="E976" i="9"/>
  <c r="F976" i="9"/>
  <c r="G976" i="9"/>
  <c r="H976" i="9"/>
  <c r="I976" i="9"/>
  <c r="A977" i="9"/>
  <c r="B977" i="9"/>
  <c r="D977" i="9"/>
  <c r="E977" i="9"/>
  <c r="F977" i="9"/>
  <c r="G977" i="9"/>
  <c r="H977" i="9"/>
  <c r="I977" i="9"/>
  <c r="A978" i="9"/>
  <c r="B978" i="9"/>
  <c r="D978" i="9"/>
  <c r="E978" i="9"/>
  <c r="F978" i="9"/>
  <c r="G978" i="9"/>
  <c r="H978" i="9"/>
  <c r="I978" i="9"/>
  <c r="A979" i="9"/>
  <c r="B979" i="9"/>
  <c r="D979" i="9"/>
  <c r="E979" i="9"/>
  <c r="F979" i="9"/>
  <c r="G979" i="9"/>
  <c r="H979" i="9"/>
  <c r="I979" i="9"/>
  <c r="A980" i="9"/>
  <c r="B980" i="9"/>
  <c r="D980" i="9"/>
  <c r="E980" i="9"/>
  <c r="F980" i="9"/>
  <c r="G980" i="9"/>
  <c r="H980" i="9"/>
  <c r="I980" i="9"/>
  <c r="A981" i="9"/>
  <c r="B981" i="9"/>
  <c r="D981" i="9"/>
  <c r="E981" i="9"/>
  <c r="F981" i="9"/>
  <c r="G981" i="9"/>
  <c r="H981" i="9"/>
  <c r="I981" i="9"/>
  <c r="A982" i="9"/>
  <c r="B982" i="9"/>
  <c r="D982" i="9"/>
  <c r="E982" i="9"/>
  <c r="F982" i="9"/>
  <c r="G982" i="9"/>
  <c r="H982" i="9"/>
  <c r="I982" i="9"/>
  <c r="A983" i="9"/>
  <c r="B983" i="9"/>
  <c r="D983" i="9"/>
  <c r="E983" i="9"/>
  <c r="F983" i="9"/>
  <c r="G983" i="9"/>
  <c r="H983" i="9"/>
  <c r="I983" i="9"/>
  <c r="A984" i="9"/>
  <c r="B984" i="9"/>
  <c r="D984" i="9"/>
  <c r="E984" i="9"/>
  <c r="F984" i="9"/>
  <c r="G984" i="9"/>
  <c r="H984" i="9"/>
  <c r="I984" i="9"/>
  <c r="A985" i="9"/>
  <c r="B985" i="9"/>
  <c r="D985" i="9"/>
  <c r="E985" i="9"/>
  <c r="F985" i="9"/>
  <c r="G985" i="9"/>
  <c r="H985" i="9"/>
  <c r="I985" i="9"/>
  <c r="A986" i="9"/>
  <c r="B986" i="9"/>
  <c r="D986" i="9"/>
  <c r="E986" i="9"/>
  <c r="F986" i="9"/>
  <c r="G986" i="9"/>
  <c r="H986" i="9"/>
  <c r="I986" i="9"/>
  <c r="A987" i="9"/>
  <c r="B987" i="9"/>
  <c r="D987" i="9"/>
  <c r="E987" i="9"/>
  <c r="F987" i="9"/>
  <c r="G987" i="9"/>
  <c r="H987" i="9"/>
  <c r="I987" i="9"/>
  <c r="A988" i="9"/>
  <c r="B988" i="9"/>
  <c r="D988" i="9"/>
  <c r="E988" i="9"/>
  <c r="F988" i="9"/>
  <c r="G988" i="9"/>
  <c r="H988" i="9"/>
  <c r="I988" i="9"/>
  <c r="A989" i="9"/>
  <c r="B989" i="9"/>
  <c r="D989" i="9"/>
  <c r="E989" i="9"/>
  <c r="F989" i="9"/>
  <c r="G989" i="9"/>
  <c r="H989" i="9"/>
  <c r="I989" i="9"/>
  <c r="A990" i="9"/>
  <c r="B990" i="9"/>
  <c r="D990" i="9"/>
  <c r="E990" i="9"/>
  <c r="F990" i="9"/>
  <c r="G990" i="9"/>
  <c r="H990" i="9"/>
  <c r="I990" i="9"/>
  <c r="A991" i="9"/>
  <c r="B991" i="9"/>
  <c r="D991" i="9"/>
  <c r="E991" i="9"/>
  <c r="F991" i="9"/>
  <c r="G991" i="9"/>
  <c r="H991" i="9"/>
  <c r="I991" i="9"/>
  <c r="A992" i="9"/>
  <c r="B992" i="9"/>
  <c r="D992" i="9"/>
  <c r="E992" i="9"/>
  <c r="F992" i="9"/>
  <c r="G992" i="9"/>
  <c r="H992" i="9"/>
  <c r="I992" i="9"/>
  <c r="A993" i="9"/>
  <c r="B993" i="9"/>
  <c r="D993" i="9"/>
  <c r="E993" i="9"/>
  <c r="F993" i="9"/>
  <c r="G993" i="9"/>
  <c r="H993" i="9"/>
  <c r="I993" i="9"/>
  <c r="A994" i="9"/>
  <c r="B994" i="9"/>
  <c r="D994" i="9"/>
  <c r="E994" i="9"/>
  <c r="F994" i="9"/>
  <c r="G994" i="9"/>
  <c r="H994" i="9"/>
  <c r="I994" i="9"/>
  <c r="A995" i="9"/>
  <c r="B995" i="9"/>
  <c r="D995" i="9"/>
  <c r="E995" i="9"/>
  <c r="F995" i="9"/>
  <c r="G995" i="9"/>
  <c r="H995" i="9"/>
  <c r="I995" i="9"/>
  <c r="A996" i="9"/>
  <c r="B996" i="9"/>
  <c r="D996" i="9"/>
  <c r="E996" i="9"/>
  <c r="F996" i="9"/>
  <c r="G996" i="9"/>
  <c r="H996" i="9"/>
  <c r="I996" i="9"/>
  <c r="A997" i="9"/>
  <c r="B997" i="9"/>
  <c r="D997" i="9"/>
  <c r="E997" i="9"/>
  <c r="F997" i="9"/>
  <c r="G997" i="9"/>
  <c r="H997" i="9"/>
  <c r="I997" i="9"/>
  <c r="A998" i="9"/>
  <c r="B998" i="9"/>
  <c r="D998" i="9"/>
  <c r="E998" i="9"/>
  <c r="F998" i="9"/>
  <c r="G998" i="9"/>
  <c r="H998" i="9"/>
  <c r="I998" i="9"/>
  <c r="A999" i="9"/>
  <c r="B999" i="9"/>
  <c r="D999" i="9"/>
  <c r="E999" i="9"/>
  <c r="F999" i="9"/>
  <c r="G999" i="9"/>
  <c r="H999" i="9"/>
  <c r="I999" i="9"/>
  <c r="A1000" i="9"/>
  <c r="B1000" i="9"/>
  <c r="D1000" i="9"/>
  <c r="E1000" i="9"/>
  <c r="F1000" i="9"/>
  <c r="G1000" i="9"/>
  <c r="H1000" i="9"/>
  <c r="I1000" i="9"/>
  <c r="A1001" i="9"/>
  <c r="B1001" i="9"/>
  <c r="D1001" i="9"/>
  <c r="E1001" i="9"/>
  <c r="F1001" i="9"/>
  <c r="G1001" i="9"/>
  <c r="H1001" i="9"/>
  <c r="I1001" i="9"/>
  <c r="A1002" i="9"/>
  <c r="B1002" i="9"/>
  <c r="D1002" i="9"/>
  <c r="E1002" i="9"/>
  <c r="F1002" i="9"/>
  <c r="G1002" i="9"/>
  <c r="H1002" i="9"/>
  <c r="I1002" i="9"/>
  <c r="A1003" i="9"/>
  <c r="B1003" i="9"/>
  <c r="D1003" i="9"/>
  <c r="E1003" i="9"/>
  <c r="F1003" i="9"/>
  <c r="G1003" i="9"/>
  <c r="H1003" i="9"/>
  <c r="I1003" i="9"/>
  <c r="A1004" i="9"/>
  <c r="B1004" i="9"/>
  <c r="D1004" i="9"/>
  <c r="E1004" i="9"/>
  <c r="F1004" i="9"/>
  <c r="G1004" i="9"/>
  <c r="H1004" i="9"/>
  <c r="I1004" i="9"/>
  <c r="A1005" i="9"/>
  <c r="B1005" i="9"/>
  <c r="D1005" i="9"/>
  <c r="E1005" i="9"/>
  <c r="F1005" i="9"/>
  <c r="G1005" i="9"/>
  <c r="H1005" i="9"/>
  <c r="I1005" i="9"/>
  <c r="A1006" i="9"/>
  <c r="B1006" i="9"/>
  <c r="D1006" i="9"/>
  <c r="E1006" i="9"/>
  <c r="F1006" i="9"/>
  <c r="G1006" i="9"/>
  <c r="H1006" i="9"/>
  <c r="I1006" i="9"/>
  <c r="A1007" i="9"/>
  <c r="B1007" i="9"/>
  <c r="D1007" i="9"/>
  <c r="E1007" i="9"/>
  <c r="F1007" i="9"/>
  <c r="G1007" i="9"/>
  <c r="H1007" i="9"/>
  <c r="I1007" i="9"/>
  <c r="A1008" i="9"/>
  <c r="B1008" i="9"/>
  <c r="D1008" i="9"/>
  <c r="E1008" i="9"/>
  <c r="F1008" i="9"/>
  <c r="G1008" i="9"/>
  <c r="H1008" i="9"/>
  <c r="I1008" i="9"/>
  <c r="A1009" i="9"/>
  <c r="B1009" i="9"/>
  <c r="D1009" i="9"/>
  <c r="E1009" i="9"/>
  <c r="F1009" i="9"/>
  <c r="G1009" i="9"/>
  <c r="H1009" i="9"/>
  <c r="I1009" i="9"/>
  <c r="A1010" i="9"/>
  <c r="B1010" i="9"/>
  <c r="D1010" i="9"/>
  <c r="E1010" i="9"/>
  <c r="F1010" i="9"/>
  <c r="G1010" i="9"/>
  <c r="H1010" i="9"/>
  <c r="I1010" i="9"/>
  <c r="A1011" i="9"/>
  <c r="B1011" i="9"/>
  <c r="D1011" i="9"/>
  <c r="E1011" i="9"/>
  <c r="F1011" i="9"/>
  <c r="G1011" i="9"/>
  <c r="H1011" i="9"/>
  <c r="I1011" i="9"/>
  <c r="A1012" i="9"/>
  <c r="B1012" i="9"/>
  <c r="D1012" i="9"/>
  <c r="E1012" i="9"/>
  <c r="F1012" i="9"/>
  <c r="G1012" i="9"/>
  <c r="H1012" i="9"/>
  <c r="I1012" i="9"/>
  <c r="A1013" i="9"/>
  <c r="B1013" i="9"/>
  <c r="D1013" i="9"/>
  <c r="E1013" i="9"/>
  <c r="F1013" i="9"/>
  <c r="G1013" i="9"/>
  <c r="H1013" i="9"/>
  <c r="I1013" i="9"/>
  <c r="A1014" i="9"/>
  <c r="B1014" i="9"/>
  <c r="D1014" i="9"/>
  <c r="E1014" i="9"/>
  <c r="F1014" i="9"/>
  <c r="G1014" i="9"/>
  <c r="H1014" i="9"/>
  <c r="I1014" i="9"/>
  <c r="A1015" i="9"/>
  <c r="B1015" i="9"/>
  <c r="D1015" i="9"/>
  <c r="E1015" i="9"/>
  <c r="F1015" i="9"/>
  <c r="G1015" i="9"/>
  <c r="H1015" i="9"/>
  <c r="I1015" i="9"/>
  <c r="A1016" i="9"/>
  <c r="B1016" i="9"/>
  <c r="D1016" i="9"/>
  <c r="E1016" i="9"/>
  <c r="F1016" i="9"/>
  <c r="G1016" i="9"/>
  <c r="H1016" i="9"/>
  <c r="I1016" i="9"/>
  <c r="A1017" i="9"/>
  <c r="B1017" i="9"/>
  <c r="D1017" i="9"/>
  <c r="E1017" i="9"/>
  <c r="F1017" i="9"/>
  <c r="G1017" i="9"/>
  <c r="H1017" i="9"/>
  <c r="I1017" i="9"/>
  <c r="A1018" i="9"/>
  <c r="B1018" i="9"/>
  <c r="D1018" i="9"/>
  <c r="E1018" i="9"/>
  <c r="F1018" i="9"/>
  <c r="G1018" i="9"/>
  <c r="H1018" i="9"/>
  <c r="I1018" i="9"/>
  <c r="A1019" i="9"/>
  <c r="B1019" i="9"/>
  <c r="D1019" i="9"/>
  <c r="E1019" i="9"/>
  <c r="F1019" i="9"/>
  <c r="G1019" i="9"/>
  <c r="H1019" i="9"/>
  <c r="I1019" i="9"/>
  <c r="A1020" i="9"/>
  <c r="B1020" i="9"/>
  <c r="D1020" i="9"/>
  <c r="E1020" i="9"/>
  <c r="F1020" i="9"/>
  <c r="G1020" i="9"/>
  <c r="H1020" i="9"/>
  <c r="I1020" i="9"/>
  <c r="A1021" i="9"/>
  <c r="B1021" i="9"/>
  <c r="D1021" i="9"/>
  <c r="E1021" i="9"/>
  <c r="F1021" i="9"/>
  <c r="G1021" i="9"/>
  <c r="H1021" i="9"/>
  <c r="I1021" i="9"/>
  <c r="A1022" i="9"/>
  <c r="B1022" i="9"/>
  <c r="D1022" i="9"/>
  <c r="E1022" i="9"/>
  <c r="F1022" i="9"/>
  <c r="G1022" i="9"/>
  <c r="H1022" i="9"/>
  <c r="I1022" i="9"/>
  <c r="A1023" i="9"/>
  <c r="B1023" i="9"/>
  <c r="D1023" i="9"/>
  <c r="E1023" i="9"/>
  <c r="F1023" i="9"/>
  <c r="G1023" i="9"/>
  <c r="H1023" i="9"/>
  <c r="I1023" i="9"/>
  <c r="A1024" i="9"/>
  <c r="B1024" i="9"/>
  <c r="D1024" i="9"/>
  <c r="E1024" i="9"/>
  <c r="F1024" i="9"/>
  <c r="G1024" i="9"/>
  <c r="H1024" i="9"/>
  <c r="I1024" i="9"/>
  <c r="A1025" i="9"/>
  <c r="B1025" i="9"/>
  <c r="D1025" i="9"/>
  <c r="E1025" i="9"/>
  <c r="F1025" i="9"/>
  <c r="G1025" i="9"/>
  <c r="H1025" i="9"/>
  <c r="I1025" i="9"/>
  <c r="A1026" i="9"/>
  <c r="B1026" i="9"/>
  <c r="D1026" i="9"/>
  <c r="E1026" i="9"/>
  <c r="F1026" i="9"/>
  <c r="G1026" i="9"/>
  <c r="H1026" i="9"/>
  <c r="I1026" i="9"/>
  <c r="A1027" i="9"/>
  <c r="B1027" i="9"/>
  <c r="D1027" i="9"/>
  <c r="E1027" i="9"/>
  <c r="F1027" i="9"/>
  <c r="G1027" i="9"/>
  <c r="H1027" i="9"/>
  <c r="I1027" i="9"/>
  <c r="A1028" i="9"/>
  <c r="B1028" i="9"/>
  <c r="D1028" i="9"/>
  <c r="E1028" i="9"/>
  <c r="F1028" i="9"/>
  <c r="G1028" i="9"/>
  <c r="H1028" i="9"/>
  <c r="I1028" i="9"/>
  <c r="A1029" i="9"/>
  <c r="B1029" i="9"/>
  <c r="D1029" i="9"/>
  <c r="E1029" i="9"/>
  <c r="F1029" i="9"/>
  <c r="G1029" i="9"/>
  <c r="H1029" i="9"/>
  <c r="I1029" i="9"/>
  <c r="A1030" i="9"/>
  <c r="B1030" i="9"/>
  <c r="D1030" i="9"/>
  <c r="E1030" i="9"/>
  <c r="F1030" i="9"/>
  <c r="G1030" i="9"/>
  <c r="H1030" i="9"/>
  <c r="I1030" i="9"/>
  <c r="A1031" i="9"/>
  <c r="B1031" i="9"/>
  <c r="D1031" i="9"/>
  <c r="E1031" i="9"/>
  <c r="F1031" i="9"/>
  <c r="G1031" i="9"/>
  <c r="H1031" i="9"/>
  <c r="I1031" i="9"/>
  <c r="A1032" i="9"/>
  <c r="B1032" i="9"/>
  <c r="D1032" i="9"/>
  <c r="E1032" i="9"/>
  <c r="F1032" i="9"/>
  <c r="G1032" i="9"/>
  <c r="H1032" i="9"/>
  <c r="I1032" i="9"/>
  <c r="A1033" i="9"/>
  <c r="B1033" i="9"/>
  <c r="D1033" i="9"/>
  <c r="E1033" i="9"/>
  <c r="F1033" i="9"/>
  <c r="G1033" i="9"/>
  <c r="H1033" i="9"/>
  <c r="I1033" i="9"/>
  <c r="A1034" i="9"/>
  <c r="B1034" i="9"/>
  <c r="D1034" i="9"/>
  <c r="E1034" i="9"/>
  <c r="F1034" i="9"/>
  <c r="G1034" i="9"/>
  <c r="H1034" i="9"/>
  <c r="I1034" i="9"/>
  <c r="A1035" i="9"/>
  <c r="B1035" i="9"/>
  <c r="D1035" i="9"/>
  <c r="E1035" i="9"/>
  <c r="F1035" i="9"/>
  <c r="G1035" i="9"/>
  <c r="H1035" i="9"/>
  <c r="I1035" i="9"/>
  <c r="A1036" i="9"/>
  <c r="B1036" i="9"/>
  <c r="D1036" i="9"/>
  <c r="E1036" i="9"/>
  <c r="F1036" i="9"/>
  <c r="G1036" i="9"/>
  <c r="H1036" i="9"/>
  <c r="I1036" i="9"/>
  <c r="A1037" i="9"/>
  <c r="B1037" i="9"/>
  <c r="D1037" i="9"/>
  <c r="E1037" i="9"/>
  <c r="F1037" i="9"/>
  <c r="G1037" i="9"/>
  <c r="H1037" i="9"/>
  <c r="I1037" i="9"/>
  <c r="A1038" i="9"/>
  <c r="B1038" i="9"/>
  <c r="D1038" i="9"/>
  <c r="E1038" i="9"/>
  <c r="F1038" i="9"/>
  <c r="G1038" i="9"/>
  <c r="H1038" i="9"/>
  <c r="I1038" i="9"/>
  <c r="A1039" i="9"/>
  <c r="B1039" i="9"/>
  <c r="D1039" i="9"/>
  <c r="E1039" i="9"/>
  <c r="F1039" i="9"/>
  <c r="G1039" i="9"/>
  <c r="H1039" i="9"/>
  <c r="I1039" i="9"/>
  <c r="A1040" i="9"/>
  <c r="B1040" i="9"/>
  <c r="D1040" i="9"/>
  <c r="E1040" i="9"/>
  <c r="F1040" i="9"/>
  <c r="G1040" i="9"/>
  <c r="H1040" i="9"/>
  <c r="I1040" i="9"/>
  <c r="A1041" i="9"/>
  <c r="B1041" i="9"/>
  <c r="D1041" i="9"/>
  <c r="E1041" i="9"/>
  <c r="F1041" i="9"/>
  <c r="G1041" i="9"/>
  <c r="H1041" i="9"/>
  <c r="I1041" i="9"/>
  <c r="A1042" i="9"/>
  <c r="B1042" i="9"/>
  <c r="D1042" i="9"/>
  <c r="E1042" i="9"/>
  <c r="F1042" i="9"/>
  <c r="G1042" i="9"/>
  <c r="H1042" i="9"/>
  <c r="I1042" i="9"/>
  <c r="A1043" i="9"/>
  <c r="B1043" i="9"/>
  <c r="D1043" i="9"/>
  <c r="E1043" i="9"/>
  <c r="F1043" i="9"/>
  <c r="G1043" i="9"/>
  <c r="H1043" i="9"/>
  <c r="I1043" i="9"/>
  <c r="A1044" i="9"/>
  <c r="B1044" i="9"/>
  <c r="D1044" i="9"/>
  <c r="E1044" i="9"/>
  <c r="F1044" i="9"/>
  <c r="G1044" i="9"/>
  <c r="H1044" i="9"/>
  <c r="I1044" i="9"/>
  <c r="A1045" i="9"/>
  <c r="B1045" i="9"/>
  <c r="D1045" i="9"/>
  <c r="E1045" i="9"/>
  <c r="F1045" i="9"/>
  <c r="G1045" i="9"/>
  <c r="H1045" i="9"/>
  <c r="I1045" i="9"/>
  <c r="A1046" i="9"/>
  <c r="B1046" i="9"/>
  <c r="D1046" i="9"/>
  <c r="E1046" i="9"/>
  <c r="F1046" i="9"/>
  <c r="G1046" i="9"/>
  <c r="H1046" i="9"/>
  <c r="I1046" i="9"/>
  <c r="A1047" i="9"/>
  <c r="B1047" i="9"/>
  <c r="D1047" i="9"/>
  <c r="E1047" i="9"/>
  <c r="F1047" i="9"/>
  <c r="G1047" i="9"/>
  <c r="H1047" i="9"/>
  <c r="I1047" i="9"/>
  <c r="A1048" i="9"/>
  <c r="B1048" i="9"/>
  <c r="D1048" i="9"/>
  <c r="E1048" i="9"/>
  <c r="F1048" i="9"/>
  <c r="G1048" i="9"/>
  <c r="H1048" i="9"/>
  <c r="I1048" i="9"/>
  <c r="A1049" i="9"/>
  <c r="B1049" i="9"/>
  <c r="D1049" i="9"/>
  <c r="E1049" i="9"/>
  <c r="F1049" i="9"/>
  <c r="G1049" i="9"/>
  <c r="H1049" i="9"/>
  <c r="I1049" i="9"/>
  <c r="A1050" i="9"/>
  <c r="B1050" i="9"/>
  <c r="D1050" i="9"/>
  <c r="E1050" i="9"/>
  <c r="F1050" i="9"/>
  <c r="G1050" i="9"/>
  <c r="H1050" i="9"/>
  <c r="I1050" i="9"/>
  <c r="A1051" i="9"/>
  <c r="B1051" i="9"/>
  <c r="D1051" i="9"/>
  <c r="E1051" i="9"/>
  <c r="F1051" i="9"/>
  <c r="G1051" i="9"/>
  <c r="H1051" i="9"/>
  <c r="I1051" i="9"/>
  <c r="A1052" i="9"/>
  <c r="B1052" i="9"/>
  <c r="D1052" i="9"/>
  <c r="E1052" i="9"/>
  <c r="F1052" i="9"/>
  <c r="G1052" i="9"/>
  <c r="H1052" i="9"/>
  <c r="I1052" i="9"/>
  <c r="A1053" i="9"/>
  <c r="B1053" i="9"/>
  <c r="D1053" i="9"/>
  <c r="E1053" i="9"/>
  <c r="F1053" i="9"/>
  <c r="G1053" i="9"/>
  <c r="H1053" i="9"/>
  <c r="I1053" i="9"/>
  <c r="A1054" i="9"/>
  <c r="B1054" i="9"/>
  <c r="D1054" i="9"/>
  <c r="E1054" i="9"/>
  <c r="F1054" i="9"/>
  <c r="G1054" i="9"/>
  <c r="H1054" i="9"/>
  <c r="I1054" i="9"/>
  <c r="A1055" i="9"/>
  <c r="B1055" i="9"/>
  <c r="D1055" i="9"/>
  <c r="E1055" i="9"/>
  <c r="F1055" i="9"/>
  <c r="G1055" i="9"/>
  <c r="H1055" i="9"/>
  <c r="I1055" i="9"/>
  <c r="A1056" i="9"/>
  <c r="B1056" i="9"/>
  <c r="D1056" i="9"/>
  <c r="E1056" i="9"/>
  <c r="F1056" i="9"/>
  <c r="G1056" i="9"/>
  <c r="H1056" i="9"/>
  <c r="I1056" i="9"/>
  <c r="A1057" i="9"/>
  <c r="B1057" i="9"/>
  <c r="D1057" i="9"/>
  <c r="E1057" i="9"/>
  <c r="F1057" i="9"/>
  <c r="G1057" i="9"/>
  <c r="H1057" i="9"/>
  <c r="I1057" i="9"/>
  <c r="A1058" i="9"/>
  <c r="B1058" i="9"/>
  <c r="D1058" i="9"/>
  <c r="E1058" i="9"/>
  <c r="F1058" i="9"/>
  <c r="G1058" i="9"/>
  <c r="H1058" i="9"/>
  <c r="I1058" i="9"/>
  <c r="A1059" i="9"/>
  <c r="B1059" i="9"/>
  <c r="D1059" i="9"/>
  <c r="E1059" i="9"/>
  <c r="F1059" i="9"/>
  <c r="G1059" i="9"/>
  <c r="H1059" i="9"/>
  <c r="I1059" i="9"/>
  <c r="A1060" i="9"/>
  <c r="B1060" i="9"/>
  <c r="D1060" i="9"/>
  <c r="E1060" i="9"/>
  <c r="F1060" i="9"/>
  <c r="G1060" i="9"/>
  <c r="H1060" i="9"/>
  <c r="I1060" i="9"/>
  <c r="A1061" i="9"/>
  <c r="B1061" i="9"/>
  <c r="D1061" i="9"/>
  <c r="E1061" i="9"/>
  <c r="F1061" i="9"/>
  <c r="G1061" i="9"/>
  <c r="H1061" i="9"/>
  <c r="I1061" i="9"/>
  <c r="A1062" i="9"/>
  <c r="B1062" i="9"/>
  <c r="D1062" i="9"/>
  <c r="E1062" i="9"/>
  <c r="F1062" i="9"/>
  <c r="G1062" i="9"/>
  <c r="H1062" i="9"/>
  <c r="I1062" i="9"/>
  <c r="A1063" i="9"/>
  <c r="B1063" i="9"/>
  <c r="D1063" i="9"/>
  <c r="E1063" i="9"/>
  <c r="F1063" i="9"/>
  <c r="G1063" i="9"/>
  <c r="H1063" i="9"/>
  <c r="I1063" i="9"/>
  <c r="A1064" i="9"/>
  <c r="B1064" i="9"/>
  <c r="D1064" i="9"/>
  <c r="E1064" i="9"/>
  <c r="F1064" i="9"/>
  <c r="G1064" i="9"/>
  <c r="H1064" i="9"/>
  <c r="I1064" i="9"/>
  <c r="A1065" i="9"/>
  <c r="B1065" i="9"/>
  <c r="D1065" i="9"/>
  <c r="E1065" i="9"/>
  <c r="F1065" i="9"/>
  <c r="G1065" i="9"/>
  <c r="H1065" i="9"/>
  <c r="I1065" i="9"/>
  <c r="A1066" i="9"/>
  <c r="B1066" i="9"/>
  <c r="D1066" i="9"/>
  <c r="E1066" i="9"/>
  <c r="F1066" i="9"/>
  <c r="G1066" i="9"/>
  <c r="H1066" i="9"/>
  <c r="I1066" i="9"/>
  <c r="A1067" i="9"/>
  <c r="B1067" i="9"/>
  <c r="D1067" i="9"/>
  <c r="E1067" i="9"/>
  <c r="F1067" i="9"/>
  <c r="G1067" i="9"/>
  <c r="H1067" i="9"/>
  <c r="I1067" i="9"/>
  <c r="A1068" i="9"/>
  <c r="B1068" i="9"/>
  <c r="D1068" i="9"/>
  <c r="E1068" i="9"/>
  <c r="F1068" i="9"/>
  <c r="G1068" i="9"/>
  <c r="H1068" i="9"/>
  <c r="I1068" i="9"/>
  <c r="A1069" i="9"/>
  <c r="B1069" i="9"/>
  <c r="D1069" i="9"/>
  <c r="E1069" i="9"/>
  <c r="F1069" i="9"/>
  <c r="G1069" i="9"/>
  <c r="H1069" i="9"/>
  <c r="I1069" i="9"/>
  <c r="N2" i="2"/>
  <c r="P2" i="2" l="1"/>
  <c r="O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2" i="2"/>
  <c r="N3" i="2"/>
  <c r="O3" i="2"/>
  <c r="P3" i="2"/>
  <c r="N4" i="2"/>
  <c r="O4" i="2"/>
  <c r="P4" i="2"/>
  <c r="N5" i="2"/>
  <c r="O5" i="2"/>
  <c r="P5" i="2"/>
  <c r="N6" i="2"/>
  <c r="O6" i="2"/>
  <c r="P6" i="2"/>
  <c r="N7" i="2"/>
  <c r="O7" i="2"/>
  <c r="P7" i="2"/>
  <c r="N8" i="2"/>
  <c r="O8" i="2"/>
  <c r="P8" i="2"/>
  <c r="N9" i="2"/>
  <c r="O9" i="2"/>
  <c r="P9" i="2"/>
  <c r="N10" i="2"/>
  <c r="O10" i="2"/>
  <c r="P10" i="2"/>
  <c r="N11" i="2"/>
  <c r="O11" i="2"/>
  <c r="P11" i="2"/>
  <c r="N12" i="2"/>
  <c r="O12" i="2"/>
  <c r="P12" i="2"/>
  <c r="N13" i="2"/>
  <c r="O13" i="2"/>
  <c r="P13" i="2"/>
  <c r="N14" i="2"/>
  <c r="O14" i="2"/>
  <c r="P14" i="2"/>
  <c r="N15" i="2"/>
  <c r="O15" i="2"/>
  <c r="P15" i="2"/>
  <c r="N16" i="2"/>
  <c r="O16" i="2"/>
  <c r="P16" i="2"/>
  <c r="N17" i="2"/>
  <c r="O17" i="2"/>
  <c r="P17" i="2"/>
  <c r="N18" i="2"/>
  <c r="O18" i="2"/>
  <c r="P18" i="2"/>
  <c r="N19" i="2"/>
  <c r="O19" i="2"/>
  <c r="P19" i="2"/>
  <c r="N20" i="2"/>
  <c r="O20" i="2"/>
  <c r="P20" i="2"/>
  <c r="N21" i="2"/>
  <c r="O21" i="2"/>
  <c r="P21" i="2"/>
  <c r="N22" i="2"/>
  <c r="O22" i="2"/>
  <c r="P22" i="2"/>
  <c r="N23" i="2"/>
  <c r="O23" i="2"/>
  <c r="P23" i="2"/>
  <c r="N24" i="2"/>
  <c r="O24" i="2"/>
  <c r="P24" i="2"/>
  <c r="N25" i="2"/>
  <c r="O25" i="2"/>
  <c r="P25" i="2"/>
  <c r="N26" i="2"/>
  <c r="O26" i="2"/>
  <c r="P26" i="2"/>
  <c r="N27" i="2"/>
  <c r="O27" i="2"/>
  <c r="P27" i="2"/>
  <c r="N28" i="2"/>
  <c r="O28" i="2"/>
  <c r="P28" i="2"/>
  <c r="N29" i="2"/>
  <c r="O29" i="2"/>
  <c r="P29" i="2"/>
  <c r="N30" i="2"/>
  <c r="O30" i="2"/>
  <c r="P30" i="2"/>
  <c r="N31" i="2"/>
  <c r="O31" i="2"/>
  <c r="P31" i="2"/>
  <c r="N32" i="2"/>
  <c r="O32" i="2"/>
  <c r="P32" i="2"/>
  <c r="N33" i="2"/>
  <c r="O33" i="2"/>
  <c r="P33" i="2"/>
  <c r="N34" i="2"/>
  <c r="O34" i="2"/>
  <c r="P34" i="2"/>
  <c r="N35" i="2"/>
  <c r="O35" i="2"/>
  <c r="P35" i="2"/>
  <c r="N36" i="2"/>
  <c r="O36" i="2"/>
  <c r="P36" i="2"/>
  <c r="N37" i="2"/>
  <c r="O37" i="2"/>
  <c r="P37" i="2"/>
  <c r="N38" i="2"/>
  <c r="O38" i="2"/>
  <c r="P38" i="2"/>
  <c r="N39" i="2"/>
  <c r="O39" i="2"/>
  <c r="P39" i="2"/>
  <c r="N40" i="2"/>
  <c r="O40" i="2"/>
  <c r="P40" i="2"/>
  <c r="N41" i="2"/>
  <c r="O41" i="2"/>
  <c r="P41" i="2"/>
  <c r="N42" i="2"/>
  <c r="O42" i="2"/>
  <c r="P42" i="2"/>
  <c r="N43" i="2"/>
  <c r="O43" i="2"/>
  <c r="P43" i="2"/>
  <c r="N44" i="2"/>
  <c r="O44" i="2"/>
  <c r="P44" i="2"/>
  <c r="N45" i="2"/>
  <c r="O45" i="2"/>
  <c r="P45" i="2"/>
  <c r="N46" i="2"/>
  <c r="O46" i="2"/>
  <c r="P46" i="2"/>
  <c r="N47" i="2"/>
  <c r="O47" i="2"/>
  <c r="P47" i="2"/>
  <c r="N48" i="2"/>
  <c r="O48" i="2"/>
  <c r="P48" i="2"/>
  <c r="N49" i="2"/>
  <c r="O49" i="2"/>
  <c r="P49" i="2"/>
  <c r="N50" i="2"/>
  <c r="O50" i="2"/>
  <c r="P50" i="2"/>
  <c r="N51" i="2"/>
  <c r="O51" i="2"/>
  <c r="P51" i="2"/>
  <c r="N52" i="2"/>
  <c r="O52" i="2"/>
  <c r="P52" i="2"/>
  <c r="N53" i="2"/>
  <c r="O53" i="2"/>
  <c r="P53" i="2"/>
  <c r="N54" i="2"/>
  <c r="O54" i="2"/>
  <c r="P54" i="2"/>
  <c r="N55" i="2"/>
  <c r="O55" i="2"/>
  <c r="P55" i="2"/>
  <c r="N56" i="2"/>
  <c r="O56" i="2"/>
  <c r="P56" i="2"/>
  <c r="N57" i="2"/>
  <c r="O57" i="2"/>
  <c r="P57" i="2"/>
  <c r="N58" i="2"/>
  <c r="O58" i="2"/>
  <c r="P58" i="2"/>
  <c r="N59" i="2"/>
  <c r="O59" i="2"/>
  <c r="P59" i="2"/>
  <c r="N60" i="2"/>
  <c r="O60" i="2"/>
  <c r="P60" i="2"/>
  <c r="N61" i="2"/>
  <c r="O61" i="2"/>
  <c r="P61" i="2"/>
  <c r="N62" i="2"/>
  <c r="O62" i="2"/>
  <c r="P62" i="2"/>
  <c r="N63" i="2"/>
  <c r="O63" i="2"/>
  <c r="P63" i="2"/>
  <c r="N64" i="2"/>
  <c r="O64" i="2"/>
  <c r="P64" i="2"/>
  <c r="N65" i="2"/>
  <c r="O65" i="2"/>
  <c r="P65" i="2"/>
  <c r="N66" i="2"/>
  <c r="O66" i="2"/>
  <c r="P66" i="2"/>
  <c r="N67" i="2"/>
  <c r="O67" i="2"/>
  <c r="P67" i="2"/>
  <c r="N68" i="2"/>
  <c r="O68" i="2"/>
  <c r="P68" i="2"/>
  <c r="N69" i="2"/>
  <c r="O69" i="2"/>
  <c r="P69" i="2"/>
  <c r="N70" i="2"/>
  <c r="O70" i="2"/>
  <c r="P70" i="2"/>
  <c r="N71" i="2"/>
  <c r="O71" i="2"/>
  <c r="P71" i="2"/>
  <c r="N72" i="2"/>
  <c r="O72" i="2"/>
  <c r="P72" i="2"/>
  <c r="N73" i="2"/>
  <c r="O73" i="2"/>
  <c r="P73" i="2"/>
  <c r="N74" i="2"/>
  <c r="O74" i="2"/>
  <c r="P74" i="2"/>
  <c r="N75" i="2"/>
  <c r="O75" i="2"/>
  <c r="P75" i="2"/>
  <c r="N76" i="2"/>
  <c r="O76" i="2"/>
  <c r="P76" i="2"/>
  <c r="N77" i="2"/>
  <c r="O77" i="2"/>
  <c r="P77" i="2"/>
  <c r="N78" i="2"/>
  <c r="O78" i="2"/>
  <c r="P78" i="2"/>
  <c r="N79" i="2"/>
  <c r="O79" i="2"/>
  <c r="P79" i="2"/>
  <c r="N80" i="2"/>
  <c r="O80" i="2"/>
  <c r="P80" i="2"/>
  <c r="N81" i="2"/>
  <c r="O81" i="2"/>
  <c r="P81" i="2"/>
  <c r="N82" i="2"/>
  <c r="O82" i="2"/>
  <c r="P82" i="2"/>
  <c r="N83" i="2"/>
  <c r="O83" i="2"/>
  <c r="P83" i="2"/>
  <c r="N84" i="2"/>
  <c r="O84" i="2"/>
  <c r="P84" i="2"/>
  <c r="N85" i="2"/>
  <c r="O85" i="2"/>
  <c r="P85" i="2"/>
  <c r="N86" i="2"/>
  <c r="O86" i="2"/>
  <c r="P86" i="2"/>
  <c r="N87" i="2"/>
  <c r="O87" i="2"/>
  <c r="P87" i="2"/>
  <c r="N88" i="2"/>
  <c r="O88" i="2"/>
  <c r="P88" i="2"/>
  <c r="N89" i="2"/>
  <c r="O89" i="2"/>
  <c r="P89" i="2"/>
  <c r="N90" i="2"/>
  <c r="O90" i="2"/>
  <c r="P90" i="2"/>
  <c r="N91" i="2"/>
  <c r="O91" i="2"/>
  <c r="P91" i="2"/>
  <c r="N92" i="2"/>
  <c r="O92" i="2"/>
  <c r="P92" i="2"/>
  <c r="N93" i="2"/>
  <c r="O93" i="2"/>
  <c r="P93" i="2"/>
  <c r="N94" i="2"/>
  <c r="O94" i="2"/>
  <c r="P94" i="2"/>
  <c r="N95" i="2"/>
  <c r="O95" i="2"/>
  <c r="P95" i="2"/>
  <c r="N96" i="2"/>
  <c r="O96" i="2"/>
  <c r="P96" i="2"/>
  <c r="N97" i="2"/>
  <c r="O97" i="2"/>
  <c r="P97" i="2"/>
  <c r="N98" i="2"/>
  <c r="O98" i="2"/>
  <c r="P98" i="2"/>
  <c r="N99" i="2"/>
  <c r="O99" i="2"/>
  <c r="P99" i="2"/>
  <c r="N100" i="2"/>
  <c r="O100" i="2"/>
  <c r="P100" i="2"/>
  <c r="N101" i="2"/>
  <c r="O101" i="2"/>
  <c r="P101" i="2"/>
  <c r="N102" i="2"/>
  <c r="O102" i="2"/>
  <c r="P102" i="2"/>
  <c r="N103" i="2"/>
  <c r="O103" i="2"/>
  <c r="P103" i="2"/>
  <c r="N104" i="2"/>
  <c r="O104" i="2"/>
  <c r="P104" i="2"/>
  <c r="N105" i="2"/>
  <c r="O105" i="2"/>
  <c r="P105" i="2"/>
  <c r="N106" i="2"/>
  <c r="O106" i="2"/>
  <c r="P106" i="2"/>
  <c r="N107" i="2"/>
  <c r="O107" i="2"/>
  <c r="P107" i="2"/>
  <c r="N108" i="2"/>
  <c r="O108" i="2"/>
  <c r="P108" i="2"/>
  <c r="N109" i="2"/>
  <c r="O109" i="2"/>
  <c r="P109" i="2"/>
  <c r="N110" i="2"/>
  <c r="O110" i="2"/>
  <c r="P110" i="2"/>
  <c r="N111" i="2"/>
  <c r="O111" i="2"/>
  <c r="P111" i="2"/>
  <c r="N112" i="2"/>
  <c r="O112" i="2"/>
  <c r="P112" i="2"/>
  <c r="N113" i="2"/>
  <c r="O113" i="2"/>
  <c r="P113" i="2"/>
  <c r="N114" i="2"/>
  <c r="O114" i="2"/>
  <c r="P114" i="2"/>
  <c r="N115" i="2"/>
  <c r="O115" i="2"/>
  <c r="P115" i="2"/>
  <c r="N116" i="2"/>
  <c r="O116" i="2"/>
  <c r="P116" i="2"/>
  <c r="N117" i="2"/>
  <c r="O117" i="2"/>
  <c r="P117" i="2"/>
  <c r="N118" i="2"/>
  <c r="O118" i="2"/>
  <c r="P118" i="2"/>
  <c r="N119" i="2"/>
  <c r="O119" i="2"/>
  <c r="P119" i="2"/>
  <c r="N120" i="2"/>
  <c r="O120" i="2"/>
  <c r="P120" i="2"/>
  <c r="N121" i="2"/>
  <c r="O121" i="2"/>
  <c r="P121" i="2"/>
  <c r="N122" i="2"/>
  <c r="O122" i="2"/>
  <c r="P122" i="2"/>
  <c r="N123" i="2"/>
  <c r="O123" i="2"/>
  <c r="P123" i="2"/>
  <c r="N124" i="2"/>
  <c r="O124" i="2"/>
  <c r="P124" i="2"/>
  <c r="N125" i="2"/>
  <c r="O125" i="2"/>
  <c r="P125" i="2"/>
  <c r="N126" i="2"/>
  <c r="O126" i="2"/>
  <c r="P126" i="2"/>
  <c r="N127" i="2"/>
  <c r="O127" i="2"/>
  <c r="P127" i="2"/>
  <c r="N128" i="2"/>
  <c r="O128" i="2"/>
  <c r="P128" i="2"/>
  <c r="N129" i="2"/>
  <c r="O129" i="2"/>
  <c r="P129" i="2"/>
  <c r="N130" i="2"/>
  <c r="O130" i="2"/>
  <c r="P130" i="2"/>
  <c r="N131" i="2"/>
  <c r="O131" i="2"/>
  <c r="P131" i="2"/>
  <c r="N132" i="2"/>
  <c r="O132" i="2"/>
  <c r="P132" i="2"/>
  <c r="N133" i="2"/>
  <c r="O133" i="2"/>
  <c r="P133" i="2"/>
  <c r="N134" i="2"/>
  <c r="O134" i="2"/>
  <c r="P134" i="2"/>
  <c r="N135" i="2"/>
  <c r="O135" i="2"/>
  <c r="P135" i="2"/>
  <c r="N136" i="2"/>
  <c r="O136" i="2"/>
  <c r="P136" i="2"/>
  <c r="N137" i="2"/>
  <c r="O137" i="2"/>
  <c r="P137" i="2"/>
  <c r="N138" i="2"/>
  <c r="O138" i="2"/>
  <c r="P138" i="2"/>
  <c r="N139" i="2"/>
  <c r="O139" i="2"/>
  <c r="P139" i="2"/>
  <c r="N140" i="2"/>
  <c r="O140" i="2"/>
  <c r="P140" i="2"/>
  <c r="N141" i="2"/>
  <c r="O141" i="2"/>
  <c r="P141" i="2"/>
  <c r="N142" i="2"/>
  <c r="O142" i="2"/>
  <c r="P142" i="2"/>
  <c r="N143" i="2"/>
  <c r="O143" i="2"/>
  <c r="P143" i="2"/>
  <c r="N144" i="2"/>
  <c r="O144" i="2"/>
  <c r="P144" i="2"/>
  <c r="N145" i="2"/>
  <c r="O145" i="2"/>
  <c r="P145" i="2"/>
  <c r="N146" i="2"/>
  <c r="O146" i="2"/>
  <c r="P146" i="2"/>
  <c r="N147" i="2"/>
  <c r="O147" i="2"/>
  <c r="P147" i="2"/>
  <c r="N148" i="2"/>
  <c r="O148" i="2"/>
  <c r="P148" i="2"/>
  <c r="N149" i="2"/>
  <c r="O149" i="2"/>
  <c r="P149" i="2"/>
  <c r="N150" i="2"/>
  <c r="O150" i="2"/>
  <c r="P150" i="2"/>
  <c r="N151" i="2"/>
  <c r="O151" i="2"/>
  <c r="P151" i="2"/>
  <c r="N152" i="2"/>
  <c r="O152" i="2"/>
  <c r="P152" i="2"/>
  <c r="N153" i="2"/>
  <c r="O153" i="2"/>
  <c r="P153" i="2"/>
  <c r="N154" i="2"/>
  <c r="O154" i="2"/>
  <c r="P154" i="2"/>
  <c r="N155" i="2"/>
  <c r="O155" i="2"/>
  <c r="P155" i="2"/>
  <c r="N156" i="2"/>
  <c r="O156" i="2"/>
  <c r="P156" i="2"/>
  <c r="N157" i="2"/>
  <c r="O157" i="2"/>
  <c r="P157" i="2"/>
  <c r="N158" i="2"/>
  <c r="O158" i="2"/>
  <c r="P158" i="2"/>
  <c r="N159" i="2"/>
  <c r="O159" i="2"/>
  <c r="P159" i="2"/>
  <c r="N160" i="2"/>
  <c r="O160" i="2"/>
  <c r="P160" i="2"/>
  <c r="N161" i="2"/>
  <c r="O161" i="2"/>
  <c r="P161" i="2"/>
  <c r="N162" i="2"/>
  <c r="O162" i="2"/>
  <c r="P162" i="2"/>
  <c r="N163" i="2"/>
  <c r="O163" i="2"/>
  <c r="P163" i="2"/>
  <c r="N164" i="2"/>
  <c r="O164" i="2"/>
  <c r="P164" i="2"/>
  <c r="N165" i="2"/>
  <c r="O165" i="2"/>
  <c r="P165" i="2"/>
  <c r="N166" i="2"/>
  <c r="O166" i="2"/>
  <c r="P166" i="2"/>
  <c r="N167" i="2"/>
  <c r="O167" i="2"/>
  <c r="P167" i="2"/>
  <c r="N168" i="2"/>
  <c r="O168" i="2"/>
  <c r="P168" i="2"/>
  <c r="N169" i="2"/>
  <c r="O169" i="2"/>
  <c r="P169" i="2"/>
  <c r="N170" i="2"/>
  <c r="O170" i="2"/>
  <c r="P170" i="2"/>
  <c r="N171" i="2"/>
  <c r="O171" i="2"/>
  <c r="P171" i="2"/>
  <c r="N172" i="2"/>
  <c r="O172" i="2"/>
  <c r="P172" i="2"/>
  <c r="N173" i="2"/>
  <c r="O173" i="2"/>
  <c r="P173" i="2"/>
  <c r="N174" i="2"/>
  <c r="O174" i="2"/>
  <c r="P174" i="2"/>
  <c r="N175" i="2"/>
  <c r="O175" i="2"/>
  <c r="P175" i="2"/>
  <c r="N176" i="2"/>
  <c r="O176" i="2"/>
  <c r="P176" i="2"/>
  <c r="N177" i="2"/>
  <c r="O177" i="2"/>
  <c r="P177" i="2"/>
  <c r="N178" i="2"/>
  <c r="O178" i="2"/>
  <c r="P178" i="2"/>
  <c r="N179" i="2"/>
  <c r="O179" i="2"/>
  <c r="P179" i="2"/>
  <c r="N180" i="2"/>
  <c r="O180" i="2"/>
  <c r="P180" i="2"/>
  <c r="N181" i="2"/>
  <c r="O181" i="2"/>
  <c r="P181" i="2"/>
  <c r="N182" i="2"/>
  <c r="O182" i="2"/>
  <c r="P182" i="2"/>
  <c r="N183" i="2"/>
  <c r="O183" i="2"/>
  <c r="P183" i="2"/>
  <c r="N184" i="2"/>
  <c r="O184" i="2"/>
  <c r="P184" i="2"/>
  <c r="N185" i="2"/>
  <c r="O185" i="2"/>
  <c r="P185" i="2"/>
  <c r="N186" i="2"/>
  <c r="O186" i="2"/>
  <c r="P186" i="2"/>
  <c r="N187" i="2"/>
  <c r="O187" i="2"/>
  <c r="P187" i="2"/>
  <c r="N188" i="2"/>
  <c r="O188" i="2"/>
  <c r="P188" i="2"/>
  <c r="N189" i="2"/>
  <c r="O189" i="2"/>
  <c r="P189" i="2"/>
  <c r="N190" i="2"/>
  <c r="O190" i="2"/>
  <c r="P190" i="2"/>
  <c r="N191" i="2"/>
  <c r="O191" i="2"/>
  <c r="P191" i="2"/>
  <c r="N192" i="2"/>
  <c r="O192" i="2"/>
  <c r="P192" i="2"/>
  <c r="N193" i="2"/>
  <c r="O193" i="2"/>
  <c r="P193" i="2"/>
  <c r="N194" i="2"/>
  <c r="O194" i="2"/>
  <c r="P194" i="2"/>
  <c r="N195" i="2"/>
  <c r="O195" i="2"/>
  <c r="P195" i="2"/>
  <c r="N196" i="2"/>
  <c r="O196" i="2"/>
  <c r="P196" i="2"/>
  <c r="N197" i="2"/>
  <c r="O197" i="2"/>
  <c r="P197" i="2"/>
  <c r="N198" i="2"/>
  <c r="O198" i="2"/>
  <c r="P198" i="2"/>
  <c r="N199" i="2"/>
  <c r="O199" i="2"/>
  <c r="P199" i="2"/>
  <c r="N200" i="2"/>
  <c r="O200" i="2"/>
  <c r="P200" i="2"/>
  <c r="N201" i="2"/>
  <c r="O201" i="2"/>
  <c r="P201" i="2"/>
  <c r="N202" i="2"/>
  <c r="O202" i="2"/>
  <c r="P202" i="2"/>
  <c r="N203" i="2"/>
  <c r="O203" i="2"/>
  <c r="P203" i="2"/>
  <c r="N204" i="2"/>
  <c r="O204" i="2"/>
  <c r="P204" i="2"/>
  <c r="N205" i="2"/>
  <c r="O205" i="2"/>
  <c r="P205" i="2"/>
  <c r="N206" i="2"/>
  <c r="O206" i="2"/>
  <c r="P206" i="2"/>
  <c r="N207" i="2"/>
  <c r="O207" i="2"/>
  <c r="P207" i="2"/>
  <c r="N208" i="2"/>
  <c r="O208" i="2"/>
  <c r="P208" i="2"/>
  <c r="N209" i="2"/>
  <c r="O209" i="2"/>
  <c r="P209" i="2"/>
  <c r="N210" i="2"/>
  <c r="O210" i="2"/>
  <c r="P210" i="2"/>
  <c r="N211" i="2"/>
  <c r="O211" i="2"/>
  <c r="P211" i="2"/>
  <c r="N212" i="2"/>
  <c r="O212" i="2"/>
  <c r="P212" i="2"/>
  <c r="N213" i="2"/>
  <c r="O213" i="2"/>
  <c r="P213" i="2"/>
  <c r="N214" i="2"/>
  <c r="O214" i="2"/>
  <c r="P214" i="2"/>
  <c r="N215" i="2"/>
  <c r="O215" i="2"/>
  <c r="P215" i="2"/>
  <c r="N216" i="2"/>
  <c r="O216" i="2"/>
  <c r="P216" i="2"/>
  <c r="N217" i="2"/>
  <c r="O217" i="2"/>
  <c r="P217" i="2"/>
  <c r="N218" i="2"/>
  <c r="O218" i="2"/>
  <c r="P218" i="2"/>
  <c r="N219" i="2"/>
  <c r="O219" i="2"/>
  <c r="P219" i="2"/>
  <c r="N220" i="2"/>
  <c r="O220" i="2"/>
  <c r="P220" i="2"/>
  <c r="N221" i="2"/>
  <c r="O221" i="2"/>
  <c r="P221" i="2"/>
  <c r="N222" i="2"/>
  <c r="O222" i="2"/>
  <c r="P222" i="2"/>
  <c r="N223" i="2"/>
  <c r="O223" i="2"/>
  <c r="P223" i="2"/>
  <c r="N224" i="2"/>
  <c r="O224" i="2"/>
  <c r="P224" i="2"/>
  <c r="N225" i="2"/>
  <c r="O225" i="2"/>
  <c r="P225" i="2"/>
  <c r="N226" i="2"/>
  <c r="O226" i="2"/>
  <c r="P226" i="2"/>
  <c r="N227" i="2"/>
  <c r="O227" i="2"/>
  <c r="P227" i="2"/>
  <c r="N228" i="2"/>
  <c r="O228" i="2"/>
  <c r="P228" i="2"/>
  <c r="N229" i="2"/>
  <c r="O229" i="2"/>
  <c r="P229" i="2"/>
  <c r="N230" i="2"/>
  <c r="O230" i="2"/>
  <c r="P230" i="2"/>
  <c r="N231" i="2"/>
  <c r="O231" i="2"/>
  <c r="P231" i="2"/>
  <c r="N232" i="2"/>
  <c r="O232" i="2"/>
  <c r="P232" i="2"/>
  <c r="N233" i="2"/>
  <c r="O233" i="2"/>
  <c r="P233" i="2"/>
  <c r="N234" i="2"/>
  <c r="O234" i="2"/>
  <c r="P234" i="2"/>
  <c r="N235" i="2"/>
  <c r="O235" i="2"/>
  <c r="P235" i="2"/>
  <c r="N236" i="2"/>
  <c r="O236" i="2"/>
  <c r="P236" i="2"/>
  <c r="N237" i="2"/>
  <c r="O237" i="2"/>
  <c r="P237" i="2"/>
  <c r="N238" i="2"/>
  <c r="O238" i="2"/>
  <c r="P238" i="2"/>
  <c r="N239" i="2"/>
  <c r="O239" i="2"/>
  <c r="P239" i="2"/>
  <c r="N240" i="2"/>
  <c r="O240" i="2"/>
  <c r="P240" i="2"/>
  <c r="N241" i="2"/>
  <c r="O241" i="2"/>
  <c r="P241" i="2"/>
  <c r="N242" i="2"/>
  <c r="O242" i="2"/>
  <c r="P242" i="2"/>
  <c r="N243" i="2"/>
  <c r="O243" i="2"/>
  <c r="P243" i="2"/>
  <c r="N244" i="2"/>
  <c r="O244" i="2"/>
  <c r="P244" i="2"/>
  <c r="N245" i="2"/>
  <c r="O245" i="2"/>
  <c r="P245" i="2"/>
  <c r="N246" i="2"/>
  <c r="O246" i="2"/>
  <c r="P246" i="2"/>
  <c r="N247" i="2"/>
  <c r="O247" i="2"/>
  <c r="P247" i="2"/>
  <c r="N248" i="2"/>
  <c r="O248" i="2"/>
  <c r="P248" i="2"/>
  <c r="N249" i="2"/>
  <c r="O249" i="2"/>
  <c r="P249" i="2"/>
  <c r="N250" i="2"/>
  <c r="O250" i="2"/>
  <c r="P250" i="2"/>
  <c r="N251" i="2"/>
  <c r="O251" i="2"/>
  <c r="P251" i="2"/>
  <c r="N252" i="2"/>
  <c r="O252" i="2"/>
  <c r="P252" i="2"/>
  <c r="N253" i="2"/>
  <c r="O253" i="2"/>
  <c r="P253" i="2"/>
  <c r="N254" i="2"/>
  <c r="O254" i="2"/>
  <c r="P254" i="2"/>
  <c r="N255" i="2"/>
  <c r="O255" i="2"/>
  <c r="P255" i="2"/>
  <c r="N256" i="2"/>
  <c r="O256" i="2"/>
  <c r="P256" i="2"/>
  <c r="N257" i="2"/>
  <c r="O257" i="2"/>
  <c r="P257" i="2"/>
  <c r="N258" i="2"/>
  <c r="O258" i="2"/>
  <c r="P258" i="2"/>
  <c r="N259" i="2"/>
  <c r="O259" i="2"/>
  <c r="P259" i="2"/>
  <c r="N260" i="2"/>
  <c r="O260" i="2"/>
  <c r="P260" i="2"/>
  <c r="N261" i="2"/>
  <c r="O261" i="2"/>
  <c r="P261" i="2"/>
  <c r="N262" i="2"/>
  <c r="O262" i="2"/>
  <c r="P262" i="2"/>
  <c r="N263" i="2"/>
  <c r="O263" i="2"/>
  <c r="P263" i="2"/>
  <c r="N264" i="2"/>
  <c r="O264" i="2"/>
  <c r="P264" i="2"/>
  <c r="N265" i="2"/>
  <c r="O265" i="2"/>
  <c r="P265" i="2"/>
  <c r="N266" i="2"/>
  <c r="O266" i="2"/>
  <c r="P266" i="2"/>
  <c r="N267" i="2"/>
  <c r="O267" i="2"/>
  <c r="P267" i="2"/>
  <c r="N268" i="2"/>
  <c r="O268" i="2"/>
  <c r="P268" i="2"/>
  <c r="N269" i="2"/>
  <c r="O269" i="2"/>
  <c r="P269" i="2"/>
  <c r="N270" i="2"/>
  <c r="O270" i="2"/>
  <c r="P270" i="2"/>
  <c r="N271" i="2"/>
  <c r="O271" i="2"/>
  <c r="P271" i="2"/>
  <c r="N272" i="2"/>
  <c r="O272" i="2"/>
  <c r="P272" i="2"/>
  <c r="N273" i="2"/>
  <c r="O273" i="2"/>
  <c r="P273" i="2"/>
  <c r="N274" i="2"/>
  <c r="O274" i="2"/>
  <c r="P274" i="2"/>
  <c r="N275" i="2"/>
  <c r="O275" i="2"/>
  <c r="P275" i="2"/>
  <c r="N276" i="2"/>
  <c r="O276" i="2"/>
  <c r="P276" i="2"/>
  <c r="N277" i="2"/>
  <c r="O277" i="2"/>
  <c r="P277" i="2"/>
  <c r="N278" i="2"/>
  <c r="O278" i="2"/>
  <c r="P278" i="2"/>
  <c r="N279" i="2"/>
  <c r="O279" i="2"/>
  <c r="P279" i="2"/>
  <c r="N280" i="2"/>
  <c r="O280" i="2"/>
  <c r="P280" i="2"/>
  <c r="N281" i="2"/>
  <c r="O281" i="2"/>
  <c r="P281" i="2"/>
  <c r="N282" i="2"/>
  <c r="O282" i="2"/>
  <c r="P282" i="2"/>
  <c r="N283" i="2"/>
  <c r="O283" i="2"/>
  <c r="P283" i="2"/>
  <c r="N284" i="2"/>
  <c r="O284" i="2"/>
  <c r="P284" i="2"/>
  <c r="N285" i="2"/>
  <c r="O285" i="2"/>
  <c r="P285" i="2"/>
  <c r="N286" i="2"/>
  <c r="O286" i="2"/>
  <c r="P286" i="2"/>
  <c r="N287" i="2"/>
  <c r="O287" i="2"/>
  <c r="P287" i="2"/>
  <c r="N288" i="2"/>
  <c r="O288" i="2"/>
  <c r="P288" i="2"/>
  <c r="N289" i="2"/>
  <c r="O289" i="2"/>
  <c r="P289" i="2"/>
  <c r="N290" i="2"/>
  <c r="O290" i="2"/>
  <c r="P290" i="2"/>
  <c r="N291" i="2"/>
  <c r="O291" i="2"/>
  <c r="P291" i="2"/>
  <c r="N292" i="2"/>
  <c r="O292" i="2"/>
  <c r="P292" i="2"/>
  <c r="N293" i="2"/>
  <c r="O293" i="2"/>
  <c r="P293" i="2"/>
  <c r="N294" i="2"/>
  <c r="O294" i="2"/>
  <c r="P294" i="2"/>
  <c r="N295" i="2"/>
  <c r="O295" i="2"/>
  <c r="P295" i="2"/>
  <c r="N296" i="2"/>
  <c r="O296" i="2"/>
  <c r="P296" i="2"/>
  <c r="N297" i="2"/>
  <c r="O297" i="2"/>
  <c r="P297" i="2"/>
  <c r="N298" i="2"/>
  <c r="O298" i="2"/>
  <c r="P298" i="2"/>
  <c r="N299" i="2"/>
  <c r="O299" i="2"/>
  <c r="P299" i="2"/>
  <c r="N300" i="2"/>
  <c r="O300" i="2"/>
  <c r="P300" i="2"/>
  <c r="N301" i="2"/>
  <c r="O301" i="2"/>
  <c r="P301" i="2"/>
  <c r="N302" i="2"/>
  <c r="O302" i="2"/>
  <c r="P302" i="2"/>
  <c r="N303" i="2"/>
  <c r="O303" i="2"/>
  <c r="P303" i="2"/>
  <c r="N304" i="2"/>
  <c r="O304" i="2"/>
  <c r="P304" i="2"/>
  <c r="N305" i="2"/>
  <c r="O305" i="2"/>
  <c r="P305" i="2"/>
  <c r="N306" i="2"/>
  <c r="O306" i="2"/>
  <c r="P306" i="2"/>
  <c r="N307" i="2"/>
  <c r="O307" i="2"/>
  <c r="P307" i="2"/>
  <c r="N308" i="2"/>
  <c r="O308" i="2"/>
  <c r="P308" i="2"/>
  <c r="N309" i="2"/>
  <c r="O309" i="2"/>
  <c r="P309" i="2"/>
  <c r="N310" i="2"/>
  <c r="O310" i="2"/>
  <c r="P310" i="2"/>
  <c r="N311" i="2"/>
  <c r="O311" i="2"/>
  <c r="P311" i="2"/>
  <c r="N312" i="2"/>
  <c r="O312" i="2"/>
  <c r="P312" i="2"/>
  <c r="N313" i="2"/>
  <c r="O313" i="2"/>
  <c r="P313" i="2"/>
  <c r="N314" i="2"/>
  <c r="O314" i="2"/>
  <c r="P314" i="2"/>
  <c r="N315" i="2"/>
  <c r="O315" i="2"/>
  <c r="P315" i="2"/>
  <c r="N316" i="2"/>
  <c r="O316" i="2"/>
  <c r="P316" i="2"/>
  <c r="N317" i="2"/>
  <c r="O317" i="2"/>
  <c r="P317" i="2"/>
  <c r="N318" i="2"/>
  <c r="O318" i="2"/>
  <c r="P318" i="2"/>
  <c r="N319" i="2"/>
  <c r="O319" i="2"/>
  <c r="P319" i="2"/>
  <c r="N320" i="2"/>
  <c r="O320" i="2"/>
  <c r="P320" i="2"/>
  <c r="N321" i="2"/>
  <c r="O321" i="2"/>
  <c r="P321" i="2"/>
  <c r="N322" i="2"/>
  <c r="O322" i="2"/>
  <c r="P322" i="2"/>
  <c r="N323" i="2"/>
  <c r="O323" i="2"/>
  <c r="P323" i="2"/>
  <c r="N324" i="2"/>
  <c r="O324" i="2"/>
  <c r="P324" i="2"/>
  <c r="N325" i="2"/>
  <c r="O325" i="2"/>
  <c r="P325" i="2"/>
  <c r="N326" i="2"/>
  <c r="O326" i="2"/>
  <c r="P326" i="2"/>
  <c r="N327" i="2"/>
  <c r="O327" i="2"/>
  <c r="P327" i="2"/>
  <c r="N328" i="2"/>
  <c r="O328" i="2"/>
  <c r="P328" i="2"/>
  <c r="N329" i="2"/>
  <c r="O329" i="2"/>
  <c r="P329" i="2"/>
  <c r="N330" i="2"/>
  <c r="O330" i="2"/>
  <c r="P330" i="2"/>
  <c r="N331" i="2"/>
  <c r="O331" i="2"/>
  <c r="P331" i="2"/>
  <c r="N332" i="2"/>
  <c r="O332" i="2"/>
  <c r="P332" i="2"/>
  <c r="N333" i="2"/>
  <c r="O333" i="2"/>
  <c r="P333" i="2"/>
  <c r="N334" i="2"/>
  <c r="O334" i="2"/>
  <c r="P334" i="2"/>
  <c r="N335" i="2"/>
  <c r="O335" i="2"/>
  <c r="P335" i="2"/>
  <c r="N336" i="2"/>
  <c r="O336" i="2"/>
  <c r="P336" i="2"/>
  <c r="N337" i="2"/>
  <c r="O337" i="2"/>
  <c r="P337" i="2"/>
  <c r="N338" i="2"/>
  <c r="O338" i="2"/>
  <c r="P338" i="2"/>
  <c r="N339" i="2"/>
  <c r="O339" i="2"/>
  <c r="P339" i="2"/>
  <c r="N340" i="2"/>
  <c r="O340" i="2"/>
  <c r="P340" i="2"/>
  <c r="N341" i="2"/>
  <c r="O341" i="2"/>
  <c r="P341" i="2"/>
  <c r="N342" i="2"/>
  <c r="O342" i="2"/>
  <c r="P342" i="2"/>
  <c r="N343" i="2"/>
  <c r="O343" i="2"/>
  <c r="P343" i="2"/>
  <c r="N344" i="2"/>
  <c r="O344" i="2"/>
  <c r="P344" i="2"/>
  <c r="N345" i="2"/>
  <c r="O345" i="2"/>
  <c r="P345" i="2"/>
  <c r="N346" i="2"/>
  <c r="O346" i="2"/>
  <c r="P346" i="2"/>
  <c r="N347" i="2"/>
  <c r="O347" i="2"/>
  <c r="P347" i="2"/>
  <c r="N348" i="2"/>
  <c r="O348" i="2"/>
  <c r="P348" i="2"/>
  <c r="N349" i="2"/>
  <c r="O349" i="2"/>
  <c r="P349" i="2"/>
  <c r="N350" i="2"/>
  <c r="O350" i="2"/>
  <c r="P350" i="2"/>
  <c r="N351" i="2"/>
  <c r="O351" i="2"/>
  <c r="P351" i="2"/>
  <c r="N352" i="2"/>
  <c r="O352" i="2"/>
  <c r="P352" i="2"/>
  <c r="N353" i="2"/>
  <c r="O353" i="2"/>
  <c r="P353" i="2"/>
  <c r="N354" i="2"/>
  <c r="O354" i="2"/>
  <c r="P354" i="2"/>
  <c r="N355" i="2"/>
  <c r="O355" i="2"/>
  <c r="P355" i="2"/>
  <c r="N356" i="2"/>
  <c r="O356" i="2"/>
  <c r="P356" i="2"/>
  <c r="N357" i="2"/>
  <c r="O357" i="2"/>
  <c r="P357" i="2"/>
  <c r="N358" i="2"/>
  <c r="O358" i="2"/>
  <c r="P358" i="2"/>
  <c r="N359" i="2"/>
  <c r="O359" i="2"/>
  <c r="P359" i="2"/>
  <c r="N360" i="2"/>
  <c r="O360" i="2"/>
  <c r="P360" i="2"/>
  <c r="N361" i="2"/>
  <c r="O361" i="2"/>
  <c r="P361" i="2"/>
  <c r="N362" i="2"/>
  <c r="O362" i="2"/>
  <c r="P362" i="2"/>
  <c r="N363" i="2"/>
  <c r="O363" i="2"/>
  <c r="P363" i="2"/>
  <c r="N364" i="2"/>
  <c r="O364" i="2"/>
  <c r="P364" i="2"/>
  <c r="N365" i="2"/>
  <c r="O365" i="2"/>
  <c r="P365" i="2"/>
  <c r="N366" i="2"/>
  <c r="O366" i="2"/>
  <c r="P366" i="2"/>
  <c r="N367" i="2"/>
  <c r="O367" i="2"/>
  <c r="P367" i="2"/>
  <c r="N368" i="2"/>
  <c r="O368" i="2"/>
  <c r="P368" i="2"/>
  <c r="N369" i="2"/>
  <c r="O369" i="2"/>
  <c r="P369" i="2"/>
  <c r="N370" i="2"/>
  <c r="O370" i="2"/>
  <c r="P370" i="2"/>
  <c r="N371" i="2"/>
  <c r="O371" i="2"/>
  <c r="P371" i="2"/>
  <c r="N372" i="2"/>
  <c r="O372" i="2"/>
  <c r="P372" i="2"/>
  <c r="N373" i="2"/>
  <c r="O373" i="2"/>
  <c r="P373" i="2"/>
  <c r="N374" i="2"/>
  <c r="O374" i="2"/>
  <c r="P374" i="2"/>
  <c r="N375" i="2"/>
  <c r="O375" i="2"/>
  <c r="P375" i="2"/>
  <c r="N376" i="2"/>
  <c r="O376" i="2"/>
  <c r="P376" i="2"/>
  <c r="N377" i="2"/>
  <c r="O377" i="2"/>
  <c r="P377" i="2"/>
  <c r="N378" i="2"/>
  <c r="O378" i="2"/>
  <c r="P378" i="2"/>
  <c r="N379" i="2"/>
  <c r="O379" i="2"/>
  <c r="P379" i="2"/>
  <c r="N380" i="2"/>
  <c r="O380" i="2"/>
  <c r="P380" i="2"/>
  <c r="N381" i="2"/>
  <c r="O381" i="2"/>
  <c r="P381" i="2"/>
  <c r="N382" i="2"/>
  <c r="O382" i="2"/>
  <c r="P382" i="2"/>
  <c r="N383" i="2"/>
  <c r="O383" i="2"/>
  <c r="P383" i="2"/>
  <c r="N384" i="2"/>
  <c r="O384" i="2"/>
  <c r="P384" i="2"/>
  <c r="N385" i="2"/>
  <c r="O385" i="2"/>
  <c r="P385" i="2"/>
  <c r="N386" i="2"/>
  <c r="O386" i="2"/>
  <c r="P386" i="2"/>
  <c r="N387" i="2"/>
  <c r="O387" i="2"/>
  <c r="P387" i="2"/>
  <c r="N388" i="2"/>
  <c r="O388" i="2"/>
  <c r="P388" i="2"/>
  <c r="N389" i="2"/>
  <c r="O389" i="2"/>
  <c r="P389" i="2"/>
  <c r="N390" i="2"/>
  <c r="O390" i="2"/>
  <c r="P390" i="2"/>
  <c r="N391" i="2"/>
  <c r="O391" i="2"/>
  <c r="P391" i="2"/>
  <c r="N392" i="2"/>
  <c r="O392" i="2"/>
  <c r="P392" i="2"/>
  <c r="N393" i="2"/>
  <c r="O393" i="2"/>
  <c r="P393" i="2"/>
  <c r="N394" i="2"/>
  <c r="O394" i="2"/>
  <c r="P394" i="2"/>
  <c r="N395" i="2"/>
  <c r="O395" i="2"/>
  <c r="P395" i="2"/>
  <c r="N396" i="2"/>
  <c r="O396" i="2"/>
  <c r="P396" i="2"/>
  <c r="N397" i="2"/>
  <c r="O397" i="2"/>
  <c r="P397" i="2"/>
  <c r="N398" i="2"/>
  <c r="O398" i="2"/>
  <c r="P398" i="2"/>
  <c r="N399" i="2"/>
  <c r="O399" i="2"/>
  <c r="P399" i="2"/>
  <c r="N400" i="2"/>
  <c r="O400" i="2"/>
  <c r="P400" i="2"/>
  <c r="N401" i="2"/>
  <c r="O401" i="2"/>
  <c r="P401" i="2"/>
  <c r="N402" i="2"/>
  <c r="O402" i="2"/>
  <c r="P402" i="2"/>
  <c r="N403" i="2"/>
  <c r="O403" i="2"/>
  <c r="P403" i="2"/>
  <c r="N404" i="2"/>
  <c r="O404" i="2"/>
  <c r="P404" i="2"/>
  <c r="N405" i="2"/>
  <c r="O405" i="2"/>
  <c r="P405" i="2"/>
  <c r="N406" i="2"/>
  <c r="O406" i="2"/>
  <c r="P406" i="2"/>
  <c r="N407" i="2"/>
  <c r="O407" i="2"/>
  <c r="P407" i="2"/>
  <c r="N408" i="2"/>
  <c r="O408" i="2"/>
  <c r="P408" i="2"/>
  <c r="N409" i="2"/>
  <c r="O409" i="2"/>
  <c r="P409" i="2"/>
  <c r="N410" i="2"/>
  <c r="O410" i="2"/>
  <c r="P410" i="2"/>
  <c r="N411" i="2"/>
  <c r="O411" i="2"/>
  <c r="P411" i="2"/>
  <c r="N412" i="2"/>
  <c r="O412" i="2"/>
  <c r="P412" i="2"/>
  <c r="N413" i="2"/>
  <c r="O413" i="2"/>
  <c r="P413" i="2"/>
  <c r="N414" i="2"/>
  <c r="O414" i="2"/>
  <c r="P414" i="2"/>
  <c r="N415" i="2"/>
  <c r="O415" i="2"/>
  <c r="P415" i="2"/>
  <c r="N416" i="2"/>
  <c r="O416" i="2"/>
  <c r="P416" i="2"/>
  <c r="N417" i="2"/>
  <c r="O417" i="2"/>
  <c r="P417" i="2"/>
  <c r="N418" i="2"/>
  <c r="O418" i="2"/>
  <c r="P418" i="2"/>
  <c r="N419" i="2"/>
  <c r="O419" i="2"/>
  <c r="P419" i="2"/>
  <c r="N420" i="2"/>
  <c r="O420" i="2"/>
  <c r="P420" i="2"/>
  <c r="N421" i="2"/>
  <c r="O421" i="2"/>
  <c r="P421" i="2"/>
  <c r="N422" i="2"/>
  <c r="O422" i="2"/>
  <c r="P422" i="2"/>
  <c r="N423" i="2"/>
  <c r="O423" i="2"/>
  <c r="P423" i="2"/>
  <c r="N424" i="2"/>
  <c r="O424" i="2"/>
  <c r="P424" i="2"/>
  <c r="N425" i="2"/>
  <c r="O425" i="2"/>
  <c r="P425" i="2"/>
  <c r="N426" i="2"/>
  <c r="O426" i="2"/>
  <c r="P426" i="2"/>
  <c r="N427" i="2"/>
  <c r="O427" i="2"/>
  <c r="P427" i="2"/>
  <c r="N428" i="2"/>
  <c r="O428" i="2"/>
  <c r="P428" i="2"/>
  <c r="N429" i="2"/>
  <c r="O429" i="2"/>
  <c r="P429" i="2"/>
  <c r="N430" i="2"/>
  <c r="O430" i="2"/>
  <c r="P430" i="2"/>
  <c r="N431" i="2"/>
  <c r="O431" i="2"/>
  <c r="P431" i="2"/>
  <c r="N432" i="2"/>
  <c r="O432" i="2"/>
  <c r="P432" i="2"/>
  <c r="N433" i="2"/>
  <c r="O433" i="2"/>
  <c r="P433" i="2"/>
  <c r="N434" i="2"/>
  <c r="O434" i="2"/>
  <c r="P434" i="2"/>
  <c r="N435" i="2"/>
  <c r="O435" i="2"/>
  <c r="P435" i="2"/>
  <c r="N436" i="2"/>
  <c r="O436" i="2"/>
  <c r="P436" i="2"/>
  <c r="N437" i="2"/>
  <c r="O437" i="2"/>
  <c r="P437" i="2"/>
  <c r="N438" i="2"/>
  <c r="O438" i="2"/>
  <c r="P438" i="2"/>
  <c r="N439" i="2"/>
  <c r="O439" i="2"/>
  <c r="P439" i="2"/>
  <c r="N440" i="2"/>
  <c r="O440" i="2"/>
  <c r="P440" i="2"/>
  <c r="N441" i="2"/>
  <c r="O441" i="2"/>
  <c r="P441" i="2"/>
  <c r="N442" i="2"/>
  <c r="O442" i="2"/>
  <c r="P442" i="2"/>
  <c r="N443" i="2"/>
  <c r="O443" i="2"/>
  <c r="P443" i="2"/>
  <c r="N444" i="2"/>
  <c r="O444" i="2"/>
  <c r="P444" i="2"/>
  <c r="N445" i="2"/>
  <c r="O445" i="2"/>
  <c r="P445" i="2"/>
  <c r="N446" i="2"/>
  <c r="O446" i="2"/>
  <c r="P446" i="2"/>
  <c r="N447" i="2"/>
  <c r="O447" i="2"/>
  <c r="P447" i="2"/>
  <c r="N448" i="2"/>
  <c r="O448" i="2"/>
  <c r="P448" i="2"/>
  <c r="N449" i="2"/>
  <c r="O449" i="2"/>
  <c r="P449" i="2"/>
  <c r="N450" i="2"/>
  <c r="O450" i="2"/>
  <c r="P450" i="2"/>
  <c r="N451" i="2"/>
  <c r="O451" i="2"/>
  <c r="P451" i="2"/>
  <c r="N452" i="2"/>
  <c r="O452" i="2"/>
  <c r="P452" i="2"/>
  <c r="N453" i="2"/>
  <c r="O453" i="2"/>
  <c r="P453" i="2"/>
  <c r="N454" i="2"/>
  <c r="O454" i="2"/>
  <c r="P454" i="2"/>
  <c r="N455" i="2"/>
  <c r="O455" i="2"/>
  <c r="P455" i="2"/>
  <c r="N456" i="2"/>
  <c r="O456" i="2"/>
  <c r="P456" i="2"/>
  <c r="N457" i="2"/>
  <c r="O457" i="2"/>
  <c r="P457" i="2"/>
  <c r="N458" i="2"/>
  <c r="O458" i="2"/>
  <c r="P458" i="2"/>
  <c r="N459" i="2"/>
  <c r="O459" i="2"/>
  <c r="P459" i="2"/>
  <c r="N460" i="2"/>
  <c r="O460" i="2"/>
  <c r="P460" i="2"/>
  <c r="N461" i="2"/>
  <c r="O461" i="2"/>
  <c r="P461" i="2"/>
  <c r="N462" i="2"/>
  <c r="O462" i="2"/>
  <c r="P462" i="2"/>
  <c r="N463" i="2"/>
  <c r="O463" i="2"/>
  <c r="P463" i="2"/>
  <c r="N464" i="2"/>
  <c r="O464" i="2"/>
  <c r="P464" i="2"/>
  <c r="N465" i="2"/>
  <c r="O465" i="2"/>
  <c r="P465" i="2"/>
  <c r="N466" i="2"/>
  <c r="O466" i="2"/>
  <c r="P466" i="2"/>
  <c r="N467" i="2"/>
  <c r="O467" i="2"/>
  <c r="P467" i="2"/>
  <c r="N468" i="2"/>
  <c r="O468" i="2"/>
  <c r="P468" i="2"/>
  <c r="N469" i="2"/>
  <c r="O469" i="2"/>
  <c r="P469" i="2"/>
  <c r="N470" i="2"/>
  <c r="O470" i="2"/>
  <c r="P470" i="2"/>
  <c r="N471" i="2"/>
  <c r="O471" i="2"/>
  <c r="P471" i="2"/>
  <c r="N472" i="2"/>
  <c r="O472" i="2"/>
  <c r="P472" i="2"/>
  <c r="N473" i="2"/>
  <c r="O473" i="2"/>
  <c r="P473" i="2"/>
  <c r="N474" i="2"/>
  <c r="O474" i="2"/>
  <c r="P474" i="2"/>
  <c r="N475" i="2"/>
  <c r="O475" i="2"/>
  <c r="P475" i="2"/>
  <c r="N476" i="2"/>
  <c r="O476" i="2"/>
  <c r="P476" i="2"/>
  <c r="N477" i="2"/>
  <c r="O477" i="2"/>
  <c r="P477" i="2"/>
  <c r="N478" i="2"/>
  <c r="O478" i="2"/>
  <c r="P478" i="2"/>
  <c r="N479" i="2"/>
  <c r="O479" i="2"/>
  <c r="P479" i="2"/>
  <c r="N480" i="2"/>
  <c r="O480" i="2"/>
  <c r="P480" i="2"/>
  <c r="N481" i="2"/>
  <c r="O481" i="2"/>
  <c r="P481" i="2"/>
  <c r="N482" i="2"/>
  <c r="O482" i="2"/>
  <c r="P482" i="2"/>
  <c r="N483" i="2"/>
  <c r="O483" i="2"/>
  <c r="P483" i="2"/>
  <c r="N484" i="2"/>
  <c r="O484" i="2"/>
  <c r="P484" i="2"/>
  <c r="N485" i="2"/>
  <c r="O485" i="2"/>
  <c r="P485" i="2"/>
  <c r="N486" i="2"/>
  <c r="O486" i="2"/>
  <c r="P486" i="2"/>
  <c r="N487" i="2"/>
  <c r="O487" i="2"/>
  <c r="P487" i="2"/>
  <c r="N488" i="2"/>
  <c r="O488" i="2"/>
  <c r="P488" i="2"/>
  <c r="N489" i="2"/>
  <c r="O489" i="2"/>
  <c r="P489" i="2"/>
  <c r="N490" i="2"/>
  <c r="O490" i="2"/>
  <c r="P490" i="2"/>
  <c r="N491" i="2"/>
  <c r="O491" i="2"/>
  <c r="P491" i="2"/>
  <c r="N492" i="2"/>
  <c r="O492" i="2"/>
  <c r="P492" i="2"/>
  <c r="N493" i="2"/>
  <c r="O493" i="2"/>
  <c r="P493" i="2"/>
  <c r="N494" i="2"/>
  <c r="O494" i="2"/>
  <c r="P494" i="2"/>
  <c r="N495" i="2"/>
  <c r="O495" i="2"/>
  <c r="P495" i="2"/>
  <c r="N496" i="2"/>
  <c r="O496" i="2"/>
  <c r="P496" i="2"/>
  <c r="N497" i="2"/>
  <c r="O497" i="2"/>
  <c r="P497" i="2"/>
  <c r="N498" i="2"/>
  <c r="O498" i="2"/>
  <c r="P498" i="2"/>
  <c r="N499" i="2"/>
  <c r="O499" i="2"/>
  <c r="P499" i="2"/>
  <c r="N500" i="2"/>
  <c r="O500" i="2"/>
  <c r="P500" i="2"/>
  <c r="N501" i="2"/>
  <c r="O501" i="2"/>
  <c r="P501" i="2"/>
  <c r="N502" i="2"/>
  <c r="O502" i="2"/>
  <c r="P502" i="2"/>
  <c r="N503" i="2"/>
  <c r="O503" i="2"/>
  <c r="P503" i="2"/>
  <c r="N504" i="2"/>
  <c r="O504" i="2"/>
  <c r="P504" i="2"/>
  <c r="N505" i="2"/>
  <c r="O505" i="2"/>
  <c r="P505" i="2"/>
  <c r="N506" i="2"/>
  <c r="O506" i="2"/>
  <c r="P506" i="2"/>
  <c r="N507" i="2"/>
  <c r="O507" i="2"/>
  <c r="P507" i="2"/>
  <c r="N508" i="2"/>
  <c r="O508" i="2"/>
  <c r="P508" i="2"/>
  <c r="N509" i="2"/>
  <c r="O509" i="2"/>
  <c r="P509" i="2"/>
  <c r="N510" i="2"/>
  <c r="O510" i="2"/>
  <c r="P510" i="2"/>
  <c r="N511" i="2"/>
  <c r="O511" i="2"/>
  <c r="P511" i="2"/>
  <c r="N512" i="2"/>
  <c r="O512" i="2"/>
  <c r="P512" i="2"/>
  <c r="N513" i="2"/>
  <c r="O513" i="2"/>
  <c r="P513" i="2"/>
  <c r="N514" i="2"/>
  <c r="O514" i="2"/>
  <c r="P514" i="2"/>
  <c r="N515" i="2"/>
  <c r="O515" i="2"/>
  <c r="P515" i="2"/>
  <c r="N516" i="2"/>
  <c r="O516" i="2"/>
  <c r="P516" i="2"/>
  <c r="N517" i="2"/>
  <c r="O517" i="2"/>
  <c r="P517" i="2"/>
  <c r="N518" i="2"/>
  <c r="O518" i="2"/>
  <c r="P518" i="2"/>
  <c r="N519" i="2"/>
  <c r="O519" i="2"/>
  <c r="P519" i="2"/>
  <c r="N520" i="2"/>
  <c r="O520" i="2"/>
  <c r="P520" i="2"/>
  <c r="N521" i="2"/>
  <c r="O521" i="2"/>
  <c r="P521" i="2"/>
  <c r="N522" i="2"/>
  <c r="O522" i="2"/>
  <c r="P522" i="2"/>
  <c r="N523" i="2"/>
  <c r="O523" i="2"/>
  <c r="P523" i="2"/>
  <c r="N524" i="2"/>
  <c r="O524" i="2"/>
  <c r="P524" i="2"/>
  <c r="N525" i="2"/>
  <c r="O525" i="2"/>
  <c r="P525" i="2"/>
  <c r="N526" i="2"/>
  <c r="O526" i="2"/>
  <c r="P526" i="2"/>
  <c r="N527" i="2"/>
  <c r="O527" i="2"/>
  <c r="P527" i="2"/>
  <c r="N528" i="2"/>
  <c r="O528" i="2"/>
  <c r="P528" i="2"/>
  <c r="N529" i="2"/>
  <c r="O529" i="2"/>
  <c r="P529" i="2"/>
  <c r="N530" i="2"/>
  <c r="O530" i="2"/>
  <c r="P530" i="2"/>
  <c r="N531" i="2"/>
  <c r="O531" i="2"/>
  <c r="P531" i="2"/>
  <c r="N532" i="2"/>
  <c r="O532" i="2"/>
  <c r="P532" i="2"/>
  <c r="N533" i="2"/>
  <c r="O533" i="2"/>
  <c r="P533" i="2"/>
  <c r="N534" i="2"/>
  <c r="O534" i="2"/>
  <c r="P534" i="2"/>
  <c r="N535" i="2"/>
  <c r="O535" i="2"/>
  <c r="P535" i="2"/>
  <c r="N536" i="2"/>
  <c r="O536" i="2"/>
  <c r="P536" i="2"/>
  <c r="N537" i="2"/>
  <c r="O537" i="2"/>
  <c r="P537" i="2"/>
  <c r="N538" i="2"/>
  <c r="O538" i="2"/>
  <c r="P538" i="2"/>
  <c r="N539" i="2"/>
  <c r="O539" i="2"/>
  <c r="P539" i="2"/>
  <c r="N540" i="2"/>
  <c r="O540" i="2"/>
  <c r="P540" i="2"/>
  <c r="N541" i="2"/>
  <c r="O541" i="2"/>
  <c r="P541" i="2"/>
  <c r="N542" i="2"/>
  <c r="O542" i="2"/>
  <c r="P542" i="2"/>
  <c r="N543" i="2"/>
  <c r="O543" i="2"/>
  <c r="P543" i="2"/>
  <c r="N544" i="2"/>
  <c r="O544" i="2"/>
  <c r="P544" i="2"/>
  <c r="N545" i="2"/>
  <c r="O545" i="2"/>
  <c r="P545" i="2"/>
  <c r="N546" i="2"/>
  <c r="O546" i="2"/>
  <c r="P546" i="2"/>
  <c r="N547" i="2"/>
  <c r="O547" i="2"/>
  <c r="P547" i="2"/>
  <c r="N548" i="2"/>
  <c r="O548" i="2"/>
  <c r="P548" i="2"/>
  <c r="N549" i="2"/>
  <c r="O549" i="2"/>
  <c r="P549" i="2"/>
  <c r="N550" i="2"/>
  <c r="O550" i="2"/>
  <c r="P550" i="2"/>
  <c r="N551" i="2"/>
  <c r="O551" i="2"/>
  <c r="P551" i="2"/>
  <c r="N552" i="2"/>
  <c r="O552" i="2"/>
  <c r="P552" i="2"/>
  <c r="N553" i="2"/>
  <c r="O553" i="2"/>
  <c r="P553" i="2"/>
  <c r="N554" i="2"/>
  <c r="O554" i="2"/>
  <c r="P554" i="2"/>
  <c r="N555" i="2"/>
  <c r="O555" i="2"/>
  <c r="P555" i="2"/>
  <c r="N556" i="2"/>
  <c r="O556" i="2"/>
  <c r="P556" i="2"/>
  <c r="N557" i="2"/>
  <c r="O557" i="2"/>
  <c r="P557" i="2"/>
  <c r="N558" i="2"/>
  <c r="O558" i="2"/>
  <c r="P558" i="2"/>
  <c r="N559" i="2"/>
  <c r="O559" i="2"/>
  <c r="P559" i="2"/>
  <c r="N560" i="2"/>
  <c r="O560" i="2"/>
  <c r="P560" i="2"/>
  <c r="N561" i="2"/>
  <c r="O561" i="2"/>
  <c r="P561" i="2"/>
  <c r="N562" i="2"/>
  <c r="O562" i="2"/>
  <c r="P562" i="2"/>
  <c r="N563" i="2"/>
  <c r="O563" i="2"/>
  <c r="P563" i="2"/>
  <c r="N564" i="2"/>
  <c r="O564" i="2"/>
  <c r="P564" i="2"/>
  <c r="N565" i="2"/>
  <c r="O565" i="2"/>
  <c r="P565" i="2"/>
  <c r="N566" i="2"/>
  <c r="O566" i="2"/>
  <c r="P566" i="2"/>
  <c r="N567" i="2"/>
  <c r="O567" i="2"/>
  <c r="P567" i="2"/>
  <c r="N568" i="2"/>
  <c r="O568" i="2"/>
  <c r="P568" i="2"/>
  <c r="N569" i="2"/>
  <c r="O569" i="2"/>
  <c r="P569" i="2"/>
  <c r="N570" i="2"/>
  <c r="O570" i="2"/>
  <c r="P570" i="2"/>
  <c r="N571" i="2"/>
  <c r="O571" i="2"/>
  <c r="P571" i="2"/>
  <c r="N572" i="2"/>
  <c r="O572" i="2"/>
  <c r="P572" i="2"/>
  <c r="N573" i="2"/>
  <c r="O573" i="2"/>
  <c r="P573" i="2"/>
  <c r="N574" i="2"/>
  <c r="O574" i="2"/>
  <c r="P574" i="2"/>
  <c r="N575" i="2"/>
  <c r="O575" i="2"/>
  <c r="P575" i="2"/>
  <c r="N576" i="2"/>
  <c r="O576" i="2"/>
  <c r="P576" i="2"/>
  <c r="N577" i="2"/>
  <c r="O577" i="2"/>
  <c r="P577" i="2"/>
  <c r="N578" i="2"/>
  <c r="O578" i="2"/>
  <c r="P578" i="2"/>
  <c r="N579" i="2"/>
  <c r="O579" i="2"/>
  <c r="P579" i="2"/>
  <c r="N580" i="2"/>
  <c r="O580" i="2"/>
  <c r="P580" i="2"/>
  <c r="N581" i="2"/>
  <c r="O581" i="2"/>
  <c r="P581" i="2"/>
  <c r="N582" i="2"/>
  <c r="O582" i="2"/>
  <c r="P582" i="2"/>
  <c r="N583" i="2"/>
  <c r="O583" i="2"/>
  <c r="P583" i="2"/>
  <c r="N584" i="2"/>
  <c r="O584" i="2"/>
  <c r="P584" i="2"/>
  <c r="N585" i="2"/>
  <c r="O585" i="2"/>
  <c r="P585" i="2"/>
  <c r="N586" i="2"/>
  <c r="O586" i="2"/>
  <c r="P586" i="2"/>
  <c r="N587" i="2"/>
  <c r="O587" i="2"/>
  <c r="P587" i="2"/>
  <c r="N588" i="2"/>
  <c r="O588" i="2"/>
  <c r="P588" i="2"/>
  <c r="N589" i="2"/>
  <c r="O589" i="2"/>
  <c r="P589" i="2"/>
  <c r="N590" i="2"/>
  <c r="O590" i="2"/>
  <c r="P590" i="2"/>
  <c r="N591" i="2"/>
  <c r="O591" i="2"/>
  <c r="P591" i="2"/>
  <c r="N592" i="2"/>
  <c r="O592" i="2"/>
  <c r="P592" i="2"/>
  <c r="N593" i="2"/>
  <c r="O593" i="2"/>
  <c r="P593" i="2"/>
  <c r="N594" i="2"/>
  <c r="O594" i="2"/>
  <c r="P594" i="2"/>
  <c r="N595" i="2"/>
  <c r="O595" i="2"/>
  <c r="P595" i="2"/>
  <c r="N596" i="2"/>
  <c r="O596" i="2"/>
  <c r="P596" i="2"/>
  <c r="N597" i="2"/>
  <c r="O597" i="2"/>
  <c r="P597" i="2"/>
  <c r="N598" i="2"/>
  <c r="O598" i="2"/>
  <c r="P598" i="2"/>
  <c r="N599" i="2"/>
  <c r="O599" i="2"/>
  <c r="P599" i="2"/>
  <c r="N600" i="2"/>
  <c r="O600" i="2"/>
  <c r="P600" i="2"/>
  <c r="N601" i="2"/>
  <c r="O601" i="2"/>
  <c r="P601" i="2"/>
  <c r="N602" i="2"/>
  <c r="O602" i="2"/>
  <c r="P602" i="2"/>
  <c r="N603" i="2"/>
  <c r="O603" i="2"/>
  <c r="P603" i="2"/>
  <c r="N604" i="2"/>
  <c r="O604" i="2"/>
  <c r="P604" i="2"/>
  <c r="N605" i="2"/>
  <c r="O605" i="2"/>
  <c r="P605" i="2"/>
  <c r="N606" i="2"/>
  <c r="O606" i="2"/>
  <c r="P606" i="2"/>
  <c r="N607" i="2"/>
  <c r="O607" i="2"/>
  <c r="P607" i="2"/>
  <c r="N608" i="2"/>
  <c r="O608" i="2"/>
  <c r="P608" i="2"/>
  <c r="N609" i="2"/>
  <c r="O609" i="2"/>
  <c r="P609" i="2"/>
  <c r="N610" i="2"/>
  <c r="O610" i="2"/>
  <c r="P610" i="2"/>
  <c r="N611" i="2"/>
  <c r="O611" i="2"/>
  <c r="P611" i="2"/>
  <c r="N612" i="2"/>
  <c r="O612" i="2"/>
  <c r="P612" i="2"/>
  <c r="N613" i="2"/>
  <c r="O613" i="2"/>
  <c r="P613" i="2"/>
  <c r="N614" i="2"/>
  <c r="O614" i="2"/>
  <c r="P614" i="2"/>
  <c r="N615" i="2"/>
  <c r="O615" i="2"/>
  <c r="P615" i="2"/>
  <c r="N616" i="2"/>
  <c r="O616" i="2"/>
  <c r="P616" i="2"/>
  <c r="N617" i="2"/>
  <c r="O617" i="2"/>
  <c r="P617" i="2"/>
  <c r="N618" i="2"/>
  <c r="O618" i="2"/>
  <c r="P618" i="2"/>
  <c r="N619" i="2"/>
  <c r="O619" i="2"/>
  <c r="P619" i="2"/>
  <c r="N620" i="2"/>
  <c r="O620" i="2"/>
  <c r="P620" i="2"/>
  <c r="N621" i="2"/>
  <c r="O621" i="2"/>
  <c r="P621" i="2"/>
  <c r="N622" i="2"/>
  <c r="O622" i="2"/>
  <c r="P622" i="2"/>
  <c r="N623" i="2"/>
  <c r="O623" i="2"/>
  <c r="P623" i="2"/>
  <c r="N624" i="2"/>
  <c r="O624" i="2"/>
  <c r="P624" i="2"/>
  <c r="N625" i="2"/>
  <c r="O625" i="2"/>
  <c r="P625" i="2"/>
  <c r="N626" i="2"/>
  <c r="O626" i="2"/>
  <c r="P626" i="2"/>
  <c r="N627" i="2"/>
  <c r="O627" i="2"/>
  <c r="P627" i="2"/>
  <c r="N628" i="2"/>
  <c r="O628" i="2"/>
  <c r="P628" i="2"/>
  <c r="N629" i="2"/>
  <c r="O629" i="2"/>
  <c r="P629" i="2"/>
  <c r="N630" i="2"/>
  <c r="O630" i="2"/>
  <c r="P630" i="2"/>
  <c r="N631" i="2"/>
  <c r="O631" i="2"/>
  <c r="P631" i="2"/>
  <c r="N632" i="2"/>
  <c r="O632" i="2"/>
  <c r="P632" i="2"/>
  <c r="N633" i="2"/>
  <c r="O633" i="2"/>
  <c r="P633" i="2"/>
  <c r="N634" i="2"/>
  <c r="O634" i="2"/>
  <c r="P634" i="2"/>
  <c r="N635" i="2"/>
  <c r="O635" i="2"/>
  <c r="P635" i="2"/>
  <c r="N636" i="2"/>
  <c r="O636" i="2"/>
  <c r="P636" i="2"/>
  <c r="N637" i="2"/>
  <c r="O637" i="2"/>
  <c r="P637" i="2"/>
  <c r="N638" i="2"/>
  <c r="O638" i="2"/>
  <c r="P638" i="2"/>
  <c r="N639" i="2"/>
  <c r="O639" i="2"/>
  <c r="P639" i="2"/>
  <c r="N640" i="2"/>
  <c r="O640" i="2"/>
  <c r="P640" i="2"/>
  <c r="N641" i="2"/>
  <c r="O641" i="2"/>
  <c r="P641" i="2"/>
  <c r="N642" i="2"/>
  <c r="O642" i="2"/>
  <c r="P642" i="2"/>
  <c r="N643" i="2"/>
  <c r="O643" i="2"/>
  <c r="P643" i="2"/>
  <c r="N644" i="2"/>
  <c r="O644" i="2"/>
  <c r="P644" i="2"/>
  <c r="N645" i="2"/>
  <c r="O645" i="2"/>
  <c r="P645" i="2"/>
  <c r="N646" i="2"/>
  <c r="O646" i="2"/>
  <c r="P646" i="2"/>
  <c r="N647" i="2"/>
  <c r="O647" i="2"/>
  <c r="P647" i="2"/>
  <c r="N648" i="2"/>
  <c r="O648" i="2"/>
  <c r="P648" i="2"/>
  <c r="N649" i="2"/>
  <c r="O649" i="2"/>
  <c r="P649" i="2"/>
  <c r="N650" i="2"/>
  <c r="O650" i="2"/>
  <c r="P650" i="2"/>
  <c r="N651" i="2"/>
  <c r="O651" i="2"/>
  <c r="P651" i="2"/>
  <c r="N652" i="2"/>
  <c r="O652" i="2"/>
  <c r="P652" i="2"/>
  <c r="N653" i="2"/>
  <c r="O653" i="2"/>
  <c r="P653" i="2"/>
  <c r="N654" i="2"/>
  <c r="O654" i="2"/>
  <c r="P654" i="2"/>
  <c r="N655" i="2"/>
  <c r="O655" i="2"/>
  <c r="P655" i="2"/>
  <c r="N656" i="2"/>
  <c r="O656" i="2"/>
  <c r="P656" i="2"/>
  <c r="N657" i="2"/>
  <c r="O657" i="2"/>
  <c r="P657" i="2"/>
  <c r="N658" i="2"/>
  <c r="O658" i="2"/>
  <c r="P658" i="2"/>
  <c r="N659" i="2"/>
  <c r="O659" i="2"/>
  <c r="P659" i="2"/>
  <c r="N660" i="2"/>
  <c r="O660" i="2"/>
  <c r="P660" i="2"/>
  <c r="N661" i="2"/>
  <c r="O661" i="2"/>
  <c r="P661" i="2"/>
  <c r="N662" i="2"/>
  <c r="O662" i="2"/>
  <c r="P662" i="2"/>
  <c r="N663" i="2"/>
  <c r="O663" i="2"/>
  <c r="P663" i="2"/>
  <c r="N664" i="2"/>
  <c r="O664" i="2"/>
  <c r="P664" i="2"/>
  <c r="N665" i="2"/>
  <c r="O665" i="2"/>
  <c r="P665" i="2"/>
  <c r="N666" i="2"/>
  <c r="O666" i="2"/>
  <c r="P666" i="2"/>
  <c r="N667" i="2"/>
  <c r="O667" i="2"/>
  <c r="P667" i="2"/>
  <c r="N668" i="2"/>
  <c r="O668" i="2"/>
  <c r="P668" i="2"/>
  <c r="N669" i="2"/>
  <c r="O669" i="2"/>
  <c r="P669" i="2"/>
  <c r="N670" i="2"/>
  <c r="O670" i="2"/>
  <c r="P670" i="2"/>
  <c r="N671" i="2"/>
  <c r="O671" i="2"/>
  <c r="P671" i="2"/>
  <c r="N672" i="2"/>
  <c r="O672" i="2"/>
  <c r="P672" i="2"/>
  <c r="N673" i="2"/>
  <c r="O673" i="2"/>
  <c r="P673" i="2"/>
  <c r="N674" i="2"/>
  <c r="O674" i="2"/>
  <c r="P674" i="2"/>
  <c r="N675" i="2"/>
  <c r="O675" i="2"/>
  <c r="P675" i="2"/>
  <c r="N676" i="2"/>
  <c r="O676" i="2"/>
  <c r="P676" i="2"/>
  <c r="N677" i="2"/>
  <c r="O677" i="2"/>
  <c r="P677" i="2"/>
  <c r="N678" i="2"/>
  <c r="O678" i="2"/>
  <c r="P678" i="2"/>
  <c r="N679" i="2"/>
  <c r="O679" i="2"/>
  <c r="P679" i="2"/>
  <c r="N680" i="2"/>
  <c r="O680" i="2"/>
  <c r="P680" i="2"/>
  <c r="N681" i="2"/>
  <c r="O681" i="2"/>
  <c r="P681" i="2"/>
  <c r="N682" i="2"/>
  <c r="O682" i="2"/>
  <c r="P682" i="2"/>
  <c r="N683" i="2"/>
  <c r="O683" i="2"/>
  <c r="P683" i="2"/>
  <c r="N684" i="2"/>
  <c r="O684" i="2"/>
  <c r="P684" i="2"/>
  <c r="N685" i="2"/>
  <c r="O685" i="2"/>
  <c r="P685" i="2"/>
  <c r="N686" i="2"/>
  <c r="O686" i="2"/>
  <c r="P686" i="2"/>
  <c r="N687" i="2"/>
  <c r="O687" i="2"/>
  <c r="P687" i="2"/>
  <c r="N688" i="2"/>
  <c r="O688" i="2"/>
  <c r="P688" i="2"/>
  <c r="N689" i="2"/>
  <c r="O689" i="2"/>
  <c r="P689" i="2"/>
  <c r="N690" i="2"/>
  <c r="O690" i="2"/>
  <c r="P690" i="2"/>
  <c r="N691" i="2"/>
  <c r="O691" i="2"/>
  <c r="P691" i="2"/>
  <c r="N692" i="2"/>
  <c r="O692" i="2"/>
  <c r="P692" i="2"/>
  <c r="N693" i="2"/>
  <c r="O693" i="2"/>
  <c r="P693" i="2"/>
  <c r="N694" i="2"/>
  <c r="O694" i="2"/>
  <c r="P694" i="2"/>
  <c r="N695" i="2"/>
  <c r="O695" i="2"/>
  <c r="P695" i="2"/>
  <c r="N696" i="2"/>
  <c r="O696" i="2"/>
  <c r="P696" i="2"/>
  <c r="N697" i="2"/>
  <c r="O697" i="2"/>
  <c r="P697" i="2"/>
  <c r="N698" i="2"/>
  <c r="O698" i="2"/>
  <c r="P698" i="2"/>
  <c r="N699" i="2"/>
  <c r="O699" i="2"/>
  <c r="P699" i="2"/>
  <c r="N700" i="2"/>
  <c r="O700" i="2"/>
  <c r="P700" i="2"/>
  <c r="N701" i="2"/>
  <c r="O701" i="2"/>
  <c r="P701" i="2"/>
  <c r="N702" i="2"/>
  <c r="O702" i="2"/>
  <c r="P702" i="2"/>
  <c r="N703" i="2"/>
  <c r="O703" i="2"/>
  <c r="P703" i="2"/>
  <c r="N704" i="2"/>
  <c r="O704" i="2"/>
  <c r="P704" i="2"/>
  <c r="N705" i="2"/>
  <c r="O705" i="2"/>
  <c r="P705" i="2"/>
  <c r="N706" i="2"/>
  <c r="O706" i="2"/>
  <c r="P706" i="2"/>
  <c r="N707" i="2"/>
  <c r="O707" i="2"/>
  <c r="P707" i="2"/>
  <c r="N708" i="2"/>
  <c r="O708" i="2"/>
  <c r="P708" i="2"/>
  <c r="N709" i="2"/>
  <c r="O709" i="2"/>
  <c r="P709" i="2"/>
  <c r="N710" i="2"/>
  <c r="O710" i="2"/>
  <c r="P710" i="2"/>
  <c r="N711" i="2"/>
  <c r="O711" i="2"/>
  <c r="P711" i="2"/>
  <c r="N712" i="2"/>
  <c r="O712" i="2"/>
  <c r="P712" i="2"/>
  <c r="N713" i="2"/>
  <c r="O713" i="2"/>
  <c r="P713" i="2"/>
  <c r="N714" i="2"/>
  <c r="O714" i="2"/>
  <c r="P714" i="2"/>
  <c r="N715" i="2"/>
  <c r="O715" i="2"/>
  <c r="P715" i="2"/>
  <c r="N716" i="2"/>
  <c r="O716" i="2"/>
  <c r="P716" i="2"/>
  <c r="N717" i="2"/>
  <c r="O717" i="2"/>
  <c r="P717" i="2"/>
  <c r="N718" i="2"/>
  <c r="O718" i="2"/>
  <c r="P718" i="2"/>
  <c r="N719" i="2"/>
  <c r="O719" i="2"/>
  <c r="P719" i="2"/>
  <c r="N720" i="2"/>
  <c r="O720" i="2"/>
  <c r="P720" i="2"/>
  <c r="N721" i="2"/>
  <c r="O721" i="2"/>
  <c r="P721" i="2"/>
  <c r="N722" i="2"/>
  <c r="O722" i="2"/>
  <c r="P722" i="2"/>
  <c r="N723" i="2"/>
  <c r="O723" i="2"/>
  <c r="P723" i="2"/>
  <c r="N724" i="2"/>
  <c r="O724" i="2"/>
  <c r="P724" i="2"/>
  <c r="N725" i="2"/>
  <c r="O725" i="2"/>
  <c r="P725" i="2"/>
  <c r="N726" i="2"/>
  <c r="O726" i="2"/>
  <c r="P726" i="2"/>
  <c r="N727" i="2"/>
  <c r="O727" i="2"/>
  <c r="P727" i="2"/>
  <c r="N728" i="2"/>
  <c r="O728" i="2"/>
  <c r="P728" i="2"/>
  <c r="N729" i="2"/>
  <c r="O729" i="2"/>
  <c r="P729" i="2"/>
  <c r="N730" i="2"/>
  <c r="O730" i="2"/>
  <c r="P730" i="2"/>
  <c r="N731" i="2"/>
  <c r="O731" i="2"/>
  <c r="P731" i="2"/>
  <c r="N732" i="2"/>
  <c r="O732" i="2"/>
  <c r="P732" i="2"/>
  <c r="N733" i="2"/>
  <c r="O733" i="2"/>
  <c r="P733" i="2"/>
  <c r="N734" i="2"/>
  <c r="O734" i="2"/>
  <c r="P734" i="2"/>
  <c r="N735" i="2"/>
  <c r="O735" i="2"/>
  <c r="P735" i="2"/>
  <c r="N736" i="2"/>
  <c r="O736" i="2"/>
  <c r="P736" i="2"/>
  <c r="N737" i="2"/>
  <c r="O737" i="2"/>
  <c r="P737" i="2"/>
  <c r="N738" i="2"/>
  <c r="O738" i="2"/>
  <c r="P738" i="2"/>
  <c r="N739" i="2"/>
  <c r="O739" i="2"/>
  <c r="P739" i="2"/>
  <c r="N740" i="2"/>
  <c r="O740" i="2"/>
  <c r="P740" i="2"/>
  <c r="N741" i="2"/>
  <c r="O741" i="2"/>
  <c r="P741" i="2"/>
  <c r="N742" i="2"/>
  <c r="O742" i="2"/>
  <c r="P742" i="2"/>
  <c r="N743" i="2"/>
  <c r="O743" i="2"/>
  <c r="P743" i="2"/>
  <c r="N744" i="2"/>
  <c r="O744" i="2"/>
  <c r="P744" i="2"/>
  <c r="N745" i="2"/>
  <c r="O745" i="2"/>
  <c r="P745" i="2"/>
  <c r="N746" i="2"/>
  <c r="O746" i="2"/>
  <c r="P746" i="2"/>
  <c r="N747" i="2"/>
  <c r="O747" i="2"/>
  <c r="P747" i="2"/>
  <c r="N748" i="2"/>
  <c r="O748" i="2"/>
  <c r="P748" i="2"/>
  <c r="N749" i="2"/>
  <c r="O749" i="2"/>
  <c r="P749" i="2"/>
  <c r="N750" i="2"/>
  <c r="O750" i="2"/>
  <c r="P750" i="2"/>
  <c r="N751" i="2"/>
  <c r="O751" i="2"/>
  <c r="P751" i="2"/>
  <c r="N752" i="2"/>
  <c r="O752" i="2"/>
  <c r="P752" i="2"/>
  <c r="N753" i="2"/>
  <c r="O753" i="2"/>
  <c r="P753" i="2"/>
  <c r="N754" i="2"/>
  <c r="O754" i="2"/>
  <c r="P754" i="2"/>
  <c r="N755" i="2"/>
  <c r="O755" i="2"/>
  <c r="P755" i="2"/>
  <c r="N756" i="2"/>
  <c r="O756" i="2"/>
  <c r="P756" i="2"/>
  <c r="N757" i="2"/>
  <c r="O757" i="2"/>
  <c r="P757" i="2"/>
  <c r="N758" i="2"/>
  <c r="O758" i="2"/>
  <c r="P758" i="2"/>
  <c r="N759" i="2"/>
  <c r="O759" i="2"/>
  <c r="P759" i="2"/>
  <c r="N760" i="2"/>
  <c r="O760" i="2"/>
  <c r="P760" i="2"/>
  <c r="N761" i="2"/>
  <c r="O761" i="2"/>
  <c r="P761" i="2"/>
  <c r="N762" i="2"/>
  <c r="O762" i="2"/>
  <c r="P762" i="2"/>
  <c r="N763" i="2"/>
  <c r="O763" i="2"/>
  <c r="P763" i="2"/>
  <c r="N764" i="2"/>
  <c r="O764" i="2"/>
  <c r="P764" i="2"/>
  <c r="N765" i="2"/>
  <c r="O765" i="2"/>
  <c r="P765" i="2"/>
  <c r="N766" i="2"/>
  <c r="O766" i="2"/>
  <c r="P766" i="2"/>
  <c r="N767" i="2"/>
  <c r="O767" i="2"/>
  <c r="P767" i="2"/>
  <c r="N768" i="2"/>
  <c r="O768" i="2"/>
  <c r="P768" i="2"/>
  <c r="N769" i="2"/>
  <c r="O769" i="2"/>
  <c r="P769" i="2"/>
  <c r="N770" i="2"/>
  <c r="O770" i="2"/>
  <c r="P770" i="2"/>
  <c r="N771" i="2"/>
  <c r="O771" i="2"/>
  <c r="P771" i="2"/>
  <c r="N772" i="2"/>
  <c r="O772" i="2"/>
  <c r="P772" i="2"/>
  <c r="N773" i="2"/>
  <c r="O773" i="2"/>
  <c r="P773" i="2"/>
  <c r="N774" i="2"/>
  <c r="O774" i="2"/>
  <c r="P774" i="2"/>
  <c r="N775" i="2"/>
  <c r="O775" i="2"/>
  <c r="P775" i="2"/>
  <c r="N776" i="2"/>
  <c r="O776" i="2"/>
  <c r="P776" i="2"/>
  <c r="N777" i="2"/>
  <c r="O777" i="2"/>
  <c r="P777" i="2"/>
  <c r="N778" i="2"/>
  <c r="O778" i="2"/>
  <c r="P778" i="2"/>
  <c r="N779" i="2"/>
  <c r="O779" i="2"/>
  <c r="P779" i="2"/>
  <c r="N780" i="2"/>
  <c r="O780" i="2"/>
  <c r="P780" i="2"/>
  <c r="N781" i="2"/>
  <c r="O781" i="2"/>
  <c r="P781" i="2"/>
  <c r="N782" i="2"/>
  <c r="O782" i="2"/>
  <c r="P782" i="2"/>
  <c r="N783" i="2"/>
  <c r="O783" i="2"/>
  <c r="P783" i="2"/>
  <c r="N784" i="2"/>
  <c r="O784" i="2"/>
  <c r="P784" i="2"/>
  <c r="N785" i="2"/>
  <c r="O785" i="2"/>
  <c r="P785" i="2"/>
  <c r="N786" i="2"/>
  <c r="O786" i="2"/>
  <c r="P786" i="2"/>
  <c r="N787" i="2"/>
  <c r="O787" i="2"/>
  <c r="P787" i="2"/>
  <c r="N788" i="2"/>
  <c r="O788" i="2"/>
  <c r="P788" i="2"/>
  <c r="N789" i="2"/>
  <c r="O789" i="2"/>
  <c r="P789" i="2"/>
  <c r="N790" i="2"/>
  <c r="O790" i="2"/>
  <c r="P790" i="2"/>
  <c r="N791" i="2"/>
  <c r="O791" i="2"/>
  <c r="P791" i="2"/>
  <c r="N792" i="2"/>
  <c r="O792" i="2"/>
  <c r="P792" i="2"/>
  <c r="N793" i="2"/>
  <c r="O793" i="2"/>
  <c r="P793" i="2"/>
  <c r="N794" i="2"/>
  <c r="O794" i="2"/>
  <c r="P794" i="2"/>
  <c r="N795" i="2"/>
  <c r="O795" i="2"/>
  <c r="P795" i="2"/>
  <c r="N796" i="2"/>
  <c r="O796" i="2"/>
  <c r="P796" i="2"/>
  <c r="N797" i="2"/>
  <c r="O797" i="2"/>
  <c r="P797" i="2"/>
  <c r="N798" i="2"/>
  <c r="O798" i="2"/>
  <c r="P798" i="2"/>
  <c r="N799" i="2"/>
  <c r="O799" i="2"/>
  <c r="P799" i="2"/>
  <c r="N800" i="2"/>
  <c r="O800" i="2"/>
  <c r="P800" i="2"/>
  <c r="N801" i="2"/>
  <c r="O801" i="2"/>
  <c r="P801" i="2"/>
  <c r="N802" i="2"/>
  <c r="O802" i="2"/>
  <c r="P802" i="2"/>
  <c r="N803" i="2"/>
  <c r="O803" i="2"/>
  <c r="P803" i="2"/>
  <c r="N804" i="2"/>
  <c r="O804" i="2"/>
  <c r="P804" i="2"/>
  <c r="N805" i="2"/>
  <c r="O805" i="2"/>
  <c r="P805" i="2"/>
  <c r="N806" i="2"/>
  <c r="O806" i="2"/>
  <c r="P806" i="2"/>
  <c r="N807" i="2"/>
  <c r="O807" i="2"/>
  <c r="P807" i="2"/>
  <c r="N808" i="2"/>
  <c r="O808" i="2"/>
  <c r="P808" i="2"/>
  <c r="N809" i="2"/>
  <c r="O809" i="2"/>
  <c r="P809" i="2"/>
  <c r="N810" i="2"/>
  <c r="O810" i="2"/>
  <c r="P810" i="2"/>
  <c r="N811" i="2"/>
  <c r="O811" i="2"/>
  <c r="P811" i="2"/>
  <c r="N812" i="2"/>
  <c r="O812" i="2"/>
  <c r="P812" i="2"/>
  <c r="N813" i="2"/>
  <c r="O813" i="2"/>
  <c r="P813" i="2"/>
  <c r="N814" i="2"/>
  <c r="O814" i="2"/>
  <c r="P814" i="2"/>
  <c r="N815" i="2"/>
  <c r="O815" i="2"/>
  <c r="P815" i="2"/>
  <c r="N816" i="2"/>
  <c r="O816" i="2"/>
  <c r="P816" i="2"/>
  <c r="N817" i="2"/>
  <c r="O817" i="2"/>
  <c r="P817" i="2"/>
  <c r="N818" i="2"/>
  <c r="O818" i="2"/>
  <c r="P818" i="2"/>
  <c r="N819" i="2"/>
  <c r="O819" i="2"/>
  <c r="P819" i="2"/>
  <c r="N820" i="2"/>
  <c r="O820" i="2"/>
  <c r="P820" i="2"/>
  <c r="N821" i="2"/>
  <c r="O821" i="2"/>
  <c r="P821" i="2"/>
  <c r="N822" i="2"/>
  <c r="O822" i="2"/>
  <c r="P822" i="2"/>
  <c r="N823" i="2"/>
  <c r="O823" i="2"/>
  <c r="P823" i="2"/>
  <c r="N824" i="2"/>
  <c r="O824" i="2"/>
  <c r="P824" i="2"/>
  <c r="N825" i="2"/>
  <c r="O825" i="2"/>
  <c r="P825" i="2"/>
  <c r="N826" i="2"/>
  <c r="O826" i="2"/>
  <c r="P826" i="2"/>
  <c r="N827" i="2"/>
  <c r="O827" i="2"/>
  <c r="P827" i="2"/>
  <c r="N828" i="2"/>
  <c r="O828" i="2"/>
  <c r="P828" i="2"/>
  <c r="N829" i="2"/>
  <c r="O829" i="2"/>
  <c r="P829" i="2"/>
  <c r="N830" i="2"/>
  <c r="O830" i="2"/>
  <c r="P830" i="2"/>
  <c r="N831" i="2"/>
  <c r="O831" i="2"/>
  <c r="P831" i="2"/>
  <c r="N832" i="2"/>
  <c r="O832" i="2"/>
  <c r="P832" i="2"/>
  <c r="N833" i="2"/>
  <c r="O833" i="2"/>
  <c r="P833" i="2"/>
  <c r="N834" i="2"/>
  <c r="O834" i="2"/>
  <c r="P834" i="2"/>
  <c r="N835" i="2"/>
  <c r="O835" i="2"/>
  <c r="P835" i="2"/>
  <c r="N836" i="2"/>
  <c r="O836" i="2"/>
  <c r="P836" i="2"/>
  <c r="N837" i="2"/>
  <c r="O837" i="2"/>
  <c r="P837" i="2"/>
  <c r="N838" i="2"/>
  <c r="O838" i="2"/>
  <c r="P838" i="2"/>
  <c r="N839" i="2"/>
  <c r="O839" i="2"/>
  <c r="P839" i="2"/>
  <c r="N840" i="2"/>
  <c r="O840" i="2"/>
  <c r="P840" i="2"/>
  <c r="N841" i="2"/>
  <c r="O841" i="2"/>
  <c r="P841" i="2"/>
  <c r="N842" i="2"/>
  <c r="O842" i="2"/>
  <c r="P842" i="2"/>
  <c r="N843" i="2"/>
  <c r="O843" i="2"/>
  <c r="P843" i="2"/>
  <c r="N844" i="2"/>
  <c r="O844" i="2"/>
  <c r="P844" i="2"/>
  <c r="N845" i="2"/>
  <c r="O845" i="2"/>
  <c r="P845" i="2"/>
  <c r="N846" i="2"/>
  <c r="O846" i="2"/>
  <c r="P846" i="2"/>
  <c r="N847" i="2"/>
  <c r="O847" i="2"/>
  <c r="P847" i="2"/>
  <c r="N848" i="2"/>
  <c r="O848" i="2"/>
  <c r="P848" i="2"/>
  <c r="N849" i="2"/>
  <c r="O849" i="2"/>
  <c r="P849" i="2"/>
  <c r="N850" i="2"/>
  <c r="O850" i="2"/>
  <c r="P850" i="2"/>
  <c r="N851" i="2"/>
  <c r="O851" i="2"/>
  <c r="P851" i="2"/>
  <c r="N852" i="2"/>
  <c r="O852" i="2"/>
  <c r="P852" i="2"/>
  <c r="N853" i="2"/>
  <c r="O853" i="2"/>
  <c r="P853" i="2"/>
  <c r="N854" i="2"/>
  <c r="O854" i="2"/>
  <c r="P854" i="2"/>
  <c r="N855" i="2"/>
  <c r="O855" i="2"/>
  <c r="P855" i="2"/>
  <c r="N856" i="2"/>
  <c r="O856" i="2"/>
  <c r="P856" i="2"/>
  <c r="N857" i="2"/>
  <c r="O857" i="2"/>
  <c r="P857" i="2"/>
  <c r="N858" i="2"/>
  <c r="O858" i="2"/>
  <c r="P858" i="2"/>
  <c r="N859" i="2"/>
  <c r="O859" i="2"/>
  <c r="P859" i="2"/>
  <c r="N860" i="2"/>
  <c r="O860" i="2"/>
  <c r="P860" i="2"/>
  <c r="N861" i="2"/>
  <c r="O861" i="2"/>
  <c r="P861" i="2"/>
  <c r="N862" i="2"/>
  <c r="O862" i="2"/>
  <c r="P862" i="2"/>
  <c r="N863" i="2"/>
  <c r="O863" i="2"/>
  <c r="P863" i="2"/>
  <c r="N864" i="2"/>
  <c r="O864" i="2"/>
  <c r="P864" i="2"/>
  <c r="N865" i="2"/>
  <c r="O865" i="2"/>
  <c r="P865" i="2"/>
  <c r="N866" i="2"/>
  <c r="O866" i="2"/>
  <c r="P866" i="2"/>
  <c r="N867" i="2"/>
  <c r="O867" i="2"/>
  <c r="P867" i="2"/>
  <c r="N868" i="2"/>
  <c r="O868" i="2"/>
  <c r="P868" i="2"/>
  <c r="N869" i="2"/>
  <c r="O869" i="2"/>
  <c r="P869" i="2"/>
  <c r="N870" i="2"/>
  <c r="O870" i="2"/>
  <c r="P870" i="2"/>
  <c r="N871" i="2"/>
  <c r="O871" i="2"/>
  <c r="P871" i="2"/>
  <c r="N872" i="2"/>
  <c r="O872" i="2"/>
  <c r="P872" i="2"/>
  <c r="N873" i="2"/>
  <c r="O873" i="2"/>
  <c r="P873" i="2"/>
  <c r="N874" i="2"/>
  <c r="O874" i="2"/>
  <c r="P874" i="2"/>
  <c r="N875" i="2"/>
  <c r="O875" i="2"/>
  <c r="P875" i="2"/>
  <c r="N876" i="2"/>
  <c r="O876" i="2"/>
  <c r="P876" i="2"/>
  <c r="N877" i="2"/>
  <c r="O877" i="2"/>
  <c r="P877" i="2"/>
  <c r="N878" i="2"/>
  <c r="O878" i="2"/>
  <c r="P878" i="2"/>
  <c r="N879" i="2"/>
  <c r="O879" i="2"/>
  <c r="P879" i="2"/>
  <c r="N880" i="2"/>
  <c r="O880" i="2"/>
  <c r="P880" i="2"/>
  <c r="N881" i="2"/>
  <c r="O881" i="2"/>
  <c r="P881" i="2"/>
  <c r="N882" i="2"/>
  <c r="O882" i="2"/>
  <c r="P882" i="2"/>
  <c r="N883" i="2"/>
  <c r="O883" i="2"/>
  <c r="P883" i="2"/>
  <c r="N884" i="2"/>
  <c r="O884" i="2"/>
  <c r="P884" i="2"/>
  <c r="N885" i="2"/>
  <c r="O885" i="2"/>
  <c r="P885" i="2"/>
  <c r="N886" i="2"/>
  <c r="O886" i="2"/>
  <c r="P886" i="2"/>
  <c r="N887" i="2"/>
  <c r="O887" i="2"/>
  <c r="P887" i="2"/>
  <c r="N888" i="2"/>
  <c r="O888" i="2"/>
  <c r="P888" i="2"/>
  <c r="N889" i="2"/>
  <c r="O889" i="2"/>
  <c r="P889" i="2"/>
  <c r="N890" i="2"/>
  <c r="O890" i="2"/>
  <c r="P890" i="2"/>
  <c r="N891" i="2"/>
  <c r="O891" i="2"/>
  <c r="P891" i="2"/>
  <c r="N892" i="2"/>
  <c r="O892" i="2"/>
  <c r="P892" i="2"/>
  <c r="N893" i="2"/>
  <c r="O893" i="2"/>
  <c r="P893" i="2"/>
  <c r="N894" i="2"/>
  <c r="O894" i="2"/>
  <c r="P894" i="2"/>
  <c r="N895" i="2"/>
  <c r="O895" i="2"/>
  <c r="P895" i="2"/>
  <c r="N896" i="2"/>
  <c r="O896" i="2"/>
  <c r="P896" i="2"/>
  <c r="N897" i="2"/>
  <c r="O897" i="2"/>
  <c r="P897" i="2"/>
  <c r="N898" i="2"/>
  <c r="O898" i="2"/>
  <c r="P898" i="2"/>
  <c r="N899" i="2"/>
  <c r="O899" i="2"/>
  <c r="P899" i="2"/>
  <c r="N900" i="2"/>
  <c r="O900" i="2"/>
  <c r="P900" i="2"/>
  <c r="N901" i="2"/>
  <c r="O901" i="2"/>
  <c r="P901" i="2"/>
  <c r="N902" i="2"/>
  <c r="O902" i="2"/>
  <c r="P902" i="2"/>
  <c r="N903" i="2"/>
  <c r="O903" i="2"/>
  <c r="P903" i="2"/>
  <c r="N904" i="2"/>
  <c r="O904" i="2"/>
  <c r="P904" i="2"/>
  <c r="N905" i="2"/>
  <c r="O905" i="2"/>
  <c r="P905" i="2"/>
  <c r="N906" i="2"/>
  <c r="O906" i="2"/>
  <c r="P906" i="2"/>
  <c r="N907" i="2"/>
  <c r="O907" i="2"/>
  <c r="P907" i="2"/>
  <c r="N908" i="2"/>
  <c r="O908" i="2"/>
  <c r="P908" i="2"/>
  <c r="N909" i="2"/>
  <c r="O909" i="2"/>
  <c r="P909" i="2"/>
  <c r="N910" i="2"/>
  <c r="O910" i="2"/>
  <c r="P910" i="2"/>
  <c r="N911" i="2"/>
  <c r="O911" i="2"/>
  <c r="P911" i="2"/>
  <c r="N912" i="2"/>
  <c r="O912" i="2"/>
  <c r="P912" i="2"/>
  <c r="N913" i="2"/>
  <c r="O913" i="2"/>
  <c r="P913" i="2"/>
  <c r="N914" i="2"/>
  <c r="O914" i="2"/>
  <c r="P914" i="2"/>
  <c r="N915" i="2"/>
  <c r="O915" i="2"/>
  <c r="P915" i="2"/>
  <c r="N916" i="2"/>
  <c r="O916" i="2"/>
  <c r="P916" i="2"/>
  <c r="N917" i="2"/>
  <c r="O917" i="2"/>
  <c r="P917" i="2"/>
  <c r="N918" i="2"/>
  <c r="O918" i="2"/>
  <c r="P918" i="2"/>
  <c r="N919" i="2"/>
  <c r="O919" i="2"/>
  <c r="P919" i="2"/>
  <c r="N920" i="2"/>
  <c r="O920" i="2"/>
  <c r="P920" i="2"/>
  <c r="N921" i="2"/>
  <c r="O921" i="2"/>
  <c r="P921" i="2"/>
  <c r="N922" i="2"/>
  <c r="O922" i="2"/>
  <c r="P922" i="2"/>
  <c r="N923" i="2"/>
  <c r="O923" i="2"/>
  <c r="P923" i="2"/>
  <c r="N924" i="2"/>
  <c r="O924" i="2"/>
  <c r="P924" i="2"/>
  <c r="N925" i="2"/>
  <c r="O925" i="2"/>
  <c r="P925" i="2"/>
  <c r="N926" i="2"/>
  <c r="O926" i="2"/>
  <c r="P926" i="2"/>
  <c r="N927" i="2"/>
  <c r="O927" i="2"/>
  <c r="P927" i="2"/>
  <c r="N928" i="2"/>
  <c r="O928" i="2"/>
  <c r="P928" i="2"/>
  <c r="N929" i="2"/>
  <c r="O929" i="2"/>
  <c r="P929" i="2"/>
  <c r="N930" i="2"/>
  <c r="O930" i="2"/>
  <c r="P930" i="2"/>
  <c r="N931" i="2"/>
  <c r="O931" i="2"/>
  <c r="P931" i="2"/>
  <c r="N932" i="2"/>
  <c r="O932" i="2"/>
  <c r="P932" i="2"/>
  <c r="N933" i="2"/>
  <c r="O933" i="2"/>
  <c r="P933" i="2"/>
  <c r="N934" i="2"/>
  <c r="O934" i="2"/>
  <c r="P934" i="2"/>
  <c r="N935" i="2"/>
  <c r="O935" i="2"/>
  <c r="P935" i="2"/>
  <c r="N936" i="2"/>
  <c r="O936" i="2"/>
  <c r="P936" i="2"/>
  <c r="N937" i="2"/>
  <c r="O937" i="2"/>
  <c r="P937" i="2"/>
  <c r="N938" i="2"/>
  <c r="O938" i="2"/>
  <c r="P938" i="2"/>
  <c r="N939" i="2"/>
  <c r="O939" i="2"/>
  <c r="P939" i="2"/>
  <c r="N940" i="2"/>
  <c r="O940" i="2"/>
  <c r="P940" i="2"/>
  <c r="N941" i="2"/>
  <c r="O941" i="2"/>
  <c r="P941" i="2"/>
  <c r="N942" i="2"/>
  <c r="O942" i="2"/>
  <c r="P942" i="2"/>
  <c r="N943" i="2"/>
  <c r="O943" i="2"/>
  <c r="P943" i="2"/>
  <c r="N944" i="2"/>
  <c r="O944" i="2"/>
  <c r="P944" i="2"/>
  <c r="N945" i="2"/>
  <c r="O945" i="2"/>
  <c r="P945" i="2"/>
  <c r="N946" i="2"/>
  <c r="O946" i="2"/>
  <c r="P946" i="2"/>
  <c r="N947" i="2"/>
  <c r="O947" i="2"/>
  <c r="P947" i="2"/>
  <c r="N948" i="2"/>
  <c r="O948" i="2"/>
  <c r="P948" i="2"/>
  <c r="N949" i="2"/>
  <c r="O949" i="2"/>
  <c r="P949" i="2"/>
  <c r="N950" i="2"/>
  <c r="O950" i="2"/>
  <c r="P950" i="2"/>
  <c r="N951" i="2"/>
  <c r="O951" i="2"/>
  <c r="P951" i="2"/>
  <c r="N952" i="2"/>
  <c r="O952" i="2"/>
  <c r="P952" i="2"/>
  <c r="N953" i="2"/>
  <c r="O953" i="2"/>
  <c r="P953" i="2"/>
  <c r="N954" i="2"/>
  <c r="O954" i="2"/>
  <c r="P954" i="2"/>
  <c r="N955" i="2"/>
  <c r="O955" i="2"/>
  <c r="P955" i="2"/>
  <c r="N956" i="2"/>
  <c r="O956" i="2"/>
  <c r="P956" i="2"/>
  <c r="N957" i="2"/>
  <c r="O957" i="2"/>
  <c r="P957" i="2"/>
  <c r="N958" i="2"/>
  <c r="O958" i="2"/>
  <c r="P958" i="2"/>
  <c r="N959" i="2"/>
  <c r="O959" i="2"/>
  <c r="P959" i="2"/>
  <c r="N960" i="2"/>
  <c r="O960" i="2"/>
  <c r="P960" i="2"/>
  <c r="N961" i="2"/>
  <c r="O961" i="2"/>
  <c r="P961" i="2"/>
  <c r="N962" i="2"/>
  <c r="O962" i="2"/>
  <c r="P962" i="2"/>
  <c r="N963" i="2"/>
  <c r="O963" i="2"/>
  <c r="P963" i="2"/>
  <c r="N964" i="2"/>
  <c r="O964" i="2"/>
  <c r="P964" i="2"/>
  <c r="N965" i="2"/>
  <c r="O965" i="2"/>
  <c r="P965" i="2"/>
  <c r="N966" i="2"/>
  <c r="O966" i="2"/>
  <c r="P966" i="2"/>
  <c r="N967" i="2"/>
  <c r="O967" i="2"/>
  <c r="P967" i="2"/>
  <c r="N968" i="2"/>
  <c r="O968" i="2"/>
  <c r="P968" i="2"/>
  <c r="N969" i="2"/>
  <c r="O969" i="2"/>
  <c r="P969" i="2"/>
  <c r="N970" i="2"/>
  <c r="O970" i="2"/>
  <c r="P970" i="2"/>
  <c r="N971" i="2"/>
  <c r="O971" i="2"/>
  <c r="P971" i="2"/>
  <c r="N972" i="2"/>
  <c r="O972" i="2"/>
  <c r="P972" i="2"/>
  <c r="N973" i="2"/>
  <c r="O973" i="2"/>
  <c r="P973" i="2"/>
  <c r="N974" i="2"/>
  <c r="O974" i="2"/>
  <c r="P974" i="2"/>
  <c r="N975" i="2"/>
  <c r="O975" i="2"/>
  <c r="P975" i="2"/>
  <c r="N976" i="2"/>
  <c r="O976" i="2"/>
  <c r="P976" i="2"/>
  <c r="N977" i="2"/>
  <c r="O977" i="2"/>
  <c r="P977" i="2"/>
  <c r="N978" i="2"/>
  <c r="O978" i="2"/>
  <c r="P978" i="2"/>
  <c r="N979" i="2"/>
  <c r="O979" i="2"/>
  <c r="P979" i="2"/>
  <c r="N980" i="2"/>
  <c r="O980" i="2"/>
  <c r="P980" i="2"/>
  <c r="N981" i="2"/>
  <c r="O981" i="2"/>
  <c r="P981" i="2"/>
  <c r="N982" i="2"/>
  <c r="O982" i="2"/>
  <c r="P982" i="2"/>
  <c r="N983" i="2"/>
  <c r="O983" i="2"/>
  <c r="P983" i="2"/>
  <c r="N984" i="2"/>
  <c r="O984" i="2"/>
  <c r="P984" i="2"/>
  <c r="N985" i="2"/>
  <c r="O985" i="2"/>
  <c r="P985" i="2"/>
  <c r="N986" i="2"/>
  <c r="O986" i="2"/>
  <c r="P986" i="2"/>
  <c r="N987" i="2"/>
  <c r="O987" i="2"/>
  <c r="P987" i="2"/>
  <c r="N988" i="2"/>
  <c r="O988" i="2"/>
  <c r="P988" i="2"/>
  <c r="N989" i="2"/>
  <c r="O989" i="2"/>
  <c r="P989" i="2"/>
  <c r="N990" i="2"/>
  <c r="O990" i="2"/>
  <c r="P990" i="2"/>
  <c r="N991" i="2"/>
  <c r="O991" i="2"/>
  <c r="P991" i="2"/>
  <c r="N992" i="2"/>
  <c r="O992" i="2"/>
  <c r="P992" i="2"/>
  <c r="N993" i="2"/>
  <c r="O993" i="2"/>
  <c r="P993" i="2"/>
  <c r="N994" i="2"/>
  <c r="O994" i="2"/>
  <c r="P994" i="2"/>
  <c r="N995" i="2"/>
  <c r="O995" i="2"/>
  <c r="P995" i="2"/>
  <c r="N996" i="2"/>
  <c r="O996" i="2"/>
  <c r="P996" i="2"/>
  <c r="N997" i="2"/>
  <c r="O997" i="2"/>
  <c r="P997" i="2"/>
  <c r="N998" i="2"/>
  <c r="O998" i="2"/>
  <c r="P998" i="2"/>
  <c r="N999" i="2"/>
  <c r="O999" i="2"/>
  <c r="P999" i="2"/>
  <c r="N1000" i="2"/>
  <c r="O1000" i="2"/>
  <c r="P1000" i="2"/>
  <c r="N1001" i="2"/>
  <c r="O1001" i="2"/>
  <c r="P1001" i="2"/>
  <c r="N1002" i="2"/>
  <c r="O1002" i="2"/>
  <c r="P1002" i="2"/>
  <c r="N1003" i="2"/>
  <c r="O1003" i="2"/>
  <c r="P1003" i="2"/>
  <c r="N1004" i="2"/>
  <c r="O1004" i="2"/>
  <c r="P1004" i="2"/>
  <c r="N1005" i="2"/>
  <c r="O1005" i="2"/>
  <c r="P1005" i="2"/>
  <c r="N1006" i="2"/>
  <c r="O1006" i="2"/>
  <c r="P1006" i="2"/>
  <c r="N1007" i="2"/>
  <c r="O1007" i="2"/>
  <c r="P1007" i="2"/>
  <c r="N1008" i="2"/>
  <c r="O1008" i="2"/>
  <c r="P1008" i="2"/>
  <c r="N1009" i="2"/>
  <c r="O1009" i="2"/>
  <c r="P1009" i="2"/>
  <c r="N1010" i="2"/>
  <c r="O1010" i="2"/>
  <c r="P1010" i="2"/>
  <c r="N1011" i="2"/>
  <c r="O1011" i="2"/>
  <c r="P1011" i="2"/>
  <c r="N1012" i="2"/>
  <c r="O1012" i="2"/>
  <c r="P1012" i="2"/>
  <c r="N1013" i="2"/>
  <c r="O1013" i="2"/>
  <c r="P1013" i="2"/>
  <c r="N1014" i="2"/>
  <c r="O1014" i="2"/>
  <c r="P1014" i="2"/>
  <c r="N1015" i="2"/>
  <c r="O1015" i="2"/>
  <c r="P1015" i="2"/>
  <c r="N1016" i="2"/>
  <c r="O1016" i="2"/>
  <c r="P1016" i="2"/>
  <c r="N1017" i="2"/>
  <c r="O1017" i="2"/>
  <c r="P1017" i="2"/>
  <c r="N1018" i="2"/>
  <c r="O1018" i="2"/>
  <c r="P1018" i="2"/>
  <c r="N1019" i="2"/>
  <c r="O1019" i="2"/>
  <c r="P1019" i="2"/>
  <c r="N1020" i="2"/>
  <c r="O1020" i="2"/>
  <c r="P1020" i="2"/>
  <c r="N1021" i="2"/>
  <c r="O1021" i="2"/>
  <c r="P1021" i="2"/>
  <c r="N1022" i="2"/>
  <c r="O1022" i="2"/>
  <c r="P1022" i="2"/>
  <c r="N1023" i="2"/>
  <c r="O1023" i="2"/>
  <c r="P1023" i="2"/>
  <c r="N1024" i="2"/>
  <c r="O1024" i="2"/>
  <c r="P1024" i="2"/>
  <c r="N1025" i="2"/>
  <c r="O1025" i="2"/>
  <c r="P1025" i="2"/>
  <c r="N1026" i="2"/>
  <c r="O1026" i="2"/>
  <c r="P1026" i="2"/>
  <c r="N1027" i="2"/>
  <c r="O1027" i="2"/>
  <c r="P1027" i="2"/>
  <c r="N1028" i="2"/>
  <c r="O1028" i="2"/>
  <c r="P1028" i="2"/>
  <c r="N1029" i="2"/>
  <c r="O1029" i="2"/>
  <c r="P1029" i="2"/>
  <c r="N1030" i="2"/>
  <c r="O1030" i="2"/>
  <c r="P1030" i="2"/>
  <c r="N1031" i="2"/>
  <c r="O1031" i="2"/>
  <c r="P1031" i="2"/>
  <c r="N1032" i="2"/>
  <c r="O1032" i="2"/>
  <c r="P1032" i="2"/>
  <c r="N1033" i="2"/>
  <c r="O1033" i="2"/>
  <c r="P1033" i="2"/>
  <c r="N1034" i="2"/>
  <c r="O1034" i="2"/>
  <c r="P1034" i="2"/>
  <c r="N1035" i="2"/>
  <c r="O1035" i="2"/>
  <c r="P1035" i="2"/>
  <c r="N1036" i="2"/>
  <c r="O1036" i="2"/>
  <c r="P1036" i="2"/>
  <c r="N1037" i="2"/>
  <c r="O1037" i="2"/>
  <c r="P1037" i="2"/>
  <c r="N1038" i="2"/>
  <c r="O1038" i="2"/>
  <c r="P1038" i="2"/>
  <c r="N1039" i="2"/>
  <c r="O1039" i="2"/>
  <c r="P1039" i="2"/>
  <c r="N1040" i="2"/>
  <c r="O1040" i="2"/>
  <c r="P1040" i="2"/>
  <c r="N1041" i="2"/>
  <c r="O1041" i="2"/>
  <c r="P1041" i="2"/>
  <c r="N1042" i="2"/>
  <c r="O1042" i="2"/>
  <c r="P1042" i="2"/>
  <c r="N1043" i="2"/>
  <c r="O1043" i="2"/>
  <c r="P1043" i="2"/>
  <c r="N1044" i="2"/>
  <c r="O1044" i="2"/>
  <c r="P1044" i="2"/>
  <c r="N1045" i="2"/>
  <c r="O1045" i="2"/>
  <c r="P1045" i="2"/>
  <c r="N1046" i="2"/>
  <c r="O1046" i="2"/>
  <c r="P1046" i="2"/>
  <c r="N1047" i="2"/>
  <c r="O1047" i="2"/>
  <c r="P1047" i="2"/>
  <c r="N1048" i="2"/>
  <c r="O1048" i="2"/>
  <c r="P1048" i="2"/>
  <c r="N1049" i="2"/>
  <c r="O1049" i="2"/>
  <c r="P1049" i="2"/>
  <c r="N1050" i="2"/>
  <c r="O1050" i="2"/>
  <c r="P1050" i="2"/>
  <c r="N1051" i="2"/>
  <c r="O1051" i="2"/>
  <c r="P1051" i="2"/>
  <c r="N1052" i="2"/>
  <c r="O1052" i="2"/>
  <c r="P1052" i="2"/>
  <c r="N1053" i="2"/>
  <c r="O1053" i="2"/>
  <c r="P1053" i="2"/>
  <c r="N1054" i="2"/>
  <c r="O1054" i="2"/>
  <c r="P1054" i="2"/>
  <c r="N1055" i="2"/>
  <c r="O1055" i="2"/>
  <c r="P1055" i="2"/>
  <c r="N1056" i="2"/>
  <c r="O1056" i="2"/>
  <c r="P1056" i="2"/>
  <c r="N1057" i="2"/>
  <c r="O1057" i="2"/>
  <c r="P1057" i="2"/>
  <c r="N1058" i="2"/>
  <c r="O1058" i="2"/>
  <c r="P1058" i="2"/>
  <c r="N1059" i="2"/>
  <c r="O1059" i="2"/>
  <c r="P1059" i="2"/>
  <c r="N1060" i="2"/>
  <c r="O1060" i="2"/>
  <c r="P1060" i="2"/>
  <c r="N1061" i="2"/>
  <c r="O1061" i="2"/>
  <c r="P1061" i="2"/>
  <c r="N1062" i="2"/>
  <c r="O1062" i="2"/>
  <c r="P1062" i="2"/>
  <c r="N1063" i="2"/>
  <c r="O1063" i="2"/>
  <c r="P1063" i="2"/>
  <c r="N1064" i="2"/>
  <c r="O1064" i="2"/>
  <c r="P1064" i="2"/>
  <c r="N1065" i="2"/>
  <c r="O1065" i="2"/>
  <c r="P1065" i="2"/>
  <c r="N1066" i="2"/>
  <c r="O1066" i="2"/>
  <c r="P1066" i="2"/>
  <c r="N1067" i="2"/>
  <c r="O1067" i="2"/>
  <c r="P1067" i="2"/>
  <c r="N1068" i="2"/>
  <c r="O1068" i="2"/>
  <c r="P1068" i="2"/>
  <c r="N1069" i="2"/>
  <c r="O1069" i="2"/>
  <c r="P1069" i="2"/>
  <c r="O2" i="9" l="1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Q3" i="2" l="1"/>
  <c r="R3" i="2"/>
  <c r="S3" i="2"/>
  <c r="Q4" i="2"/>
  <c r="R4" i="2"/>
  <c r="S4" i="2"/>
  <c r="Q5" i="2"/>
  <c r="R5" i="2"/>
  <c r="S5" i="2"/>
  <c r="Q6" i="2"/>
  <c r="R6" i="2"/>
  <c r="S6" i="2"/>
  <c r="Q7" i="2"/>
  <c r="R7" i="2"/>
  <c r="S7" i="2"/>
  <c r="Q8" i="2"/>
  <c r="R8" i="2"/>
  <c r="S8" i="2"/>
  <c r="Q9" i="2"/>
  <c r="R9" i="2"/>
  <c r="S9" i="2"/>
  <c r="Q10" i="2"/>
  <c r="R10" i="2"/>
  <c r="S10" i="2"/>
  <c r="Q11" i="2"/>
  <c r="R11" i="2"/>
  <c r="S11" i="2"/>
  <c r="Q12" i="2"/>
  <c r="R12" i="2"/>
  <c r="S12" i="2"/>
  <c r="Q13" i="2"/>
  <c r="R13" i="2"/>
  <c r="S13" i="2"/>
  <c r="Q14" i="2"/>
  <c r="R14" i="2"/>
  <c r="S14" i="2"/>
  <c r="Q15" i="2"/>
  <c r="R15" i="2"/>
  <c r="S15" i="2"/>
  <c r="Q16" i="2"/>
  <c r="R16" i="2"/>
  <c r="S16" i="2"/>
  <c r="Q17" i="2"/>
  <c r="R17" i="2"/>
  <c r="S17" i="2"/>
  <c r="Q18" i="2"/>
  <c r="R18" i="2"/>
  <c r="S18" i="2"/>
  <c r="Q19" i="2"/>
  <c r="R19" i="2"/>
  <c r="S19" i="2"/>
  <c r="Q20" i="2"/>
  <c r="R20" i="2"/>
  <c r="S20" i="2"/>
  <c r="Q21" i="2"/>
  <c r="R21" i="2"/>
  <c r="S21" i="2"/>
  <c r="Q22" i="2"/>
  <c r="R22" i="2"/>
  <c r="S22" i="2"/>
  <c r="Q23" i="2"/>
  <c r="R23" i="2"/>
  <c r="S23" i="2"/>
  <c r="Q24" i="2"/>
  <c r="R24" i="2"/>
  <c r="S24" i="2"/>
  <c r="Q25" i="2"/>
  <c r="R25" i="2"/>
  <c r="S25" i="2"/>
  <c r="Q26" i="2"/>
  <c r="R26" i="2"/>
  <c r="S26" i="2"/>
  <c r="Q27" i="2"/>
  <c r="R27" i="2"/>
  <c r="S27" i="2"/>
  <c r="Q28" i="2"/>
  <c r="R28" i="2"/>
  <c r="S28" i="2"/>
  <c r="Q29" i="2"/>
  <c r="R29" i="2"/>
  <c r="S29" i="2"/>
  <c r="Q30" i="2"/>
  <c r="R30" i="2"/>
  <c r="S30" i="2"/>
  <c r="Q31" i="2"/>
  <c r="R31" i="2"/>
  <c r="S31" i="2"/>
  <c r="Q32" i="2"/>
  <c r="R32" i="2"/>
  <c r="S32" i="2"/>
  <c r="Q33" i="2"/>
  <c r="R33" i="2"/>
  <c r="S33" i="2"/>
  <c r="Q34" i="2"/>
  <c r="R34" i="2"/>
  <c r="S34" i="2"/>
  <c r="Q35" i="2"/>
  <c r="R35" i="2"/>
  <c r="S35" i="2"/>
  <c r="Q36" i="2"/>
  <c r="R36" i="2"/>
  <c r="S36" i="2"/>
  <c r="Q37" i="2"/>
  <c r="R37" i="2"/>
  <c r="S37" i="2"/>
  <c r="Q38" i="2"/>
  <c r="R38" i="2"/>
  <c r="S38" i="2"/>
  <c r="Q39" i="2"/>
  <c r="R39" i="2"/>
  <c r="S39" i="2"/>
  <c r="Q40" i="2"/>
  <c r="R40" i="2"/>
  <c r="S40" i="2"/>
  <c r="Q41" i="2"/>
  <c r="R41" i="2"/>
  <c r="S41" i="2"/>
  <c r="Q42" i="2"/>
  <c r="R42" i="2"/>
  <c r="S42" i="2"/>
  <c r="Q43" i="2"/>
  <c r="R43" i="2"/>
  <c r="S43" i="2"/>
  <c r="Q44" i="2"/>
  <c r="R44" i="2"/>
  <c r="S44" i="2"/>
  <c r="Q45" i="2"/>
  <c r="R45" i="2"/>
  <c r="S45" i="2"/>
  <c r="Q46" i="2"/>
  <c r="R46" i="2"/>
  <c r="S46" i="2"/>
  <c r="Q47" i="2"/>
  <c r="R47" i="2"/>
  <c r="S47" i="2"/>
  <c r="Q48" i="2"/>
  <c r="R48" i="2"/>
  <c r="S48" i="2"/>
  <c r="Q49" i="2"/>
  <c r="R49" i="2"/>
  <c r="S49" i="2"/>
  <c r="Q50" i="2"/>
  <c r="R50" i="2"/>
  <c r="S50" i="2"/>
  <c r="Q51" i="2"/>
  <c r="R51" i="2"/>
  <c r="S51" i="2"/>
  <c r="Q52" i="2"/>
  <c r="R52" i="2"/>
  <c r="S52" i="2"/>
  <c r="Q53" i="2"/>
  <c r="R53" i="2"/>
  <c r="S53" i="2"/>
  <c r="Q54" i="2"/>
  <c r="R54" i="2"/>
  <c r="S54" i="2"/>
  <c r="Q55" i="2"/>
  <c r="R55" i="2"/>
  <c r="S55" i="2"/>
  <c r="Q56" i="2"/>
  <c r="R56" i="2"/>
  <c r="S56" i="2"/>
  <c r="Q57" i="2"/>
  <c r="R57" i="2"/>
  <c r="S57" i="2"/>
  <c r="Q58" i="2"/>
  <c r="R58" i="2"/>
  <c r="S58" i="2"/>
  <c r="Q59" i="2"/>
  <c r="R59" i="2"/>
  <c r="S59" i="2"/>
  <c r="Q60" i="2"/>
  <c r="R60" i="2"/>
  <c r="S60" i="2"/>
  <c r="Q61" i="2"/>
  <c r="R61" i="2"/>
  <c r="S61" i="2"/>
  <c r="Q62" i="2"/>
  <c r="R62" i="2"/>
  <c r="S62" i="2"/>
  <c r="Q63" i="2"/>
  <c r="R63" i="2"/>
  <c r="S63" i="2"/>
  <c r="Q64" i="2"/>
  <c r="R64" i="2"/>
  <c r="S64" i="2"/>
  <c r="Q65" i="2"/>
  <c r="R65" i="2"/>
  <c r="S65" i="2"/>
  <c r="Q66" i="2"/>
  <c r="R66" i="2"/>
  <c r="S66" i="2"/>
  <c r="Q67" i="2"/>
  <c r="R67" i="2"/>
  <c r="S67" i="2"/>
  <c r="Q68" i="2"/>
  <c r="R68" i="2"/>
  <c r="S68" i="2"/>
  <c r="Q69" i="2"/>
  <c r="R69" i="2"/>
  <c r="S69" i="2"/>
  <c r="Q70" i="2"/>
  <c r="R70" i="2"/>
  <c r="S70" i="2"/>
  <c r="Q71" i="2"/>
  <c r="R71" i="2"/>
  <c r="S71" i="2"/>
  <c r="Q72" i="2"/>
  <c r="R72" i="2"/>
  <c r="S72" i="2"/>
  <c r="Q73" i="2"/>
  <c r="R73" i="2"/>
  <c r="S73" i="2"/>
  <c r="Q74" i="2"/>
  <c r="R74" i="2"/>
  <c r="S74" i="2"/>
  <c r="Q75" i="2"/>
  <c r="R75" i="2"/>
  <c r="S75" i="2"/>
  <c r="Q76" i="2"/>
  <c r="R76" i="2"/>
  <c r="S76" i="2"/>
  <c r="Q77" i="2"/>
  <c r="R77" i="2"/>
  <c r="S77" i="2"/>
  <c r="Q78" i="2"/>
  <c r="R78" i="2"/>
  <c r="S78" i="2"/>
  <c r="Q79" i="2"/>
  <c r="R79" i="2"/>
  <c r="S79" i="2"/>
  <c r="Q80" i="2"/>
  <c r="R80" i="2"/>
  <c r="S80" i="2"/>
  <c r="Q81" i="2"/>
  <c r="R81" i="2"/>
  <c r="S81" i="2"/>
  <c r="Q82" i="2"/>
  <c r="R82" i="2"/>
  <c r="S82" i="2"/>
  <c r="Q83" i="2"/>
  <c r="R83" i="2"/>
  <c r="S83" i="2"/>
  <c r="Q84" i="2"/>
  <c r="R84" i="2"/>
  <c r="S84" i="2"/>
  <c r="Q85" i="2"/>
  <c r="R85" i="2"/>
  <c r="S85" i="2"/>
  <c r="Q86" i="2"/>
  <c r="R86" i="2"/>
  <c r="S86" i="2"/>
  <c r="Q87" i="2"/>
  <c r="R87" i="2"/>
  <c r="S87" i="2"/>
  <c r="Q88" i="2"/>
  <c r="R88" i="2"/>
  <c r="S88" i="2"/>
  <c r="Q89" i="2"/>
  <c r="R89" i="2"/>
  <c r="S89" i="2"/>
  <c r="Q90" i="2"/>
  <c r="R90" i="2"/>
  <c r="S90" i="2"/>
  <c r="Q91" i="2"/>
  <c r="R91" i="2"/>
  <c r="S91" i="2"/>
  <c r="Q92" i="2"/>
  <c r="R92" i="2"/>
  <c r="S92" i="2"/>
  <c r="Q93" i="2"/>
  <c r="R93" i="2"/>
  <c r="S93" i="2"/>
  <c r="Q94" i="2"/>
  <c r="R94" i="2"/>
  <c r="S94" i="2"/>
  <c r="Q95" i="2"/>
  <c r="R95" i="2"/>
  <c r="S95" i="2"/>
  <c r="Q96" i="2"/>
  <c r="R96" i="2"/>
  <c r="S96" i="2"/>
  <c r="Q97" i="2"/>
  <c r="R97" i="2"/>
  <c r="S97" i="2"/>
  <c r="Q98" i="2"/>
  <c r="R98" i="2"/>
  <c r="S98" i="2"/>
  <c r="Q99" i="2"/>
  <c r="R99" i="2"/>
  <c r="S99" i="2"/>
  <c r="Q100" i="2"/>
  <c r="R100" i="2"/>
  <c r="S100" i="2"/>
  <c r="Q101" i="2"/>
  <c r="R101" i="2"/>
  <c r="S101" i="2"/>
  <c r="Q102" i="2"/>
  <c r="R102" i="2"/>
  <c r="S102" i="2"/>
  <c r="Q103" i="2"/>
  <c r="R103" i="2"/>
  <c r="S103" i="2"/>
  <c r="Q104" i="2"/>
  <c r="R104" i="2"/>
  <c r="S104" i="2"/>
  <c r="Q105" i="2"/>
  <c r="R105" i="2"/>
  <c r="S105" i="2"/>
  <c r="Q106" i="2"/>
  <c r="R106" i="2"/>
  <c r="S106" i="2"/>
  <c r="Q107" i="2"/>
  <c r="R107" i="2"/>
  <c r="S107" i="2"/>
  <c r="Q108" i="2"/>
  <c r="R108" i="2"/>
  <c r="S108" i="2"/>
  <c r="Q109" i="2"/>
  <c r="R109" i="2"/>
  <c r="S109" i="2"/>
  <c r="Q110" i="2"/>
  <c r="R110" i="2"/>
  <c r="S110" i="2"/>
  <c r="Q111" i="2"/>
  <c r="R111" i="2"/>
  <c r="S111" i="2"/>
  <c r="Q112" i="2"/>
  <c r="R112" i="2"/>
  <c r="S112" i="2"/>
  <c r="Q113" i="2"/>
  <c r="R113" i="2"/>
  <c r="S113" i="2"/>
  <c r="Q114" i="2"/>
  <c r="R114" i="2"/>
  <c r="S114" i="2"/>
  <c r="Q115" i="2"/>
  <c r="R115" i="2"/>
  <c r="S115" i="2"/>
  <c r="Q116" i="2"/>
  <c r="R116" i="2"/>
  <c r="S116" i="2"/>
  <c r="Q117" i="2"/>
  <c r="R117" i="2"/>
  <c r="S117" i="2"/>
  <c r="Q118" i="2"/>
  <c r="R118" i="2"/>
  <c r="S118" i="2"/>
  <c r="Q119" i="2"/>
  <c r="R119" i="2"/>
  <c r="S119" i="2"/>
  <c r="Q120" i="2"/>
  <c r="R120" i="2"/>
  <c r="S120" i="2"/>
  <c r="Q121" i="2"/>
  <c r="R121" i="2"/>
  <c r="S121" i="2"/>
  <c r="Q122" i="2"/>
  <c r="R122" i="2"/>
  <c r="S122" i="2"/>
  <c r="Q123" i="2"/>
  <c r="R123" i="2"/>
  <c r="S123" i="2"/>
  <c r="Q124" i="2"/>
  <c r="R124" i="2"/>
  <c r="S124" i="2"/>
  <c r="Q125" i="2"/>
  <c r="R125" i="2"/>
  <c r="S125" i="2"/>
  <c r="Q126" i="2"/>
  <c r="R126" i="2"/>
  <c r="S126" i="2"/>
  <c r="Q127" i="2"/>
  <c r="R127" i="2"/>
  <c r="S127" i="2"/>
  <c r="Q128" i="2"/>
  <c r="R128" i="2"/>
  <c r="S128" i="2"/>
  <c r="Q129" i="2"/>
  <c r="R129" i="2"/>
  <c r="S129" i="2"/>
  <c r="Q130" i="2"/>
  <c r="R130" i="2"/>
  <c r="S130" i="2"/>
  <c r="Q131" i="2"/>
  <c r="R131" i="2"/>
  <c r="S131" i="2"/>
  <c r="Q132" i="2"/>
  <c r="R132" i="2"/>
  <c r="S132" i="2"/>
  <c r="Q133" i="2"/>
  <c r="R133" i="2"/>
  <c r="S133" i="2"/>
  <c r="Q134" i="2"/>
  <c r="R134" i="2"/>
  <c r="S134" i="2"/>
  <c r="Q135" i="2"/>
  <c r="R135" i="2"/>
  <c r="S135" i="2"/>
  <c r="Q136" i="2"/>
  <c r="R136" i="2"/>
  <c r="S136" i="2"/>
  <c r="Q137" i="2"/>
  <c r="R137" i="2"/>
  <c r="S137" i="2"/>
  <c r="Q138" i="2"/>
  <c r="R138" i="2"/>
  <c r="S138" i="2"/>
  <c r="Q139" i="2"/>
  <c r="R139" i="2"/>
  <c r="S139" i="2"/>
  <c r="Q140" i="2"/>
  <c r="R140" i="2"/>
  <c r="S140" i="2"/>
  <c r="Q141" i="2"/>
  <c r="R141" i="2"/>
  <c r="S141" i="2"/>
  <c r="Q142" i="2"/>
  <c r="R142" i="2"/>
  <c r="S142" i="2"/>
  <c r="Q143" i="2"/>
  <c r="R143" i="2"/>
  <c r="S143" i="2"/>
  <c r="Q144" i="2"/>
  <c r="R144" i="2"/>
  <c r="S144" i="2"/>
  <c r="Q145" i="2"/>
  <c r="R145" i="2"/>
  <c r="S145" i="2"/>
  <c r="Q146" i="2"/>
  <c r="R146" i="2"/>
  <c r="S146" i="2"/>
  <c r="Q147" i="2"/>
  <c r="R147" i="2"/>
  <c r="S147" i="2"/>
  <c r="Q148" i="2"/>
  <c r="R148" i="2"/>
  <c r="S148" i="2"/>
  <c r="Q149" i="2"/>
  <c r="R149" i="2"/>
  <c r="S149" i="2"/>
  <c r="Q150" i="2"/>
  <c r="R150" i="2"/>
  <c r="S150" i="2"/>
  <c r="Q151" i="2"/>
  <c r="R151" i="2"/>
  <c r="S151" i="2"/>
  <c r="Q152" i="2"/>
  <c r="R152" i="2"/>
  <c r="S152" i="2"/>
  <c r="Q153" i="2"/>
  <c r="R153" i="2"/>
  <c r="S153" i="2"/>
  <c r="Q154" i="2"/>
  <c r="R154" i="2"/>
  <c r="S154" i="2"/>
  <c r="Q155" i="2"/>
  <c r="R155" i="2"/>
  <c r="S155" i="2"/>
  <c r="Q156" i="2"/>
  <c r="R156" i="2"/>
  <c r="S156" i="2"/>
  <c r="Q157" i="2"/>
  <c r="R157" i="2"/>
  <c r="S157" i="2"/>
  <c r="Q158" i="2"/>
  <c r="R158" i="2"/>
  <c r="S158" i="2"/>
  <c r="Q159" i="2"/>
  <c r="R159" i="2"/>
  <c r="S159" i="2"/>
  <c r="Q160" i="2"/>
  <c r="R160" i="2"/>
  <c r="S160" i="2"/>
  <c r="Q161" i="2"/>
  <c r="R161" i="2"/>
  <c r="S161" i="2"/>
  <c r="Q162" i="2"/>
  <c r="R162" i="2"/>
  <c r="S162" i="2"/>
  <c r="Q163" i="2"/>
  <c r="R163" i="2"/>
  <c r="S163" i="2"/>
  <c r="Q164" i="2"/>
  <c r="R164" i="2"/>
  <c r="S164" i="2"/>
  <c r="Q165" i="2"/>
  <c r="R165" i="2"/>
  <c r="S165" i="2"/>
  <c r="Q166" i="2"/>
  <c r="R166" i="2"/>
  <c r="S166" i="2"/>
  <c r="Q167" i="2"/>
  <c r="R167" i="2"/>
  <c r="S167" i="2"/>
  <c r="Q168" i="2"/>
  <c r="R168" i="2"/>
  <c r="S168" i="2"/>
  <c r="Q169" i="2"/>
  <c r="R169" i="2"/>
  <c r="S169" i="2"/>
  <c r="Q170" i="2"/>
  <c r="R170" i="2"/>
  <c r="S170" i="2"/>
  <c r="Q171" i="2"/>
  <c r="R171" i="2"/>
  <c r="S171" i="2"/>
  <c r="Q172" i="2"/>
  <c r="R172" i="2"/>
  <c r="S172" i="2"/>
  <c r="Q173" i="2"/>
  <c r="R173" i="2"/>
  <c r="S173" i="2"/>
  <c r="Q174" i="2"/>
  <c r="R174" i="2"/>
  <c r="S174" i="2"/>
  <c r="Q175" i="2"/>
  <c r="R175" i="2"/>
  <c r="S175" i="2"/>
  <c r="Q176" i="2"/>
  <c r="R176" i="2"/>
  <c r="S176" i="2"/>
  <c r="Q177" i="2"/>
  <c r="R177" i="2"/>
  <c r="S177" i="2"/>
  <c r="Q178" i="2"/>
  <c r="R178" i="2"/>
  <c r="S178" i="2"/>
  <c r="Q179" i="2"/>
  <c r="R179" i="2"/>
  <c r="S179" i="2"/>
  <c r="Q180" i="2"/>
  <c r="R180" i="2"/>
  <c r="S180" i="2"/>
  <c r="Q181" i="2"/>
  <c r="R181" i="2"/>
  <c r="S181" i="2"/>
  <c r="Q182" i="2"/>
  <c r="R182" i="2"/>
  <c r="S182" i="2"/>
  <c r="Q183" i="2"/>
  <c r="R183" i="2"/>
  <c r="S183" i="2"/>
  <c r="Q184" i="2"/>
  <c r="R184" i="2"/>
  <c r="S184" i="2"/>
  <c r="Q185" i="2"/>
  <c r="R185" i="2"/>
  <c r="S185" i="2"/>
  <c r="Q186" i="2"/>
  <c r="R186" i="2"/>
  <c r="S186" i="2"/>
  <c r="Q187" i="2"/>
  <c r="R187" i="2"/>
  <c r="S187" i="2"/>
  <c r="Q188" i="2"/>
  <c r="R188" i="2"/>
  <c r="S188" i="2"/>
  <c r="Q189" i="2"/>
  <c r="R189" i="2"/>
  <c r="S189" i="2"/>
  <c r="Q190" i="2"/>
  <c r="R190" i="2"/>
  <c r="S190" i="2"/>
  <c r="Q191" i="2"/>
  <c r="R191" i="2"/>
  <c r="S191" i="2"/>
  <c r="Q192" i="2"/>
  <c r="R192" i="2"/>
  <c r="S192" i="2"/>
  <c r="Q193" i="2"/>
  <c r="R193" i="2"/>
  <c r="S193" i="2"/>
  <c r="Q194" i="2"/>
  <c r="R194" i="2"/>
  <c r="S194" i="2"/>
  <c r="Q195" i="2"/>
  <c r="R195" i="2"/>
  <c r="S195" i="2"/>
  <c r="Q196" i="2"/>
  <c r="R196" i="2"/>
  <c r="S196" i="2"/>
  <c r="Q197" i="2"/>
  <c r="R197" i="2"/>
  <c r="S197" i="2"/>
  <c r="Q198" i="2"/>
  <c r="R198" i="2"/>
  <c r="S198" i="2"/>
  <c r="Q199" i="2"/>
  <c r="R199" i="2"/>
  <c r="S199" i="2"/>
  <c r="Q200" i="2"/>
  <c r="R200" i="2"/>
  <c r="S200" i="2"/>
  <c r="Q201" i="2"/>
  <c r="R201" i="2"/>
  <c r="S201" i="2"/>
  <c r="Q202" i="2"/>
  <c r="R202" i="2"/>
  <c r="S202" i="2"/>
  <c r="Q203" i="2"/>
  <c r="R203" i="2"/>
  <c r="S203" i="2"/>
  <c r="Q204" i="2"/>
  <c r="R204" i="2"/>
  <c r="S204" i="2"/>
  <c r="Q205" i="2"/>
  <c r="R205" i="2"/>
  <c r="S205" i="2"/>
  <c r="Q206" i="2"/>
  <c r="R206" i="2"/>
  <c r="S206" i="2"/>
  <c r="Q207" i="2"/>
  <c r="R207" i="2"/>
  <c r="S207" i="2"/>
  <c r="Q208" i="2"/>
  <c r="R208" i="2"/>
  <c r="S208" i="2"/>
  <c r="Q209" i="2"/>
  <c r="R209" i="2"/>
  <c r="S209" i="2"/>
  <c r="Q210" i="2"/>
  <c r="R210" i="2"/>
  <c r="S210" i="2"/>
  <c r="Q211" i="2"/>
  <c r="R211" i="2"/>
  <c r="S211" i="2"/>
  <c r="Q212" i="2"/>
  <c r="R212" i="2"/>
  <c r="S212" i="2"/>
  <c r="Q213" i="2"/>
  <c r="R213" i="2"/>
  <c r="S213" i="2"/>
  <c r="Q214" i="2"/>
  <c r="R214" i="2"/>
  <c r="S214" i="2"/>
  <c r="Q215" i="2"/>
  <c r="R215" i="2"/>
  <c r="S215" i="2"/>
  <c r="Q216" i="2"/>
  <c r="R216" i="2"/>
  <c r="S216" i="2"/>
  <c r="Q217" i="2"/>
  <c r="R217" i="2"/>
  <c r="S217" i="2"/>
  <c r="Q218" i="2"/>
  <c r="R218" i="2"/>
  <c r="S218" i="2"/>
  <c r="Q219" i="2"/>
  <c r="R219" i="2"/>
  <c r="S219" i="2"/>
  <c r="Q220" i="2"/>
  <c r="R220" i="2"/>
  <c r="S220" i="2"/>
  <c r="Q221" i="2"/>
  <c r="R221" i="2"/>
  <c r="S221" i="2"/>
  <c r="Q222" i="2"/>
  <c r="R222" i="2"/>
  <c r="S222" i="2"/>
  <c r="Q223" i="2"/>
  <c r="R223" i="2"/>
  <c r="S223" i="2"/>
  <c r="Q224" i="2"/>
  <c r="R224" i="2"/>
  <c r="S224" i="2"/>
  <c r="Q225" i="2"/>
  <c r="R225" i="2"/>
  <c r="S225" i="2"/>
  <c r="Q226" i="2"/>
  <c r="R226" i="2"/>
  <c r="S226" i="2"/>
  <c r="Q227" i="2"/>
  <c r="R227" i="2"/>
  <c r="S227" i="2"/>
  <c r="Q228" i="2"/>
  <c r="R228" i="2"/>
  <c r="S228" i="2"/>
  <c r="Q229" i="2"/>
  <c r="R229" i="2"/>
  <c r="S229" i="2"/>
  <c r="Q230" i="2"/>
  <c r="R230" i="2"/>
  <c r="S230" i="2"/>
  <c r="Q231" i="2"/>
  <c r="R231" i="2"/>
  <c r="S231" i="2"/>
  <c r="Q232" i="2"/>
  <c r="R232" i="2"/>
  <c r="S232" i="2"/>
  <c r="Q233" i="2"/>
  <c r="R233" i="2"/>
  <c r="S233" i="2"/>
  <c r="Q234" i="2"/>
  <c r="R234" i="2"/>
  <c r="S234" i="2"/>
  <c r="Q235" i="2"/>
  <c r="R235" i="2"/>
  <c r="S235" i="2"/>
  <c r="Q236" i="2"/>
  <c r="R236" i="2"/>
  <c r="S236" i="2"/>
  <c r="Q237" i="2"/>
  <c r="R237" i="2"/>
  <c r="S237" i="2"/>
  <c r="Q238" i="2"/>
  <c r="R238" i="2"/>
  <c r="S238" i="2"/>
  <c r="Q239" i="2"/>
  <c r="R239" i="2"/>
  <c r="S239" i="2"/>
  <c r="Q240" i="2"/>
  <c r="R240" i="2"/>
  <c r="S240" i="2"/>
  <c r="Q241" i="2"/>
  <c r="R241" i="2"/>
  <c r="S241" i="2"/>
  <c r="Q242" i="2"/>
  <c r="R242" i="2"/>
  <c r="S242" i="2"/>
  <c r="Q243" i="2"/>
  <c r="R243" i="2"/>
  <c r="S243" i="2"/>
  <c r="Q244" i="2"/>
  <c r="R244" i="2"/>
  <c r="S244" i="2"/>
  <c r="Q245" i="2"/>
  <c r="R245" i="2"/>
  <c r="S245" i="2"/>
  <c r="Q246" i="2"/>
  <c r="R246" i="2"/>
  <c r="S246" i="2"/>
  <c r="Q247" i="2"/>
  <c r="R247" i="2"/>
  <c r="S247" i="2"/>
  <c r="Q248" i="2"/>
  <c r="R248" i="2"/>
  <c r="S248" i="2"/>
  <c r="Q249" i="2"/>
  <c r="R249" i="2"/>
  <c r="S249" i="2"/>
  <c r="Q250" i="2"/>
  <c r="R250" i="2"/>
  <c r="S250" i="2"/>
  <c r="Q251" i="2"/>
  <c r="R251" i="2"/>
  <c r="S251" i="2"/>
  <c r="Q252" i="2"/>
  <c r="R252" i="2"/>
  <c r="S252" i="2"/>
  <c r="Q253" i="2"/>
  <c r="R253" i="2"/>
  <c r="S253" i="2"/>
  <c r="Q254" i="2"/>
  <c r="R254" i="2"/>
  <c r="S254" i="2"/>
  <c r="Q255" i="2"/>
  <c r="R255" i="2"/>
  <c r="S255" i="2"/>
  <c r="Q256" i="2"/>
  <c r="R256" i="2"/>
  <c r="S256" i="2"/>
  <c r="Q257" i="2"/>
  <c r="R257" i="2"/>
  <c r="S257" i="2"/>
  <c r="Q258" i="2"/>
  <c r="R258" i="2"/>
  <c r="S258" i="2"/>
  <c r="Q259" i="2"/>
  <c r="R259" i="2"/>
  <c r="S259" i="2"/>
  <c r="Q260" i="2"/>
  <c r="R260" i="2"/>
  <c r="S260" i="2"/>
  <c r="Q261" i="2"/>
  <c r="R261" i="2"/>
  <c r="S261" i="2"/>
  <c r="Q262" i="2"/>
  <c r="R262" i="2"/>
  <c r="S262" i="2"/>
  <c r="Q263" i="2"/>
  <c r="R263" i="2"/>
  <c r="S263" i="2"/>
  <c r="Q264" i="2"/>
  <c r="R264" i="2"/>
  <c r="S264" i="2"/>
  <c r="Q265" i="2"/>
  <c r="R265" i="2"/>
  <c r="S265" i="2"/>
  <c r="Q266" i="2"/>
  <c r="R266" i="2"/>
  <c r="S266" i="2"/>
  <c r="Q267" i="2"/>
  <c r="R267" i="2"/>
  <c r="S267" i="2"/>
  <c r="Q268" i="2"/>
  <c r="R268" i="2"/>
  <c r="S268" i="2"/>
  <c r="Q269" i="2"/>
  <c r="R269" i="2"/>
  <c r="S269" i="2"/>
  <c r="Q270" i="2"/>
  <c r="R270" i="2"/>
  <c r="S270" i="2"/>
  <c r="Q271" i="2"/>
  <c r="R271" i="2"/>
  <c r="S271" i="2"/>
  <c r="Q272" i="2"/>
  <c r="R272" i="2"/>
  <c r="S272" i="2"/>
  <c r="Q273" i="2"/>
  <c r="R273" i="2"/>
  <c r="S273" i="2"/>
  <c r="Q274" i="2"/>
  <c r="R274" i="2"/>
  <c r="S274" i="2"/>
  <c r="Q275" i="2"/>
  <c r="R275" i="2"/>
  <c r="S275" i="2"/>
  <c r="Q276" i="2"/>
  <c r="R276" i="2"/>
  <c r="S276" i="2"/>
  <c r="Q277" i="2"/>
  <c r="R277" i="2"/>
  <c r="S277" i="2"/>
  <c r="Q278" i="2"/>
  <c r="R278" i="2"/>
  <c r="S278" i="2"/>
  <c r="Q279" i="2"/>
  <c r="R279" i="2"/>
  <c r="S279" i="2"/>
  <c r="Q280" i="2"/>
  <c r="R280" i="2"/>
  <c r="S280" i="2"/>
  <c r="Q281" i="2"/>
  <c r="R281" i="2"/>
  <c r="S281" i="2"/>
  <c r="Q282" i="2"/>
  <c r="R282" i="2"/>
  <c r="S282" i="2"/>
  <c r="Q283" i="2"/>
  <c r="R283" i="2"/>
  <c r="S283" i="2"/>
  <c r="Q284" i="2"/>
  <c r="R284" i="2"/>
  <c r="S284" i="2"/>
  <c r="Q285" i="2"/>
  <c r="R285" i="2"/>
  <c r="S285" i="2"/>
  <c r="Q286" i="2"/>
  <c r="R286" i="2"/>
  <c r="S286" i="2"/>
  <c r="Q287" i="2"/>
  <c r="R287" i="2"/>
  <c r="S287" i="2"/>
  <c r="Q288" i="2"/>
  <c r="R288" i="2"/>
  <c r="S288" i="2"/>
  <c r="Q289" i="2"/>
  <c r="R289" i="2"/>
  <c r="S289" i="2"/>
  <c r="Q290" i="2"/>
  <c r="R290" i="2"/>
  <c r="S290" i="2"/>
  <c r="Q291" i="2"/>
  <c r="R291" i="2"/>
  <c r="S291" i="2"/>
  <c r="Q292" i="2"/>
  <c r="R292" i="2"/>
  <c r="S292" i="2"/>
  <c r="Q293" i="2"/>
  <c r="R293" i="2"/>
  <c r="S293" i="2"/>
  <c r="Q294" i="2"/>
  <c r="R294" i="2"/>
  <c r="S294" i="2"/>
  <c r="Q295" i="2"/>
  <c r="R295" i="2"/>
  <c r="S295" i="2"/>
  <c r="Q296" i="2"/>
  <c r="R296" i="2"/>
  <c r="S296" i="2"/>
  <c r="Q297" i="2"/>
  <c r="R297" i="2"/>
  <c r="S297" i="2"/>
  <c r="Q298" i="2"/>
  <c r="R298" i="2"/>
  <c r="S298" i="2"/>
  <c r="Q299" i="2"/>
  <c r="R299" i="2"/>
  <c r="S299" i="2"/>
  <c r="Q300" i="2"/>
  <c r="R300" i="2"/>
  <c r="S300" i="2"/>
  <c r="Q301" i="2"/>
  <c r="R301" i="2"/>
  <c r="S301" i="2"/>
  <c r="Q302" i="2"/>
  <c r="R302" i="2"/>
  <c r="S302" i="2"/>
  <c r="Q303" i="2"/>
  <c r="R303" i="2"/>
  <c r="S303" i="2"/>
  <c r="Q304" i="2"/>
  <c r="R304" i="2"/>
  <c r="S304" i="2"/>
  <c r="Q305" i="2"/>
  <c r="R305" i="2"/>
  <c r="S305" i="2"/>
  <c r="Q306" i="2"/>
  <c r="R306" i="2"/>
  <c r="S306" i="2"/>
  <c r="Q307" i="2"/>
  <c r="R307" i="2"/>
  <c r="S307" i="2"/>
  <c r="Q308" i="2"/>
  <c r="R308" i="2"/>
  <c r="S308" i="2"/>
  <c r="Q309" i="2"/>
  <c r="R309" i="2"/>
  <c r="S309" i="2"/>
  <c r="Q310" i="2"/>
  <c r="R310" i="2"/>
  <c r="S310" i="2"/>
  <c r="Q311" i="2"/>
  <c r="R311" i="2"/>
  <c r="S311" i="2"/>
  <c r="Q312" i="2"/>
  <c r="R312" i="2"/>
  <c r="S312" i="2"/>
  <c r="Q313" i="2"/>
  <c r="R313" i="2"/>
  <c r="S313" i="2"/>
  <c r="Q314" i="2"/>
  <c r="R314" i="2"/>
  <c r="S314" i="2"/>
  <c r="Q315" i="2"/>
  <c r="R315" i="2"/>
  <c r="S315" i="2"/>
  <c r="Q316" i="2"/>
  <c r="R316" i="2"/>
  <c r="S316" i="2"/>
  <c r="Q317" i="2"/>
  <c r="R317" i="2"/>
  <c r="S317" i="2"/>
  <c r="Q318" i="2"/>
  <c r="R318" i="2"/>
  <c r="S318" i="2"/>
  <c r="Q319" i="2"/>
  <c r="R319" i="2"/>
  <c r="S319" i="2"/>
  <c r="Q320" i="2"/>
  <c r="R320" i="2"/>
  <c r="S320" i="2"/>
  <c r="Q321" i="2"/>
  <c r="R321" i="2"/>
  <c r="S321" i="2"/>
  <c r="Q322" i="2"/>
  <c r="R322" i="2"/>
  <c r="S322" i="2"/>
  <c r="Q323" i="2"/>
  <c r="R323" i="2"/>
  <c r="S323" i="2"/>
  <c r="Q324" i="2"/>
  <c r="R324" i="2"/>
  <c r="S324" i="2"/>
  <c r="Q325" i="2"/>
  <c r="R325" i="2"/>
  <c r="S325" i="2"/>
  <c r="Q326" i="2"/>
  <c r="R326" i="2"/>
  <c r="S326" i="2"/>
  <c r="Q327" i="2"/>
  <c r="R327" i="2"/>
  <c r="S327" i="2"/>
  <c r="Q328" i="2"/>
  <c r="R328" i="2"/>
  <c r="S328" i="2"/>
  <c r="Q329" i="2"/>
  <c r="R329" i="2"/>
  <c r="S329" i="2"/>
  <c r="Q330" i="2"/>
  <c r="R330" i="2"/>
  <c r="S330" i="2"/>
  <c r="Q331" i="2"/>
  <c r="R331" i="2"/>
  <c r="S331" i="2"/>
  <c r="Q332" i="2"/>
  <c r="R332" i="2"/>
  <c r="S332" i="2"/>
  <c r="Q333" i="2"/>
  <c r="R333" i="2"/>
  <c r="S333" i="2"/>
  <c r="Q334" i="2"/>
  <c r="R334" i="2"/>
  <c r="S334" i="2"/>
  <c r="Q335" i="2"/>
  <c r="R335" i="2"/>
  <c r="S335" i="2"/>
  <c r="Q336" i="2"/>
  <c r="R336" i="2"/>
  <c r="S336" i="2"/>
  <c r="Q337" i="2"/>
  <c r="R337" i="2"/>
  <c r="S337" i="2"/>
  <c r="Q338" i="2"/>
  <c r="R338" i="2"/>
  <c r="S338" i="2"/>
  <c r="Q339" i="2"/>
  <c r="R339" i="2"/>
  <c r="S339" i="2"/>
  <c r="Q340" i="2"/>
  <c r="R340" i="2"/>
  <c r="S340" i="2"/>
  <c r="Q341" i="2"/>
  <c r="R341" i="2"/>
  <c r="S341" i="2"/>
  <c r="Q342" i="2"/>
  <c r="R342" i="2"/>
  <c r="S342" i="2"/>
  <c r="Q343" i="2"/>
  <c r="R343" i="2"/>
  <c r="S343" i="2"/>
  <c r="Q344" i="2"/>
  <c r="R344" i="2"/>
  <c r="S344" i="2"/>
  <c r="Q345" i="2"/>
  <c r="R345" i="2"/>
  <c r="S345" i="2"/>
  <c r="Q346" i="2"/>
  <c r="R346" i="2"/>
  <c r="S346" i="2"/>
  <c r="Q347" i="2"/>
  <c r="R347" i="2"/>
  <c r="S347" i="2"/>
  <c r="Q348" i="2"/>
  <c r="R348" i="2"/>
  <c r="S348" i="2"/>
  <c r="Q349" i="2"/>
  <c r="R349" i="2"/>
  <c r="S349" i="2"/>
  <c r="Q350" i="2"/>
  <c r="R350" i="2"/>
  <c r="S350" i="2"/>
  <c r="Q351" i="2"/>
  <c r="R351" i="2"/>
  <c r="S351" i="2"/>
  <c r="Q352" i="2"/>
  <c r="R352" i="2"/>
  <c r="S352" i="2"/>
  <c r="Q353" i="2"/>
  <c r="R353" i="2"/>
  <c r="S353" i="2"/>
  <c r="Q354" i="2"/>
  <c r="R354" i="2"/>
  <c r="S354" i="2"/>
  <c r="Q355" i="2"/>
  <c r="R355" i="2"/>
  <c r="S355" i="2"/>
  <c r="Q356" i="2"/>
  <c r="R356" i="2"/>
  <c r="S356" i="2"/>
  <c r="Q357" i="2"/>
  <c r="R357" i="2"/>
  <c r="S357" i="2"/>
  <c r="Q358" i="2"/>
  <c r="R358" i="2"/>
  <c r="S358" i="2"/>
  <c r="Q359" i="2"/>
  <c r="R359" i="2"/>
  <c r="S359" i="2"/>
  <c r="Q360" i="2"/>
  <c r="R360" i="2"/>
  <c r="S360" i="2"/>
  <c r="Q361" i="2"/>
  <c r="R361" i="2"/>
  <c r="S361" i="2"/>
  <c r="Q362" i="2"/>
  <c r="R362" i="2"/>
  <c r="S362" i="2"/>
  <c r="Q363" i="2"/>
  <c r="R363" i="2"/>
  <c r="S363" i="2"/>
  <c r="Q364" i="2"/>
  <c r="R364" i="2"/>
  <c r="S364" i="2"/>
  <c r="Q365" i="2"/>
  <c r="R365" i="2"/>
  <c r="S365" i="2"/>
  <c r="Q366" i="2"/>
  <c r="R366" i="2"/>
  <c r="S366" i="2"/>
  <c r="Q367" i="2"/>
  <c r="R367" i="2"/>
  <c r="S367" i="2"/>
  <c r="Q368" i="2"/>
  <c r="R368" i="2"/>
  <c r="S368" i="2"/>
  <c r="Q369" i="2"/>
  <c r="R369" i="2"/>
  <c r="S369" i="2"/>
  <c r="Q370" i="2"/>
  <c r="R370" i="2"/>
  <c r="S370" i="2"/>
  <c r="Q371" i="2"/>
  <c r="R371" i="2"/>
  <c r="S371" i="2"/>
  <c r="Q372" i="2"/>
  <c r="R372" i="2"/>
  <c r="S372" i="2"/>
  <c r="Q373" i="2"/>
  <c r="R373" i="2"/>
  <c r="S373" i="2"/>
  <c r="Q374" i="2"/>
  <c r="R374" i="2"/>
  <c r="S374" i="2"/>
  <c r="Q375" i="2"/>
  <c r="R375" i="2"/>
  <c r="S375" i="2"/>
  <c r="Q376" i="2"/>
  <c r="R376" i="2"/>
  <c r="S376" i="2"/>
  <c r="Q377" i="2"/>
  <c r="R377" i="2"/>
  <c r="S377" i="2"/>
  <c r="Q378" i="2"/>
  <c r="R378" i="2"/>
  <c r="S378" i="2"/>
  <c r="Q379" i="2"/>
  <c r="R379" i="2"/>
  <c r="S379" i="2"/>
  <c r="Q380" i="2"/>
  <c r="R380" i="2"/>
  <c r="S380" i="2"/>
  <c r="Q381" i="2"/>
  <c r="R381" i="2"/>
  <c r="S381" i="2"/>
  <c r="Q382" i="2"/>
  <c r="R382" i="2"/>
  <c r="S382" i="2"/>
  <c r="Q383" i="2"/>
  <c r="R383" i="2"/>
  <c r="S383" i="2"/>
  <c r="Q384" i="2"/>
  <c r="R384" i="2"/>
  <c r="S384" i="2"/>
  <c r="Q385" i="2"/>
  <c r="R385" i="2"/>
  <c r="S385" i="2"/>
  <c r="Q386" i="2"/>
  <c r="R386" i="2"/>
  <c r="S386" i="2"/>
  <c r="Q387" i="2"/>
  <c r="R387" i="2"/>
  <c r="S387" i="2"/>
  <c r="Q388" i="2"/>
  <c r="R388" i="2"/>
  <c r="S388" i="2"/>
  <c r="Q389" i="2"/>
  <c r="R389" i="2"/>
  <c r="S389" i="2"/>
  <c r="Q390" i="2"/>
  <c r="R390" i="2"/>
  <c r="S390" i="2"/>
  <c r="Q391" i="2"/>
  <c r="R391" i="2"/>
  <c r="S391" i="2"/>
  <c r="Q392" i="2"/>
  <c r="R392" i="2"/>
  <c r="S392" i="2"/>
  <c r="Q393" i="2"/>
  <c r="R393" i="2"/>
  <c r="S393" i="2"/>
  <c r="Q394" i="2"/>
  <c r="R394" i="2"/>
  <c r="S394" i="2"/>
  <c r="Q395" i="2"/>
  <c r="R395" i="2"/>
  <c r="S395" i="2"/>
  <c r="Q396" i="2"/>
  <c r="R396" i="2"/>
  <c r="S396" i="2"/>
  <c r="Q397" i="2"/>
  <c r="R397" i="2"/>
  <c r="S397" i="2"/>
  <c r="Q398" i="2"/>
  <c r="R398" i="2"/>
  <c r="S398" i="2"/>
  <c r="Q399" i="2"/>
  <c r="R399" i="2"/>
  <c r="S399" i="2"/>
  <c r="Q400" i="2"/>
  <c r="R400" i="2"/>
  <c r="S400" i="2"/>
  <c r="Q401" i="2"/>
  <c r="R401" i="2"/>
  <c r="S401" i="2"/>
  <c r="Q402" i="2"/>
  <c r="R402" i="2"/>
  <c r="S402" i="2"/>
  <c r="Q403" i="2"/>
  <c r="R403" i="2"/>
  <c r="S403" i="2"/>
  <c r="Q404" i="2"/>
  <c r="R404" i="2"/>
  <c r="S404" i="2"/>
  <c r="Q405" i="2"/>
  <c r="R405" i="2"/>
  <c r="S405" i="2"/>
  <c r="Q406" i="2"/>
  <c r="R406" i="2"/>
  <c r="S406" i="2"/>
  <c r="Q407" i="2"/>
  <c r="R407" i="2"/>
  <c r="S407" i="2"/>
  <c r="Q408" i="2"/>
  <c r="R408" i="2"/>
  <c r="S408" i="2"/>
  <c r="Q409" i="2"/>
  <c r="R409" i="2"/>
  <c r="S409" i="2"/>
  <c r="Q410" i="2"/>
  <c r="R410" i="2"/>
  <c r="S410" i="2"/>
  <c r="Q411" i="2"/>
  <c r="R411" i="2"/>
  <c r="S411" i="2"/>
  <c r="Q412" i="2"/>
  <c r="R412" i="2"/>
  <c r="S412" i="2"/>
  <c r="Q413" i="2"/>
  <c r="R413" i="2"/>
  <c r="S413" i="2"/>
  <c r="Q414" i="2"/>
  <c r="R414" i="2"/>
  <c r="S414" i="2"/>
  <c r="Q415" i="2"/>
  <c r="R415" i="2"/>
  <c r="S415" i="2"/>
  <c r="Q416" i="2"/>
  <c r="R416" i="2"/>
  <c r="S416" i="2"/>
  <c r="Q417" i="2"/>
  <c r="R417" i="2"/>
  <c r="S417" i="2"/>
  <c r="Q418" i="2"/>
  <c r="R418" i="2"/>
  <c r="S418" i="2"/>
  <c r="Q419" i="2"/>
  <c r="R419" i="2"/>
  <c r="S419" i="2"/>
  <c r="Q420" i="2"/>
  <c r="R420" i="2"/>
  <c r="S420" i="2"/>
  <c r="Q421" i="2"/>
  <c r="R421" i="2"/>
  <c r="S421" i="2"/>
  <c r="Q422" i="2"/>
  <c r="R422" i="2"/>
  <c r="S422" i="2"/>
  <c r="Q423" i="2"/>
  <c r="R423" i="2"/>
  <c r="S423" i="2"/>
  <c r="Q424" i="2"/>
  <c r="R424" i="2"/>
  <c r="S424" i="2"/>
  <c r="Q425" i="2"/>
  <c r="R425" i="2"/>
  <c r="S425" i="2"/>
  <c r="Q426" i="2"/>
  <c r="R426" i="2"/>
  <c r="S426" i="2"/>
  <c r="Q427" i="2"/>
  <c r="R427" i="2"/>
  <c r="S427" i="2"/>
  <c r="Q428" i="2"/>
  <c r="R428" i="2"/>
  <c r="S428" i="2"/>
  <c r="Q429" i="2"/>
  <c r="R429" i="2"/>
  <c r="S429" i="2"/>
  <c r="Q430" i="2"/>
  <c r="R430" i="2"/>
  <c r="S430" i="2"/>
  <c r="Q431" i="2"/>
  <c r="R431" i="2"/>
  <c r="S431" i="2"/>
  <c r="Q432" i="2"/>
  <c r="R432" i="2"/>
  <c r="S432" i="2"/>
  <c r="Q433" i="2"/>
  <c r="R433" i="2"/>
  <c r="S433" i="2"/>
  <c r="Q434" i="2"/>
  <c r="R434" i="2"/>
  <c r="S434" i="2"/>
  <c r="Q435" i="2"/>
  <c r="R435" i="2"/>
  <c r="S435" i="2"/>
  <c r="Q436" i="2"/>
  <c r="R436" i="2"/>
  <c r="S436" i="2"/>
  <c r="Q437" i="2"/>
  <c r="R437" i="2"/>
  <c r="S437" i="2"/>
  <c r="Q438" i="2"/>
  <c r="R438" i="2"/>
  <c r="S438" i="2"/>
  <c r="Q439" i="2"/>
  <c r="R439" i="2"/>
  <c r="S439" i="2"/>
  <c r="Q440" i="2"/>
  <c r="R440" i="2"/>
  <c r="S440" i="2"/>
  <c r="Q441" i="2"/>
  <c r="R441" i="2"/>
  <c r="S441" i="2"/>
  <c r="Q442" i="2"/>
  <c r="R442" i="2"/>
  <c r="S442" i="2"/>
  <c r="Q443" i="2"/>
  <c r="R443" i="2"/>
  <c r="S443" i="2"/>
  <c r="Q444" i="2"/>
  <c r="R444" i="2"/>
  <c r="S444" i="2"/>
  <c r="Q445" i="2"/>
  <c r="R445" i="2"/>
  <c r="S445" i="2"/>
  <c r="Q446" i="2"/>
  <c r="R446" i="2"/>
  <c r="S446" i="2"/>
  <c r="Q447" i="2"/>
  <c r="R447" i="2"/>
  <c r="S447" i="2"/>
  <c r="Q448" i="2"/>
  <c r="R448" i="2"/>
  <c r="S448" i="2"/>
  <c r="Q449" i="2"/>
  <c r="R449" i="2"/>
  <c r="S449" i="2"/>
  <c r="Q450" i="2"/>
  <c r="R450" i="2"/>
  <c r="S450" i="2"/>
  <c r="Q451" i="2"/>
  <c r="R451" i="2"/>
  <c r="S451" i="2"/>
  <c r="Q452" i="2"/>
  <c r="R452" i="2"/>
  <c r="S452" i="2"/>
  <c r="Q453" i="2"/>
  <c r="R453" i="2"/>
  <c r="S453" i="2"/>
  <c r="Q454" i="2"/>
  <c r="R454" i="2"/>
  <c r="S454" i="2"/>
  <c r="Q455" i="2"/>
  <c r="R455" i="2"/>
  <c r="S455" i="2"/>
  <c r="Q456" i="2"/>
  <c r="R456" i="2"/>
  <c r="S456" i="2"/>
  <c r="Q457" i="2"/>
  <c r="R457" i="2"/>
  <c r="S457" i="2"/>
  <c r="Q458" i="2"/>
  <c r="R458" i="2"/>
  <c r="S458" i="2"/>
  <c r="Q459" i="2"/>
  <c r="R459" i="2"/>
  <c r="S459" i="2"/>
  <c r="Q460" i="2"/>
  <c r="R460" i="2"/>
  <c r="S460" i="2"/>
  <c r="Q461" i="2"/>
  <c r="R461" i="2"/>
  <c r="S461" i="2"/>
  <c r="Q462" i="2"/>
  <c r="R462" i="2"/>
  <c r="S462" i="2"/>
  <c r="Q463" i="2"/>
  <c r="R463" i="2"/>
  <c r="S463" i="2"/>
  <c r="Q464" i="2"/>
  <c r="R464" i="2"/>
  <c r="S464" i="2"/>
  <c r="Q465" i="2"/>
  <c r="R465" i="2"/>
  <c r="S465" i="2"/>
  <c r="Q466" i="2"/>
  <c r="R466" i="2"/>
  <c r="S466" i="2"/>
  <c r="Q467" i="2"/>
  <c r="R467" i="2"/>
  <c r="S467" i="2"/>
  <c r="Q468" i="2"/>
  <c r="R468" i="2"/>
  <c r="S468" i="2"/>
  <c r="Q469" i="2"/>
  <c r="R469" i="2"/>
  <c r="S469" i="2"/>
  <c r="Q470" i="2"/>
  <c r="R470" i="2"/>
  <c r="S470" i="2"/>
  <c r="Q471" i="2"/>
  <c r="R471" i="2"/>
  <c r="S471" i="2"/>
  <c r="Q472" i="2"/>
  <c r="R472" i="2"/>
  <c r="S472" i="2"/>
  <c r="Q473" i="2"/>
  <c r="R473" i="2"/>
  <c r="S473" i="2"/>
  <c r="Q474" i="2"/>
  <c r="R474" i="2"/>
  <c r="S474" i="2"/>
  <c r="Q475" i="2"/>
  <c r="R475" i="2"/>
  <c r="S475" i="2"/>
  <c r="Q476" i="2"/>
  <c r="R476" i="2"/>
  <c r="S476" i="2"/>
  <c r="Q477" i="2"/>
  <c r="R477" i="2"/>
  <c r="S477" i="2"/>
  <c r="Q478" i="2"/>
  <c r="R478" i="2"/>
  <c r="S478" i="2"/>
  <c r="Q479" i="2"/>
  <c r="R479" i="2"/>
  <c r="S479" i="2"/>
  <c r="Q480" i="2"/>
  <c r="R480" i="2"/>
  <c r="S480" i="2"/>
  <c r="Q481" i="2"/>
  <c r="R481" i="2"/>
  <c r="S481" i="2"/>
  <c r="Q482" i="2"/>
  <c r="R482" i="2"/>
  <c r="S482" i="2"/>
  <c r="Q483" i="2"/>
  <c r="R483" i="2"/>
  <c r="S483" i="2"/>
  <c r="Q484" i="2"/>
  <c r="R484" i="2"/>
  <c r="S484" i="2"/>
  <c r="Q485" i="2"/>
  <c r="R485" i="2"/>
  <c r="S485" i="2"/>
  <c r="Q486" i="2"/>
  <c r="R486" i="2"/>
  <c r="S486" i="2"/>
  <c r="Q487" i="2"/>
  <c r="R487" i="2"/>
  <c r="S487" i="2"/>
  <c r="Q488" i="2"/>
  <c r="R488" i="2"/>
  <c r="S488" i="2"/>
  <c r="Q489" i="2"/>
  <c r="R489" i="2"/>
  <c r="S489" i="2"/>
  <c r="Q490" i="2"/>
  <c r="R490" i="2"/>
  <c r="S490" i="2"/>
  <c r="Q491" i="2"/>
  <c r="R491" i="2"/>
  <c r="S491" i="2"/>
  <c r="Q492" i="2"/>
  <c r="R492" i="2"/>
  <c r="S492" i="2"/>
  <c r="Q493" i="2"/>
  <c r="R493" i="2"/>
  <c r="S493" i="2"/>
  <c r="Q494" i="2"/>
  <c r="R494" i="2"/>
  <c r="S494" i="2"/>
  <c r="Q495" i="2"/>
  <c r="R495" i="2"/>
  <c r="S495" i="2"/>
  <c r="Q496" i="2"/>
  <c r="R496" i="2"/>
  <c r="S496" i="2"/>
  <c r="Q497" i="2"/>
  <c r="R497" i="2"/>
  <c r="S497" i="2"/>
  <c r="Q498" i="2"/>
  <c r="R498" i="2"/>
  <c r="S498" i="2"/>
  <c r="Q499" i="2"/>
  <c r="R499" i="2"/>
  <c r="S499" i="2"/>
  <c r="Q500" i="2"/>
  <c r="R500" i="2"/>
  <c r="S500" i="2"/>
  <c r="Q501" i="2"/>
  <c r="R501" i="2"/>
  <c r="S501" i="2"/>
  <c r="Q502" i="2"/>
  <c r="R502" i="2"/>
  <c r="S502" i="2"/>
  <c r="Q503" i="2"/>
  <c r="R503" i="2"/>
  <c r="S503" i="2"/>
  <c r="Q504" i="2"/>
  <c r="R504" i="2"/>
  <c r="S504" i="2"/>
  <c r="Q505" i="2"/>
  <c r="R505" i="2"/>
  <c r="S505" i="2"/>
  <c r="Q506" i="2"/>
  <c r="R506" i="2"/>
  <c r="S506" i="2"/>
  <c r="Q507" i="2"/>
  <c r="R507" i="2"/>
  <c r="S507" i="2"/>
  <c r="Q508" i="2"/>
  <c r="R508" i="2"/>
  <c r="S508" i="2"/>
  <c r="Q509" i="2"/>
  <c r="R509" i="2"/>
  <c r="S509" i="2"/>
  <c r="Q510" i="2"/>
  <c r="R510" i="2"/>
  <c r="S510" i="2"/>
  <c r="Q511" i="2"/>
  <c r="R511" i="2"/>
  <c r="S511" i="2"/>
  <c r="Q512" i="2"/>
  <c r="R512" i="2"/>
  <c r="S512" i="2"/>
  <c r="Q513" i="2"/>
  <c r="R513" i="2"/>
  <c r="S513" i="2"/>
  <c r="Q514" i="2"/>
  <c r="R514" i="2"/>
  <c r="S514" i="2"/>
  <c r="Q515" i="2"/>
  <c r="R515" i="2"/>
  <c r="S515" i="2"/>
  <c r="Q516" i="2"/>
  <c r="R516" i="2"/>
  <c r="S516" i="2"/>
  <c r="Q517" i="2"/>
  <c r="R517" i="2"/>
  <c r="S517" i="2"/>
  <c r="Q518" i="2"/>
  <c r="R518" i="2"/>
  <c r="S518" i="2"/>
  <c r="Q519" i="2"/>
  <c r="R519" i="2"/>
  <c r="S519" i="2"/>
  <c r="Q520" i="2"/>
  <c r="R520" i="2"/>
  <c r="S520" i="2"/>
  <c r="Q521" i="2"/>
  <c r="R521" i="2"/>
  <c r="S521" i="2"/>
  <c r="Q522" i="2"/>
  <c r="R522" i="2"/>
  <c r="S522" i="2"/>
  <c r="Q523" i="2"/>
  <c r="R523" i="2"/>
  <c r="S523" i="2"/>
  <c r="Q524" i="2"/>
  <c r="R524" i="2"/>
  <c r="S524" i="2"/>
  <c r="Q525" i="2"/>
  <c r="R525" i="2"/>
  <c r="S525" i="2"/>
  <c r="Q526" i="2"/>
  <c r="R526" i="2"/>
  <c r="S526" i="2"/>
  <c r="Q527" i="2"/>
  <c r="R527" i="2"/>
  <c r="S527" i="2"/>
  <c r="Q528" i="2"/>
  <c r="R528" i="2"/>
  <c r="S528" i="2"/>
  <c r="Q529" i="2"/>
  <c r="R529" i="2"/>
  <c r="S529" i="2"/>
  <c r="Q530" i="2"/>
  <c r="R530" i="2"/>
  <c r="S530" i="2"/>
  <c r="Q531" i="2"/>
  <c r="R531" i="2"/>
  <c r="S531" i="2"/>
  <c r="Q532" i="2"/>
  <c r="R532" i="2"/>
  <c r="S532" i="2"/>
  <c r="Q533" i="2"/>
  <c r="R533" i="2"/>
  <c r="S533" i="2"/>
  <c r="Q534" i="2"/>
  <c r="R534" i="2"/>
  <c r="S534" i="2"/>
  <c r="Q535" i="2"/>
  <c r="R535" i="2"/>
  <c r="S535" i="2"/>
  <c r="Q536" i="2"/>
  <c r="R536" i="2"/>
  <c r="S536" i="2"/>
  <c r="Q537" i="2"/>
  <c r="R537" i="2"/>
  <c r="S537" i="2"/>
  <c r="Q538" i="2"/>
  <c r="R538" i="2"/>
  <c r="S538" i="2"/>
  <c r="Q539" i="2"/>
  <c r="R539" i="2"/>
  <c r="S539" i="2"/>
  <c r="Q540" i="2"/>
  <c r="R540" i="2"/>
  <c r="S540" i="2"/>
  <c r="Q541" i="2"/>
  <c r="R541" i="2"/>
  <c r="S541" i="2"/>
  <c r="Q542" i="2"/>
  <c r="R542" i="2"/>
  <c r="S542" i="2"/>
  <c r="Q543" i="2"/>
  <c r="R543" i="2"/>
  <c r="S543" i="2"/>
  <c r="Q544" i="2"/>
  <c r="R544" i="2"/>
  <c r="S544" i="2"/>
  <c r="Q545" i="2"/>
  <c r="R545" i="2"/>
  <c r="S545" i="2"/>
  <c r="Q546" i="2"/>
  <c r="R546" i="2"/>
  <c r="S546" i="2"/>
  <c r="Q547" i="2"/>
  <c r="R547" i="2"/>
  <c r="S547" i="2"/>
  <c r="Q548" i="2"/>
  <c r="R548" i="2"/>
  <c r="S548" i="2"/>
  <c r="Q549" i="2"/>
  <c r="R549" i="2"/>
  <c r="S549" i="2"/>
  <c r="Q550" i="2"/>
  <c r="R550" i="2"/>
  <c r="S550" i="2"/>
  <c r="Q551" i="2"/>
  <c r="R551" i="2"/>
  <c r="S551" i="2"/>
  <c r="Q552" i="2"/>
  <c r="R552" i="2"/>
  <c r="S552" i="2"/>
  <c r="Q553" i="2"/>
  <c r="R553" i="2"/>
  <c r="S553" i="2"/>
  <c r="Q554" i="2"/>
  <c r="R554" i="2"/>
  <c r="S554" i="2"/>
  <c r="Q555" i="2"/>
  <c r="R555" i="2"/>
  <c r="S555" i="2"/>
  <c r="Q556" i="2"/>
  <c r="R556" i="2"/>
  <c r="S556" i="2"/>
  <c r="Q557" i="2"/>
  <c r="R557" i="2"/>
  <c r="S557" i="2"/>
  <c r="Q558" i="2"/>
  <c r="R558" i="2"/>
  <c r="S558" i="2"/>
  <c r="Q559" i="2"/>
  <c r="R559" i="2"/>
  <c r="S559" i="2"/>
  <c r="Q560" i="2"/>
  <c r="R560" i="2"/>
  <c r="S560" i="2"/>
  <c r="Q561" i="2"/>
  <c r="R561" i="2"/>
  <c r="S561" i="2"/>
  <c r="Q562" i="2"/>
  <c r="R562" i="2"/>
  <c r="S562" i="2"/>
  <c r="Q563" i="2"/>
  <c r="R563" i="2"/>
  <c r="S563" i="2"/>
  <c r="Q564" i="2"/>
  <c r="R564" i="2"/>
  <c r="S564" i="2"/>
  <c r="Q565" i="2"/>
  <c r="R565" i="2"/>
  <c r="S565" i="2"/>
  <c r="Q566" i="2"/>
  <c r="R566" i="2"/>
  <c r="S566" i="2"/>
  <c r="Q567" i="2"/>
  <c r="R567" i="2"/>
  <c r="S567" i="2"/>
  <c r="Q568" i="2"/>
  <c r="R568" i="2"/>
  <c r="S568" i="2"/>
  <c r="Q569" i="2"/>
  <c r="R569" i="2"/>
  <c r="S569" i="2"/>
  <c r="Q570" i="2"/>
  <c r="R570" i="2"/>
  <c r="S570" i="2"/>
  <c r="Q571" i="2"/>
  <c r="R571" i="2"/>
  <c r="S571" i="2"/>
  <c r="Q572" i="2"/>
  <c r="R572" i="2"/>
  <c r="S572" i="2"/>
  <c r="Q573" i="2"/>
  <c r="R573" i="2"/>
  <c r="S573" i="2"/>
  <c r="Q574" i="2"/>
  <c r="R574" i="2"/>
  <c r="S574" i="2"/>
  <c r="Q575" i="2"/>
  <c r="R575" i="2"/>
  <c r="S575" i="2"/>
  <c r="Q576" i="2"/>
  <c r="R576" i="2"/>
  <c r="S576" i="2"/>
  <c r="Q577" i="2"/>
  <c r="R577" i="2"/>
  <c r="S577" i="2"/>
  <c r="Q578" i="2"/>
  <c r="R578" i="2"/>
  <c r="S578" i="2"/>
  <c r="Q579" i="2"/>
  <c r="R579" i="2"/>
  <c r="S579" i="2"/>
  <c r="Q580" i="2"/>
  <c r="R580" i="2"/>
  <c r="S580" i="2"/>
  <c r="Q581" i="2"/>
  <c r="R581" i="2"/>
  <c r="S581" i="2"/>
  <c r="Q582" i="2"/>
  <c r="R582" i="2"/>
  <c r="S582" i="2"/>
  <c r="Q583" i="2"/>
  <c r="R583" i="2"/>
  <c r="S583" i="2"/>
  <c r="Q584" i="2"/>
  <c r="R584" i="2"/>
  <c r="S584" i="2"/>
  <c r="Q585" i="2"/>
  <c r="R585" i="2"/>
  <c r="S585" i="2"/>
  <c r="Q586" i="2"/>
  <c r="R586" i="2"/>
  <c r="S586" i="2"/>
  <c r="Q587" i="2"/>
  <c r="R587" i="2"/>
  <c r="S587" i="2"/>
  <c r="Q588" i="2"/>
  <c r="R588" i="2"/>
  <c r="S588" i="2"/>
  <c r="Q589" i="2"/>
  <c r="R589" i="2"/>
  <c r="S589" i="2"/>
  <c r="Q590" i="2"/>
  <c r="R590" i="2"/>
  <c r="S590" i="2"/>
  <c r="Q591" i="2"/>
  <c r="R591" i="2"/>
  <c r="S591" i="2"/>
  <c r="Q592" i="2"/>
  <c r="R592" i="2"/>
  <c r="S592" i="2"/>
  <c r="Q593" i="2"/>
  <c r="R593" i="2"/>
  <c r="S593" i="2"/>
  <c r="Q594" i="2"/>
  <c r="R594" i="2"/>
  <c r="S594" i="2"/>
  <c r="Q595" i="2"/>
  <c r="R595" i="2"/>
  <c r="S595" i="2"/>
  <c r="Q596" i="2"/>
  <c r="R596" i="2"/>
  <c r="S596" i="2"/>
  <c r="Q597" i="2"/>
  <c r="R597" i="2"/>
  <c r="S597" i="2"/>
  <c r="Q598" i="2"/>
  <c r="R598" i="2"/>
  <c r="S598" i="2"/>
  <c r="Q599" i="2"/>
  <c r="R599" i="2"/>
  <c r="S599" i="2"/>
  <c r="Q600" i="2"/>
  <c r="R600" i="2"/>
  <c r="S600" i="2"/>
  <c r="Q601" i="2"/>
  <c r="R601" i="2"/>
  <c r="S601" i="2"/>
  <c r="Q602" i="2"/>
  <c r="R602" i="2"/>
  <c r="S602" i="2"/>
  <c r="Q603" i="2"/>
  <c r="R603" i="2"/>
  <c r="S603" i="2"/>
  <c r="Q604" i="2"/>
  <c r="R604" i="2"/>
  <c r="S604" i="2"/>
  <c r="Q605" i="2"/>
  <c r="R605" i="2"/>
  <c r="S605" i="2"/>
  <c r="Q606" i="2"/>
  <c r="R606" i="2"/>
  <c r="S606" i="2"/>
  <c r="Q607" i="2"/>
  <c r="R607" i="2"/>
  <c r="S607" i="2"/>
  <c r="Q608" i="2"/>
  <c r="R608" i="2"/>
  <c r="S608" i="2"/>
  <c r="Q609" i="2"/>
  <c r="R609" i="2"/>
  <c r="S609" i="2"/>
  <c r="Q610" i="2"/>
  <c r="R610" i="2"/>
  <c r="S610" i="2"/>
  <c r="Q611" i="2"/>
  <c r="R611" i="2"/>
  <c r="S611" i="2"/>
  <c r="Q612" i="2"/>
  <c r="R612" i="2"/>
  <c r="S612" i="2"/>
  <c r="Q613" i="2"/>
  <c r="R613" i="2"/>
  <c r="S613" i="2"/>
  <c r="Q614" i="2"/>
  <c r="R614" i="2"/>
  <c r="S614" i="2"/>
  <c r="Q615" i="2"/>
  <c r="R615" i="2"/>
  <c r="S615" i="2"/>
  <c r="Q616" i="2"/>
  <c r="R616" i="2"/>
  <c r="S616" i="2"/>
  <c r="Q617" i="2"/>
  <c r="R617" i="2"/>
  <c r="S617" i="2"/>
  <c r="Q618" i="2"/>
  <c r="R618" i="2"/>
  <c r="S618" i="2"/>
  <c r="Q619" i="2"/>
  <c r="R619" i="2"/>
  <c r="S619" i="2"/>
  <c r="Q620" i="2"/>
  <c r="R620" i="2"/>
  <c r="S620" i="2"/>
  <c r="Q621" i="2"/>
  <c r="R621" i="2"/>
  <c r="S621" i="2"/>
  <c r="Q622" i="2"/>
  <c r="R622" i="2"/>
  <c r="S622" i="2"/>
  <c r="Q623" i="2"/>
  <c r="R623" i="2"/>
  <c r="S623" i="2"/>
  <c r="Q624" i="2"/>
  <c r="R624" i="2"/>
  <c r="S624" i="2"/>
  <c r="Q625" i="2"/>
  <c r="R625" i="2"/>
  <c r="S625" i="2"/>
  <c r="Q626" i="2"/>
  <c r="R626" i="2"/>
  <c r="S626" i="2"/>
  <c r="Q627" i="2"/>
  <c r="R627" i="2"/>
  <c r="S627" i="2"/>
  <c r="Q628" i="2"/>
  <c r="R628" i="2"/>
  <c r="S628" i="2"/>
  <c r="Q629" i="2"/>
  <c r="R629" i="2"/>
  <c r="S629" i="2"/>
  <c r="Q630" i="2"/>
  <c r="R630" i="2"/>
  <c r="S630" i="2"/>
  <c r="Q631" i="2"/>
  <c r="R631" i="2"/>
  <c r="S631" i="2"/>
  <c r="Q632" i="2"/>
  <c r="R632" i="2"/>
  <c r="S632" i="2"/>
  <c r="Q633" i="2"/>
  <c r="R633" i="2"/>
  <c r="S633" i="2"/>
  <c r="Q634" i="2"/>
  <c r="R634" i="2"/>
  <c r="S634" i="2"/>
  <c r="Q635" i="2"/>
  <c r="R635" i="2"/>
  <c r="S635" i="2"/>
  <c r="Q636" i="2"/>
  <c r="R636" i="2"/>
  <c r="S636" i="2"/>
  <c r="Q637" i="2"/>
  <c r="R637" i="2"/>
  <c r="S637" i="2"/>
  <c r="Q638" i="2"/>
  <c r="R638" i="2"/>
  <c r="S638" i="2"/>
  <c r="Q639" i="2"/>
  <c r="R639" i="2"/>
  <c r="S639" i="2"/>
  <c r="Q640" i="2"/>
  <c r="R640" i="2"/>
  <c r="S640" i="2"/>
  <c r="Q641" i="2"/>
  <c r="R641" i="2"/>
  <c r="S641" i="2"/>
  <c r="Q642" i="2"/>
  <c r="R642" i="2"/>
  <c r="S642" i="2"/>
  <c r="Q643" i="2"/>
  <c r="R643" i="2"/>
  <c r="S643" i="2"/>
  <c r="Q644" i="2"/>
  <c r="R644" i="2"/>
  <c r="S644" i="2"/>
  <c r="Q645" i="2"/>
  <c r="R645" i="2"/>
  <c r="S645" i="2"/>
  <c r="Q646" i="2"/>
  <c r="R646" i="2"/>
  <c r="S646" i="2"/>
  <c r="Q647" i="2"/>
  <c r="R647" i="2"/>
  <c r="S647" i="2"/>
  <c r="Q648" i="2"/>
  <c r="R648" i="2"/>
  <c r="S648" i="2"/>
  <c r="Q649" i="2"/>
  <c r="R649" i="2"/>
  <c r="S649" i="2"/>
  <c r="Q650" i="2"/>
  <c r="R650" i="2"/>
  <c r="S650" i="2"/>
  <c r="Q651" i="2"/>
  <c r="R651" i="2"/>
  <c r="S651" i="2"/>
  <c r="Q652" i="2"/>
  <c r="R652" i="2"/>
  <c r="S652" i="2"/>
  <c r="Q653" i="2"/>
  <c r="R653" i="2"/>
  <c r="S653" i="2"/>
  <c r="Q654" i="2"/>
  <c r="R654" i="2"/>
  <c r="S654" i="2"/>
  <c r="Q655" i="2"/>
  <c r="R655" i="2"/>
  <c r="S655" i="2"/>
  <c r="Q656" i="2"/>
  <c r="R656" i="2"/>
  <c r="S656" i="2"/>
  <c r="Q657" i="2"/>
  <c r="R657" i="2"/>
  <c r="S657" i="2"/>
  <c r="Q658" i="2"/>
  <c r="R658" i="2"/>
  <c r="S658" i="2"/>
  <c r="Q659" i="2"/>
  <c r="R659" i="2"/>
  <c r="S659" i="2"/>
  <c r="Q660" i="2"/>
  <c r="R660" i="2"/>
  <c r="S660" i="2"/>
  <c r="Q661" i="2"/>
  <c r="R661" i="2"/>
  <c r="S661" i="2"/>
  <c r="Q662" i="2"/>
  <c r="R662" i="2"/>
  <c r="S662" i="2"/>
  <c r="Q663" i="2"/>
  <c r="R663" i="2"/>
  <c r="S663" i="2"/>
  <c r="Q664" i="2"/>
  <c r="R664" i="2"/>
  <c r="S664" i="2"/>
  <c r="Q665" i="2"/>
  <c r="R665" i="2"/>
  <c r="S665" i="2"/>
  <c r="Q666" i="2"/>
  <c r="R666" i="2"/>
  <c r="S666" i="2"/>
  <c r="Q667" i="2"/>
  <c r="R667" i="2"/>
  <c r="S667" i="2"/>
  <c r="Q668" i="2"/>
  <c r="R668" i="2"/>
  <c r="S668" i="2"/>
  <c r="Q669" i="2"/>
  <c r="R669" i="2"/>
  <c r="S669" i="2"/>
  <c r="Q670" i="2"/>
  <c r="R670" i="2"/>
  <c r="S670" i="2"/>
  <c r="Q671" i="2"/>
  <c r="R671" i="2"/>
  <c r="S671" i="2"/>
  <c r="Q672" i="2"/>
  <c r="R672" i="2"/>
  <c r="S672" i="2"/>
  <c r="Q673" i="2"/>
  <c r="R673" i="2"/>
  <c r="S673" i="2"/>
  <c r="Q674" i="2"/>
  <c r="R674" i="2"/>
  <c r="S674" i="2"/>
  <c r="Q675" i="2"/>
  <c r="R675" i="2"/>
  <c r="S675" i="2"/>
  <c r="Q676" i="2"/>
  <c r="R676" i="2"/>
  <c r="S676" i="2"/>
  <c r="Q677" i="2"/>
  <c r="R677" i="2"/>
  <c r="S677" i="2"/>
  <c r="Q678" i="2"/>
  <c r="R678" i="2"/>
  <c r="S678" i="2"/>
  <c r="Q679" i="2"/>
  <c r="R679" i="2"/>
  <c r="S679" i="2"/>
  <c r="Q680" i="2"/>
  <c r="R680" i="2"/>
  <c r="S680" i="2"/>
  <c r="Q681" i="2"/>
  <c r="R681" i="2"/>
  <c r="S681" i="2"/>
  <c r="Q682" i="2"/>
  <c r="R682" i="2"/>
  <c r="S682" i="2"/>
  <c r="Q683" i="2"/>
  <c r="R683" i="2"/>
  <c r="S683" i="2"/>
  <c r="Q684" i="2"/>
  <c r="R684" i="2"/>
  <c r="S684" i="2"/>
  <c r="Q685" i="2"/>
  <c r="R685" i="2"/>
  <c r="S685" i="2"/>
  <c r="Q686" i="2"/>
  <c r="R686" i="2"/>
  <c r="S686" i="2"/>
  <c r="Q687" i="2"/>
  <c r="R687" i="2"/>
  <c r="S687" i="2"/>
  <c r="Q688" i="2"/>
  <c r="R688" i="2"/>
  <c r="S688" i="2"/>
  <c r="Q689" i="2"/>
  <c r="R689" i="2"/>
  <c r="S689" i="2"/>
  <c r="Q690" i="2"/>
  <c r="R690" i="2"/>
  <c r="S690" i="2"/>
  <c r="Q691" i="2"/>
  <c r="R691" i="2"/>
  <c r="S691" i="2"/>
  <c r="Q692" i="2"/>
  <c r="R692" i="2"/>
  <c r="S692" i="2"/>
  <c r="Q693" i="2"/>
  <c r="R693" i="2"/>
  <c r="S693" i="2"/>
  <c r="Q694" i="2"/>
  <c r="R694" i="2"/>
  <c r="S694" i="2"/>
  <c r="Q695" i="2"/>
  <c r="R695" i="2"/>
  <c r="S695" i="2"/>
  <c r="Q696" i="2"/>
  <c r="R696" i="2"/>
  <c r="S696" i="2"/>
  <c r="Q697" i="2"/>
  <c r="R697" i="2"/>
  <c r="S697" i="2"/>
  <c r="Q698" i="2"/>
  <c r="R698" i="2"/>
  <c r="S698" i="2"/>
  <c r="Q699" i="2"/>
  <c r="R699" i="2"/>
  <c r="S699" i="2"/>
  <c r="Q700" i="2"/>
  <c r="R700" i="2"/>
  <c r="S700" i="2"/>
  <c r="Q701" i="2"/>
  <c r="R701" i="2"/>
  <c r="S701" i="2"/>
  <c r="Q702" i="2"/>
  <c r="R702" i="2"/>
  <c r="S702" i="2"/>
  <c r="Q703" i="2"/>
  <c r="R703" i="2"/>
  <c r="S703" i="2"/>
  <c r="Q704" i="2"/>
  <c r="R704" i="2"/>
  <c r="S704" i="2"/>
  <c r="Q705" i="2"/>
  <c r="R705" i="2"/>
  <c r="S705" i="2"/>
  <c r="Q706" i="2"/>
  <c r="R706" i="2"/>
  <c r="S706" i="2"/>
  <c r="Q707" i="2"/>
  <c r="R707" i="2"/>
  <c r="S707" i="2"/>
  <c r="Q708" i="2"/>
  <c r="R708" i="2"/>
  <c r="S708" i="2"/>
  <c r="Q709" i="2"/>
  <c r="R709" i="2"/>
  <c r="S709" i="2"/>
  <c r="Q710" i="2"/>
  <c r="R710" i="2"/>
  <c r="S710" i="2"/>
  <c r="Q711" i="2"/>
  <c r="R711" i="2"/>
  <c r="S711" i="2"/>
  <c r="Q712" i="2"/>
  <c r="R712" i="2"/>
  <c r="S712" i="2"/>
  <c r="Q713" i="2"/>
  <c r="R713" i="2"/>
  <c r="S713" i="2"/>
  <c r="Q714" i="2"/>
  <c r="R714" i="2"/>
  <c r="S714" i="2"/>
  <c r="Q715" i="2"/>
  <c r="R715" i="2"/>
  <c r="S715" i="2"/>
  <c r="Q716" i="2"/>
  <c r="R716" i="2"/>
  <c r="S716" i="2"/>
  <c r="Q717" i="2"/>
  <c r="R717" i="2"/>
  <c r="S717" i="2"/>
  <c r="Q718" i="2"/>
  <c r="R718" i="2"/>
  <c r="S718" i="2"/>
  <c r="Q719" i="2"/>
  <c r="R719" i="2"/>
  <c r="S719" i="2"/>
  <c r="Q720" i="2"/>
  <c r="R720" i="2"/>
  <c r="S720" i="2"/>
  <c r="Q721" i="2"/>
  <c r="R721" i="2"/>
  <c r="S721" i="2"/>
  <c r="Q722" i="2"/>
  <c r="R722" i="2"/>
  <c r="S722" i="2"/>
  <c r="Q723" i="2"/>
  <c r="R723" i="2"/>
  <c r="S723" i="2"/>
  <c r="Q724" i="2"/>
  <c r="R724" i="2"/>
  <c r="S724" i="2"/>
  <c r="Q725" i="2"/>
  <c r="R725" i="2"/>
  <c r="S725" i="2"/>
  <c r="Q726" i="2"/>
  <c r="R726" i="2"/>
  <c r="S726" i="2"/>
  <c r="Q727" i="2"/>
  <c r="R727" i="2"/>
  <c r="S727" i="2"/>
  <c r="Q728" i="2"/>
  <c r="R728" i="2"/>
  <c r="S728" i="2"/>
  <c r="Q729" i="2"/>
  <c r="R729" i="2"/>
  <c r="S729" i="2"/>
  <c r="Q730" i="2"/>
  <c r="R730" i="2"/>
  <c r="S730" i="2"/>
  <c r="Q731" i="2"/>
  <c r="R731" i="2"/>
  <c r="S731" i="2"/>
  <c r="Q732" i="2"/>
  <c r="R732" i="2"/>
  <c r="S732" i="2"/>
  <c r="Q733" i="2"/>
  <c r="R733" i="2"/>
  <c r="S733" i="2"/>
  <c r="Q734" i="2"/>
  <c r="R734" i="2"/>
  <c r="S734" i="2"/>
  <c r="Q735" i="2"/>
  <c r="R735" i="2"/>
  <c r="S735" i="2"/>
  <c r="Q736" i="2"/>
  <c r="R736" i="2"/>
  <c r="S736" i="2"/>
  <c r="Q737" i="2"/>
  <c r="R737" i="2"/>
  <c r="S737" i="2"/>
  <c r="Q738" i="2"/>
  <c r="R738" i="2"/>
  <c r="S738" i="2"/>
  <c r="Q739" i="2"/>
  <c r="R739" i="2"/>
  <c r="S739" i="2"/>
  <c r="Q740" i="2"/>
  <c r="R740" i="2"/>
  <c r="S740" i="2"/>
  <c r="Q741" i="2"/>
  <c r="R741" i="2"/>
  <c r="S741" i="2"/>
  <c r="Q742" i="2"/>
  <c r="R742" i="2"/>
  <c r="S742" i="2"/>
  <c r="Q743" i="2"/>
  <c r="R743" i="2"/>
  <c r="S743" i="2"/>
  <c r="Q744" i="2"/>
  <c r="R744" i="2"/>
  <c r="S744" i="2"/>
  <c r="Q745" i="2"/>
  <c r="R745" i="2"/>
  <c r="S745" i="2"/>
  <c r="Q746" i="2"/>
  <c r="R746" i="2"/>
  <c r="S746" i="2"/>
  <c r="Q747" i="2"/>
  <c r="R747" i="2"/>
  <c r="S747" i="2"/>
  <c r="Q748" i="2"/>
  <c r="R748" i="2"/>
  <c r="S748" i="2"/>
  <c r="Q749" i="2"/>
  <c r="R749" i="2"/>
  <c r="S749" i="2"/>
  <c r="Q750" i="2"/>
  <c r="R750" i="2"/>
  <c r="S750" i="2"/>
  <c r="Q751" i="2"/>
  <c r="R751" i="2"/>
  <c r="S751" i="2"/>
  <c r="Q752" i="2"/>
  <c r="R752" i="2"/>
  <c r="S752" i="2"/>
  <c r="Q753" i="2"/>
  <c r="R753" i="2"/>
  <c r="S753" i="2"/>
  <c r="Q754" i="2"/>
  <c r="R754" i="2"/>
  <c r="S754" i="2"/>
  <c r="Q755" i="2"/>
  <c r="R755" i="2"/>
  <c r="S755" i="2"/>
  <c r="Q756" i="2"/>
  <c r="R756" i="2"/>
  <c r="S756" i="2"/>
  <c r="Q757" i="2"/>
  <c r="R757" i="2"/>
  <c r="S757" i="2"/>
  <c r="Q758" i="2"/>
  <c r="R758" i="2"/>
  <c r="S758" i="2"/>
  <c r="Q759" i="2"/>
  <c r="R759" i="2"/>
  <c r="S759" i="2"/>
  <c r="Q760" i="2"/>
  <c r="R760" i="2"/>
  <c r="S760" i="2"/>
  <c r="Q761" i="2"/>
  <c r="R761" i="2"/>
  <c r="S761" i="2"/>
  <c r="Q762" i="2"/>
  <c r="R762" i="2"/>
  <c r="S762" i="2"/>
  <c r="Q763" i="2"/>
  <c r="R763" i="2"/>
  <c r="S763" i="2"/>
  <c r="Q764" i="2"/>
  <c r="R764" i="2"/>
  <c r="S764" i="2"/>
  <c r="Q765" i="2"/>
  <c r="R765" i="2"/>
  <c r="S765" i="2"/>
  <c r="Q766" i="2"/>
  <c r="R766" i="2"/>
  <c r="S766" i="2"/>
  <c r="Q767" i="2"/>
  <c r="R767" i="2"/>
  <c r="S767" i="2"/>
  <c r="Q768" i="2"/>
  <c r="R768" i="2"/>
  <c r="S768" i="2"/>
  <c r="Q769" i="2"/>
  <c r="R769" i="2"/>
  <c r="S769" i="2"/>
  <c r="Q770" i="2"/>
  <c r="R770" i="2"/>
  <c r="S770" i="2"/>
  <c r="Q771" i="2"/>
  <c r="R771" i="2"/>
  <c r="S771" i="2"/>
  <c r="Q772" i="2"/>
  <c r="R772" i="2"/>
  <c r="S772" i="2"/>
  <c r="Q773" i="2"/>
  <c r="R773" i="2"/>
  <c r="S773" i="2"/>
  <c r="Q774" i="2"/>
  <c r="R774" i="2"/>
  <c r="S774" i="2"/>
  <c r="Q775" i="2"/>
  <c r="R775" i="2"/>
  <c r="S775" i="2"/>
  <c r="Q776" i="2"/>
  <c r="R776" i="2"/>
  <c r="S776" i="2"/>
  <c r="Q777" i="2"/>
  <c r="R777" i="2"/>
  <c r="S777" i="2"/>
  <c r="Q778" i="2"/>
  <c r="R778" i="2"/>
  <c r="S778" i="2"/>
  <c r="Q779" i="2"/>
  <c r="R779" i="2"/>
  <c r="S779" i="2"/>
  <c r="Q780" i="2"/>
  <c r="R780" i="2"/>
  <c r="S780" i="2"/>
  <c r="Q781" i="2"/>
  <c r="R781" i="2"/>
  <c r="S781" i="2"/>
  <c r="Q782" i="2"/>
  <c r="R782" i="2"/>
  <c r="S782" i="2"/>
  <c r="Q783" i="2"/>
  <c r="R783" i="2"/>
  <c r="S783" i="2"/>
  <c r="Q784" i="2"/>
  <c r="R784" i="2"/>
  <c r="S784" i="2"/>
  <c r="Q785" i="2"/>
  <c r="R785" i="2"/>
  <c r="S785" i="2"/>
  <c r="Q786" i="2"/>
  <c r="R786" i="2"/>
  <c r="S786" i="2"/>
  <c r="Q787" i="2"/>
  <c r="R787" i="2"/>
  <c r="S787" i="2"/>
  <c r="Q788" i="2"/>
  <c r="R788" i="2"/>
  <c r="S788" i="2"/>
  <c r="Q789" i="2"/>
  <c r="R789" i="2"/>
  <c r="S789" i="2"/>
  <c r="Q790" i="2"/>
  <c r="R790" i="2"/>
  <c r="S790" i="2"/>
  <c r="Q791" i="2"/>
  <c r="R791" i="2"/>
  <c r="S791" i="2"/>
  <c r="Q792" i="2"/>
  <c r="R792" i="2"/>
  <c r="S792" i="2"/>
  <c r="Q793" i="2"/>
  <c r="R793" i="2"/>
  <c r="S793" i="2"/>
  <c r="Q794" i="2"/>
  <c r="R794" i="2"/>
  <c r="S794" i="2"/>
  <c r="Q795" i="2"/>
  <c r="R795" i="2"/>
  <c r="S795" i="2"/>
  <c r="Q796" i="2"/>
  <c r="R796" i="2"/>
  <c r="S796" i="2"/>
  <c r="Q797" i="2"/>
  <c r="R797" i="2"/>
  <c r="S797" i="2"/>
  <c r="Q798" i="2"/>
  <c r="R798" i="2"/>
  <c r="S798" i="2"/>
  <c r="Q799" i="2"/>
  <c r="R799" i="2"/>
  <c r="S799" i="2"/>
  <c r="Q800" i="2"/>
  <c r="R800" i="2"/>
  <c r="S800" i="2"/>
  <c r="Q801" i="2"/>
  <c r="R801" i="2"/>
  <c r="S801" i="2"/>
  <c r="Q802" i="2"/>
  <c r="R802" i="2"/>
  <c r="S802" i="2"/>
  <c r="Q803" i="2"/>
  <c r="R803" i="2"/>
  <c r="S803" i="2"/>
  <c r="Q804" i="2"/>
  <c r="R804" i="2"/>
  <c r="S804" i="2"/>
  <c r="Q805" i="2"/>
  <c r="R805" i="2"/>
  <c r="S805" i="2"/>
  <c r="Q806" i="2"/>
  <c r="R806" i="2"/>
  <c r="S806" i="2"/>
  <c r="Q807" i="2"/>
  <c r="R807" i="2"/>
  <c r="S807" i="2"/>
  <c r="Q808" i="2"/>
  <c r="R808" i="2"/>
  <c r="S808" i="2"/>
  <c r="Q809" i="2"/>
  <c r="R809" i="2"/>
  <c r="S809" i="2"/>
  <c r="Q810" i="2"/>
  <c r="R810" i="2"/>
  <c r="S810" i="2"/>
  <c r="Q811" i="2"/>
  <c r="R811" i="2"/>
  <c r="S811" i="2"/>
  <c r="Q812" i="2"/>
  <c r="R812" i="2"/>
  <c r="S812" i="2"/>
  <c r="Q813" i="2"/>
  <c r="R813" i="2"/>
  <c r="S813" i="2"/>
  <c r="Q814" i="2"/>
  <c r="R814" i="2"/>
  <c r="S814" i="2"/>
  <c r="Q815" i="2"/>
  <c r="R815" i="2"/>
  <c r="S815" i="2"/>
  <c r="Q816" i="2"/>
  <c r="R816" i="2"/>
  <c r="S816" i="2"/>
  <c r="Q817" i="2"/>
  <c r="R817" i="2"/>
  <c r="S817" i="2"/>
  <c r="Q818" i="2"/>
  <c r="R818" i="2"/>
  <c r="S818" i="2"/>
  <c r="Q819" i="2"/>
  <c r="R819" i="2"/>
  <c r="S819" i="2"/>
  <c r="Q820" i="2"/>
  <c r="R820" i="2"/>
  <c r="S820" i="2"/>
  <c r="Q821" i="2"/>
  <c r="R821" i="2"/>
  <c r="S821" i="2"/>
  <c r="Q822" i="2"/>
  <c r="R822" i="2"/>
  <c r="S822" i="2"/>
  <c r="Q823" i="2"/>
  <c r="R823" i="2"/>
  <c r="S823" i="2"/>
  <c r="Q824" i="2"/>
  <c r="R824" i="2"/>
  <c r="S824" i="2"/>
  <c r="Q825" i="2"/>
  <c r="R825" i="2"/>
  <c r="S825" i="2"/>
  <c r="Q826" i="2"/>
  <c r="R826" i="2"/>
  <c r="S826" i="2"/>
  <c r="Q827" i="2"/>
  <c r="R827" i="2"/>
  <c r="S827" i="2"/>
  <c r="Q828" i="2"/>
  <c r="R828" i="2"/>
  <c r="S828" i="2"/>
  <c r="Q829" i="2"/>
  <c r="R829" i="2"/>
  <c r="S829" i="2"/>
  <c r="Q830" i="2"/>
  <c r="R830" i="2"/>
  <c r="S830" i="2"/>
  <c r="Q831" i="2"/>
  <c r="R831" i="2"/>
  <c r="S831" i="2"/>
  <c r="Q832" i="2"/>
  <c r="R832" i="2"/>
  <c r="S832" i="2"/>
  <c r="Q833" i="2"/>
  <c r="R833" i="2"/>
  <c r="S833" i="2"/>
  <c r="Q834" i="2"/>
  <c r="R834" i="2"/>
  <c r="S834" i="2"/>
  <c r="Q835" i="2"/>
  <c r="R835" i="2"/>
  <c r="S835" i="2"/>
  <c r="Q836" i="2"/>
  <c r="R836" i="2"/>
  <c r="S836" i="2"/>
  <c r="Q837" i="2"/>
  <c r="R837" i="2"/>
  <c r="S837" i="2"/>
  <c r="Q838" i="2"/>
  <c r="R838" i="2"/>
  <c r="S838" i="2"/>
  <c r="Q839" i="2"/>
  <c r="R839" i="2"/>
  <c r="S839" i="2"/>
  <c r="Q840" i="2"/>
  <c r="R840" i="2"/>
  <c r="S840" i="2"/>
  <c r="Q841" i="2"/>
  <c r="R841" i="2"/>
  <c r="S841" i="2"/>
  <c r="Q842" i="2"/>
  <c r="R842" i="2"/>
  <c r="S842" i="2"/>
  <c r="Q843" i="2"/>
  <c r="R843" i="2"/>
  <c r="S843" i="2"/>
  <c r="Q844" i="2"/>
  <c r="R844" i="2"/>
  <c r="S844" i="2"/>
  <c r="Q845" i="2"/>
  <c r="R845" i="2"/>
  <c r="S845" i="2"/>
  <c r="Q846" i="2"/>
  <c r="R846" i="2"/>
  <c r="S846" i="2"/>
  <c r="Q847" i="2"/>
  <c r="R847" i="2"/>
  <c r="S847" i="2"/>
  <c r="Q848" i="2"/>
  <c r="R848" i="2"/>
  <c r="S848" i="2"/>
  <c r="Q849" i="2"/>
  <c r="R849" i="2"/>
  <c r="S849" i="2"/>
  <c r="Q850" i="2"/>
  <c r="R850" i="2"/>
  <c r="S850" i="2"/>
  <c r="Q851" i="2"/>
  <c r="R851" i="2"/>
  <c r="S851" i="2"/>
  <c r="Q852" i="2"/>
  <c r="R852" i="2"/>
  <c r="S852" i="2"/>
  <c r="Q853" i="2"/>
  <c r="R853" i="2"/>
  <c r="S853" i="2"/>
  <c r="Q854" i="2"/>
  <c r="R854" i="2"/>
  <c r="S854" i="2"/>
  <c r="Q855" i="2"/>
  <c r="R855" i="2"/>
  <c r="S855" i="2"/>
  <c r="Q856" i="2"/>
  <c r="R856" i="2"/>
  <c r="S856" i="2"/>
  <c r="Q857" i="2"/>
  <c r="R857" i="2"/>
  <c r="S857" i="2"/>
  <c r="Q858" i="2"/>
  <c r="R858" i="2"/>
  <c r="S858" i="2"/>
  <c r="Q859" i="2"/>
  <c r="R859" i="2"/>
  <c r="S859" i="2"/>
  <c r="Q860" i="2"/>
  <c r="R860" i="2"/>
  <c r="S860" i="2"/>
  <c r="Q861" i="2"/>
  <c r="R861" i="2"/>
  <c r="S861" i="2"/>
  <c r="Q862" i="2"/>
  <c r="R862" i="2"/>
  <c r="S862" i="2"/>
  <c r="Q863" i="2"/>
  <c r="R863" i="2"/>
  <c r="S863" i="2"/>
  <c r="Q864" i="2"/>
  <c r="R864" i="2"/>
  <c r="S864" i="2"/>
  <c r="Q865" i="2"/>
  <c r="R865" i="2"/>
  <c r="S865" i="2"/>
  <c r="Q866" i="2"/>
  <c r="R866" i="2"/>
  <c r="S866" i="2"/>
  <c r="Q867" i="2"/>
  <c r="R867" i="2"/>
  <c r="S867" i="2"/>
  <c r="Q868" i="2"/>
  <c r="R868" i="2"/>
  <c r="S868" i="2"/>
  <c r="Q869" i="2"/>
  <c r="R869" i="2"/>
  <c r="S869" i="2"/>
  <c r="Q870" i="2"/>
  <c r="R870" i="2"/>
  <c r="S870" i="2"/>
  <c r="Q871" i="2"/>
  <c r="R871" i="2"/>
  <c r="S871" i="2"/>
  <c r="Q872" i="2"/>
  <c r="R872" i="2"/>
  <c r="S872" i="2"/>
  <c r="Q873" i="2"/>
  <c r="R873" i="2"/>
  <c r="S873" i="2"/>
  <c r="Q874" i="2"/>
  <c r="R874" i="2"/>
  <c r="S874" i="2"/>
  <c r="Q875" i="2"/>
  <c r="R875" i="2"/>
  <c r="S875" i="2"/>
  <c r="Q876" i="2"/>
  <c r="R876" i="2"/>
  <c r="S876" i="2"/>
  <c r="Q877" i="2"/>
  <c r="R877" i="2"/>
  <c r="S877" i="2"/>
  <c r="Q878" i="2"/>
  <c r="R878" i="2"/>
  <c r="S878" i="2"/>
  <c r="Q879" i="2"/>
  <c r="R879" i="2"/>
  <c r="S879" i="2"/>
  <c r="Q880" i="2"/>
  <c r="R880" i="2"/>
  <c r="S880" i="2"/>
  <c r="Q881" i="2"/>
  <c r="R881" i="2"/>
  <c r="S881" i="2"/>
  <c r="Q882" i="2"/>
  <c r="R882" i="2"/>
  <c r="S882" i="2"/>
  <c r="Q883" i="2"/>
  <c r="R883" i="2"/>
  <c r="S883" i="2"/>
  <c r="Q884" i="2"/>
  <c r="R884" i="2"/>
  <c r="S884" i="2"/>
  <c r="Q885" i="2"/>
  <c r="R885" i="2"/>
  <c r="S885" i="2"/>
  <c r="Q886" i="2"/>
  <c r="R886" i="2"/>
  <c r="S886" i="2"/>
  <c r="Q887" i="2"/>
  <c r="R887" i="2"/>
  <c r="S887" i="2"/>
  <c r="Q888" i="2"/>
  <c r="R888" i="2"/>
  <c r="S888" i="2"/>
  <c r="Q889" i="2"/>
  <c r="R889" i="2"/>
  <c r="S889" i="2"/>
  <c r="Q890" i="2"/>
  <c r="R890" i="2"/>
  <c r="S890" i="2"/>
  <c r="Q891" i="2"/>
  <c r="R891" i="2"/>
  <c r="S891" i="2"/>
  <c r="Q892" i="2"/>
  <c r="R892" i="2"/>
  <c r="S892" i="2"/>
  <c r="Q893" i="2"/>
  <c r="R893" i="2"/>
  <c r="S893" i="2"/>
  <c r="Q894" i="2"/>
  <c r="R894" i="2"/>
  <c r="S894" i="2"/>
  <c r="Q895" i="2"/>
  <c r="R895" i="2"/>
  <c r="S895" i="2"/>
  <c r="Q896" i="2"/>
  <c r="R896" i="2"/>
  <c r="S896" i="2"/>
  <c r="Q897" i="2"/>
  <c r="R897" i="2"/>
  <c r="S897" i="2"/>
  <c r="Q898" i="2"/>
  <c r="R898" i="2"/>
  <c r="S898" i="2"/>
  <c r="Q899" i="2"/>
  <c r="R899" i="2"/>
  <c r="S899" i="2"/>
  <c r="Q900" i="2"/>
  <c r="R900" i="2"/>
  <c r="S900" i="2"/>
  <c r="Q901" i="2"/>
  <c r="R901" i="2"/>
  <c r="S901" i="2"/>
  <c r="Q902" i="2"/>
  <c r="R902" i="2"/>
  <c r="S902" i="2"/>
  <c r="Q903" i="2"/>
  <c r="R903" i="2"/>
  <c r="S903" i="2"/>
  <c r="Q904" i="2"/>
  <c r="R904" i="2"/>
  <c r="S904" i="2"/>
  <c r="Q905" i="2"/>
  <c r="R905" i="2"/>
  <c r="S905" i="2"/>
  <c r="Q906" i="2"/>
  <c r="R906" i="2"/>
  <c r="S906" i="2"/>
  <c r="Q907" i="2"/>
  <c r="R907" i="2"/>
  <c r="S907" i="2"/>
  <c r="Q908" i="2"/>
  <c r="R908" i="2"/>
  <c r="S908" i="2"/>
  <c r="Q909" i="2"/>
  <c r="R909" i="2"/>
  <c r="S909" i="2"/>
  <c r="Q910" i="2"/>
  <c r="R910" i="2"/>
  <c r="S910" i="2"/>
  <c r="Q911" i="2"/>
  <c r="R911" i="2"/>
  <c r="S911" i="2"/>
  <c r="Q912" i="2"/>
  <c r="R912" i="2"/>
  <c r="S912" i="2"/>
  <c r="Q913" i="2"/>
  <c r="R913" i="2"/>
  <c r="S913" i="2"/>
  <c r="Q914" i="2"/>
  <c r="R914" i="2"/>
  <c r="S914" i="2"/>
  <c r="Q915" i="2"/>
  <c r="R915" i="2"/>
  <c r="S915" i="2"/>
  <c r="Q916" i="2"/>
  <c r="R916" i="2"/>
  <c r="S916" i="2"/>
  <c r="Q917" i="2"/>
  <c r="R917" i="2"/>
  <c r="S917" i="2"/>
  <c r="Q918" i="2"/>
  <c r="R918" i="2"/>
  <c r="S918" i="2"/>
  <c r="Q919" i="2"/>
  <c r="R919" i="2"/>
  <c r="S919" i="2"/>
  <c r="Q920" i="2"/>
  <c r="R920" i="2"/>
  <c r="S920" i="2"/>
  <c r="Q921" i="2"/>
  <c r="R921" i="2"/>
  <c r="S921" i="2"/>
  <c r="Q922" i="2"/>
  <c r="R922" i="2"/>
  <c r="S922" i="2"/>
  <c r="Q923" i="2"/>
  <c r="R923" i="2"/>
  <c r="S923" i="2"/>
  <c r="Q924" i="2"/>
  <c r="R924" i="2"/>
  <c r="S924" i="2"/>
  <c r="Q925" i="2"/>
  <c r="R925" i="2"/>
  <c r="S925" i="2"/>
  <c r="Q926" i="2"/>
  <c r="R926" i="2"/>
  <c r="S926" i="2"/>
  <c r="Q927" i="2"/>
  <c r="R927" i="2"/>
  <c r="S927" i="2"/>
  <c r="Q928" i="2"/>
  <c r="R928" i="2"/>
  <c r="S928" i="2"/>
  <c r="Q929" i="2"/>
  <c r="R929" i="2"/>
  <c r="S929" i="2"/>
  <c r="Q930" i="2"/>
  <c r="R930" i="2"/>
  <c r="S930" i="2"/>
  <c r="Q931" i="2"/>
  <c r="R931" i="2"/>
  <c r="S931" i="2"/>
  <c r="Q932" i="2"/>
  <c r="R932" i="2"/>
  <c r="S932" i="2"/>
  <c r="Q933" i="2"/>
  <c r="R933" i="2"/>
  <c r="S933" i="2"/>
  <c r="Q934" i="2"/>
  <c r="R934" i="2"/>
  <c r="S934" i="2"/>
  <c r="Q935" i="2"/>
  <c r="R935" i="2"/>
  <c r="S935" i="2"/>
  <c r="Q936" i="2"/>
  <c r="R936" i="2"/>
  <c r="S936" i="2"/>
  <c r="Q937" i="2"/>
  <c r="R937" i="2"/>
  <c r="S937" i="2"/>
  <c r="Q938" i="2"/>
  <c r="R938" i="2"/>
  <c r="S938" i="2"/>
  <c r="Q939" i="2"/>
  <c r="R939" i="2"/>
  <c r="S939" i="2"/>
  <c r="Q940" i="2"/>
  <c r="R940" i="2"/>
  <c r="S940" i="2"/>
  <c r="Q941" i="2"/>
  <c r="R941" i="2"/>
  <c r="S941" i="2"/>
  <c r="Q942" i="2"/>
  <c r="R942" i="2"/>
  <c r="S942" i="2"/>
  <c r="Q943" i="2"/>
  <c r="R943" i="2"/>
  <c r="S943" i="2"/>
  <c r="Q944" i="2"/>
  <c r="R944" i="2"/>
  <c r="S944" i="2"/>
  <c r="Q945" i="2"/>
  <c r="R945" i="2"/>
  <c r="S945" i="2"/>
  <c r="Q946" i="2"/>
  <c r="R946" i="2"/>
  <c r="S946" i="2"/>
  <c r="Q947" i="2"/>
  <c r="R947" i="2"/>
  <c r="S947" i="2"/>
  <c r="Q948" i="2"/>
  <c r="R948" i="2"/>
  <c r="S948" i="2"/>
  <c r="Q949" i="2"/>
  <c r="R949" i="2"/>
  <c r="S949" i="2"/>
  <c r="Q950" i="2"/>
  <c r="R950" i="2"/>
  <c r="S950" i="2"/>
  <c r="Q951" i="2"/>
  <c r="R951" i="2"/>
  <c r="S951" i="2"/>
  <c r="Q952" i="2"/>
  <c r="R952" i="2"/>
  <c r="S952" i="2"/>
  <c r="Q953" i="2"/>
  <c r="R953" i="2"/>
  <c r="S953" i="2"/>
  <c r="Q954" i="2"/>
  <c r="R954" i="2"/>
  <c r="S954" i="2"/>
  <c r="Q955" i="2"/>
  <c r="R955" i="2"/>
  <c r="S955" i="2"/>
  <c r="Q956" i="2"/>
  <c r="R956" i="2"/>
  <c r="S956" i="2"/>
  <c r="Q957" i="2"/>
  <c r="R957" i="2"/>
  <c r="S957" i="2"/>
  <c r="Q958" i="2"/>
  <c r="R958" i="2"/>
  <c r="S958" i="2"/>
  <c r="Q959" i="2"/>
  <c r="R959" i="2"/>
  <c r="S959" i="2"/>
  <c r="Q960" i="2"/>
  <c r="R960" i="2"/>
  <c r="S960" i="2"/>
  <c r="Q961" i="2"/>
  <c r="R961" i="2"/>
  <c r="S961" i="2"/>
  <c r="Q962" i="2"/>
  <c r="R962" i="2"/>
  <c r="S962" i="2"/>
  <c r="Q963" i="2"/>
  <c r="R963" i="2"/>
  <c r="S963" i="2"/>
  <c r="Q964" i="2"/>
  <c r="R964" i="2"/>
  <c r="S964" i="2"/>
  <c r="Q965" i="2"/>
  <c r="R965" i="2"/>
  <c r="S965" i="2"/>
  <c r="Q966" i="2"/>
  <c r="R966" i="2"/>
  <c r="S966" i="2"/>
  <c r="Q967" i="2"/>
  <c r="R967" i="2"/>
  <c r="S967" i="2"/>
  <c r="Q968" i="2"/>
  <c r="R968" i="2"/>
  <c r="S968" i="2"/>
  <c r="Q969" i="2"/>
  <c r="R969" i="2"/>
  <c r="S969" i="2"/>
  <c r="Q970" i="2"/>
  <c r="R970" i="2"/>
  <c r="S970" i="2"/>
  <c r="Q971" i="2"/>
  <c r="R971" i="2"/>
  <c r="S971" i="2"/>
  <c r="Q972" i="2"/>
  <c r="R972" i="2"/>
  <c r="S972" i="2"/>
  <c r="Q973" i="2"/>
  <c r="R973" i="2"/>
  <c r="S973" i="2"/>
  <c r="Q974" i="2"/>
  <c r="R974" i="2"/>
  <c r="S974" i="2"/>
  <c r="Q975" i="2"/>
  <c r="R975" i="2"/>
  <c r="S975" i="2"/>
  <c r="Q976" i="2"/>
  <c r="R976" i="2"/>
  <c r="S976" i="2"/>
  <c r="Q977" i="2"/>
  <c r="R977" i="2"/>
  <c r="S977" i="2"/>
  <c r="Q978" i="2"/>
  <c r="R978" i="2"/>
  <c r="S978" i="2"/>
  <c r="Q979" i="2"/>
  <c r="R979" i="2"/>
  <c r="S979" i="2"/>
  <c r="Q980" i="2"/>
  <c r="R980" i="2"/>
  <c r="S980" i="2"/>
  <c r="Q981" i="2"/>
  <c r="R981" i="2"/>
  <c r="S981" i="2"/>
  <c r="Q982" i="2"/>
  <c r="R982" i="2"/>
  <c r="S982" i="2"/>
  <c r="Q983" i="2"/>
  <c r="R983" i="2"/>
  <c r="S983" i="2"/>
  <c r="Q984" i="2"/>
  <c r="R984" i="2"/>
  <c r="S984" i="2"/>
  <c r="Q985" i="2"/>
  <c r="R985" i="2"/>
  <c r="S985" i="2"/>
  <c r="Q986" i="2"/>
  <c r="R986" i="2"/>
  <c r="S986" i="2"/>
  <c r="Q987" i="2"/>
  <c r="R987" i="2"/>
  <c r="S987" i="2"/>
  <c r="Q988" i="2"/>
  <c r="R988" i="2"/>
  <c r="S988" i="2"/>
  <c r="Q989" i="2"/>
  <c r="R989" i="2"/>
  <c r="S989" i="2"/>
  <c r="Q990" i="2"/>
  <c r="R990" i="2"/>
  <c r="S990" i="2"/>
  <c r="Q991" i="2"/>
  <c r="R991" i="2"/>
  <c r="S991" i="2"/>
  <c r="Q992" i="2"/>
  <c r="R992" i="2"/>
  <c r="S992" i="2"/>
  <c r="Q993" i="2"/>
  <c r="R993" i="2"/>
  <c r="S993" i="2"/>
  <c r="Q994" i="2"/>
  <c r="R994" i="2"/>
  <c r="S994" i="2"/>
  <c r="Q995" i="2"/>
  <c r="R995" i="2"/>
  <c r="S995" i="2"/>
  <c r="Q996" i="2"/>
  <c r="R996" i="2"/>
  <c r="S996" i="2"/>
  <c r="Q997" i="2"/>
  <c r="R997" i="2"/>
  <c r="S997" i="2"/>
  <c r="Q998" i="2"/>
  <c r="R998" i="2"/>
  <c r="S998" i="2"/>
  <c r="Q999" i="2"/>
  <c r="R999" i="2"/>
  <c r="S999" i="2"/>
  <c r="Q1000" i="2"/>
  <c r="R1000" i="2"/>
  <c r="S1000" i="2"/>
  <c r="Q1001" i="2"/>
  <c r="R1001" i="2"/>
  <c r="S1001" i="2"/>
  <c r="Q1002" i="2"/>
  <c r="R1002" i="2"/>
  <c r="S1002" i="2"/>
  <c r="Q1003" i="2"/>
  <c r="R1003" i="2"/>
  <c r="S1003" i="2"/>
  <c r="Q1004" i="2"/>
  <c r="R1004" i="2"/>
  <c r="S1004" i="2"/>
  <c r="Q1005" i="2"/>
  <c r="R1005" i="2"/>
  <c r="S1005" i="2"/>
  <c r="Q1006" i="2"/>
  <c r="R1006" i="2"/>
  <c r="S1006" i="2"/>
  <c r="Q1007" i="2"/>
  <c r="R1007" i="2"/>
  <c r="S1007" i="2"/>
  <c r="Q1008" i="2"/>
  <c r="R1008" i="2"/>
  <c r="S1008" i="2"/>
  <c r="Q1009" i="2"/>
  <c r="R1009" i="2"/>
  <c r="S1009" i="2"/>
  <c r="Q1010" i="2"/>
  <c r="R1010" i="2"/>
  <c r="S1010" i="2"/>
  <c r="Q1011" i="2"/>
  <c r="R1011" i="2"/>
  <c r="S1011" i="2"/>
  <c r="Q1012" i="2"/>
  <c r="R1012" i="2"/>
  <c r="S1012" i="2"/>
  <c r="Q1013" i="2"/>
  <c r="R1013" i="2"/>
  <c r="S1013" i="2"/>
  <c r="Q1014" i="2"/>
  <c r="R1014" i="2"/>
  <c r="S1014" i="2"/>
  <c r="Q1015" i="2"/>
  <c r="R1015" i="2"/>
  <c r="S1015" i="2"/>
  <c r="Q1016" i="2"/>
  <c r="R1016" i="2"/>
  <c r="S1016" i="2"/>
  <c r="Q1017" i="2"/>
  <c r="R1017" i="2"/>
  <c r="S1017" i="2"/>
  <c r="Q1018" i="2"/>
  <c r="R1018" i="2"/>
  <c r="S1018" i="2"/>
  <c r="Q1019" i="2"/>
  <c r="R1019" i="2"/>
  <c r="S1019" i="2"/>
  <c r="Q1020" i="2"/>
  <c r="R1020" i="2"/>
  <c r="S1020" i="2"/>
  <c r="Q1021" i="2"/>
  <c r="R1021" i="2"/>
  <c r="S1021" i="2"/>
  <c r="Q1022" i="2"/>
  <c r="R1022" i="2"/>
  <c r="S1022" i="2"/>
  <c r="Q1023" i="2"/>
  <c r="R1023" i="2"/>
  <c r="S1023" i="2"/>
  <c r="Q1024" i="2"/>
  <c r="R1024" i="2"/>
  <c r="S1024" i="2"/>
  <c r="Q1025" i="2"/>
  <c r="R1025" i="2"/>
  <c r="S1025" i="2"/>
  <c r="Q1026" i="2"/>
  <c r="R1026" i="2"/>
  <c r="S1026" i="2"/>
  <c r="Q1027" i="2"/>
  <c r="R1027" i="2"/>
  <c r="S1027" i="2"/>
  <c r="Q1028" i="2"/>
  <c r="R1028" i="2"/>
  <c r="S1028" i="2"/>
  <c r="Q1029" i="2"/>
  <c r="R1029" i="2"/>
  <c r="S1029" i="2"/>
  <c r="Q1030" i="2"/>
  <c r="R1030" i="2"/>
  <c r="S1030" i="2"/>
  <c r="Q1031" i="2"/>
  <c r="R1031" i="2"/>
  <c r="S1031" i="2"/>
  <c r="Q1032" i="2"/>
  <c r="R1032" i="2"/>
  <c r="S1032" i="2"/>
  <c r="Q1033" i="2"/>
  <c r="R1033" i="2"/>
  <c r="S1033" i="2"/>
  <c r="Q1034" i="2"/>
  <c r="R1034" i="2"/>
  <c r="S1034" i="2"/>
  <c r="Q1035" i="2"/>
  <c r="R1035" i="2"/>
  <c r="S1035" i="2"/>
  <c r="Q1036" i="2"/>
  <c r="R1036" i="2"/>
  <c r="S1036" i="2"/>
  <c r="Q1037" i="2"/>
  <c r="R1037" i="2"/>
  <c r="S1037" i="2"/>
  <c r="Q1038" i="2"/>
  <c r="R1038" i="2"/>
  <c r="S1038" i="2"/>
  <c r="Q1039" i="2"/>
  <c r="R1039" i="2"/>
  <c r="S1039" i="2"/>
  <c r="Q1040" i="2"/>
  <c r="R1040" i="2"/>
  <c r="S1040" i="2"/>
  <c r="Q1041" i="2"/>
  <c r="R1041" i="2"/>
  <c r="S1041" i="2"/>
  <c r="Q1042" i="2"/>
  <c r="R1042" i="2"/>
  <c r="S1042" i="2"/>
  <c r="Q1043" i="2"/>
  <c r="R1043" i="2"/>
  <c r="S1043" i="2"/>
  <c r="Q1044" i="2"/>
  <c r="R1044" i="2"/>
  <c r="S1044" i="2"/>
  <c r="Q1045" i="2"/>
  <c r="R1045" i="2"/>
  <c r="S1045" i="2"/>
  <c r="Q1046" i="2"/>
  <c r="R1046" i="2"/>
  <c r="S1046" i="2"/>
  <c r="Q1047" i="2"/>
  <c r="R1047" i="2"/>
  <c r="S1047" i="2"/>
  <c r="Q1048" i="2"/>
  <c r="R1048" i="2"/>
  <c r="S1048" i="2"/>
  <c r="Q1049" i="2"/>
  <c r="R1049" i="2"/>
  <c r="S1049" i="2"/>
  <c r="Q1050" i="2"/>
  <c r="R1050" i="2"/>
  <c r="S1050" i="2"/>
  <c r="Q1051" i="2"/>
  <c r="R1051" i="2"/>
  <c r="S1051" i="2"/>
  <c r="Q1052" i="2"/>
  <c r="R1052" i="2"/>
  <c r="S1052" i="2"/>
  <c r="Q1053" i="2"/>
  <c r="R1053" i="2"/>
  <c r="S1053" i="2"/>
  <c r="Q1054" i="2"/>
  <c r="R1054" i="2"/>
  <c r="S1054" i="2"/>
  <c r="Q1055" i="2"/>
  <c r="R1055" i="2"/>
  <c r="S1055" i="2"/>
  <c r="Q1056" i="2"/>
  <c r="R1056" i="2"/>
  <c r="S1056" i="2"/>
  <c r="Q1057" i="2"/>
  <c r="R1057" i="2"/>
  <c r="S1057" i="2"/>
  <c r="Q1058" i="2"/>
  <c r="R1058" i="2"/>
  <c r="S1058" i="2"/>
  <c r="Q1059" i="2"/>
  <c r="R1059" i="2"/>
  <c r="S1059" i="2"/>
  <c r="Q1060" i="2"/>
  <c r="R1060" i="2"/>
  <c r="S1060" i="2"/>
  <c r="Q1061" i="2"/>
  <c r="R1061" i="2"/>
  <c r="S1061" i="2"/>
  <c r="Q1062" i="2"/>
  <c r="R1062" i="2"/>
  <c r="S1062" i="2"/>
  <c r="Q1063" i="2"/>
  <c r="R1063" i="2"/>
  <c r="S1063" i="2"/>
  <c r="Q1064" i="2"/>
  <c r="R1064" i="2"/>
  <c r="S1064" i="2"/>
  <c r="Q1065" i="2"/>
  <c r="R1065" i="2"/>
  <c r="S1065" i="2"/>
  <c r="Q1066" i="2"/>
  <c r="R1066" i="2"/>
  <c r="S1066" i="2"/>
  <c r="Q1067" i="2"/>
  <c r="R1067" i="2"/>
  <c r="S1067" i="2"/>
  <c r="Q1068" i="2"/>
  <c r="R1068" i="2"/>
  <c r="S1068" i="2"/>
  <c r="Q1069" i="2"/>
  <c r="R1069" i="2"/>
  <c r="S1069" i="2"/>
  <c r="R2" i="2"/>
  <c r="S2" i="2"/>
  <c r="Q2" i="2"/>
  <c r="J3" i="9"/>
  <c r="K3" i="9"/>
  <c r="L3" i="9"/>
  <c r="M3" i="9"/>
  <c r="P3" i="9"/>
  <c r="N3" i="9"/>
  <c r="Q3" i="9"/>
  <c r="J4" i="9"/>
  <c r="K4" i="9"/>
  <c r="L4" i="9"/>
  <c r="M4" i="9"/>
  <c r="P4" i="9"/>
  <c r="N4" i="9"/>
  <c r="Q4" i="9"/>
  <c r="J5" i="9"/>
  <c r="K5" i="9"/>
  <c r="L5" i="9"/>
  <c r="M5" i="9"/>
  <c r="P5" i="9"/>
  <c r="N5" i="9"/>
  <c r="Q5" i="9"/>
  <c r="J6" i="9"/>
  <c r="K6" i="9"/>
  <c r="L6" i="9"/>
  <c r="M6" i="9"/>
  <c r="P6" i="9"/>
  <c r="N6" i="9"/>
  <c r="Q6" i="9"/>
  <c r="J7" i="9"/>
  <c r="K7" i="9"/>
  <c r="L7" i="9"/>
  <c r="M7" i="9"/>
  <c r="P7" i="9"/>
  <c r="N7" i="9"/>
  <c r="Q7" i="9"/>
  <c r="J8" i="9"/>
  <c r="K8" i="9"/>
  <c r="L8" i="9"/>
  <c r="M8" i="9"/>
  <c r="P8" i="9"/>
  <c r="N8" i="9"/>
  <c r="Q8" i="9"/>
  <c r="J9" i="9"/>
  <c r="K9" i="9"/>
  <c r="L9" i="9"/>
  <c r="M9" i="9"/>
  <c r="P9" i="9"/>
  <c r="N9" i="9"/>
  <c r="Q9" i="9"/>
  <c r="J10" i="9"/>
  <c r="K10" i="9"/>
  <c r="L10" i="9"/>
  <c r="M10" i="9"/>
  <c r="P10" i="9"/>
  <c r="N10" i="9"/>
  <c r="Q10" i="9"/>
  <c r="J11" i="9"/>
  <c r="K11" i="9"/>
  <c r="L11" i="9"/>
  <c r="M11" i="9"/>
  <c r="P11" i="9"/>
  <c r="N11" i="9"/>
  <c r="Q11" i="9"/>
  <c r="J12" i="9"/>
  <c r="K12" i="9"/>
  <c r="L12" i="9"/>
  <c r="M12" i="9"/>
  <c r="P12" i="9"/>
  <c r="N12" i="9"/>
  <c r="Q12" i="9"/>
  <c r="J13" i="9"/>
  <c r="K13" i="9"/>
  <c r="L13" i="9"/>
  <c r="M13" i="9"/>
  <c r="P13" i="9"/>
  <c r="N13" i="9"/>
  <c r="Q13" i="9"/>
  <c r="J14" i="9"/>
  <c r="K14" i="9"/>
  <c r="L14" i="9"/>
  <c r="M14" i="9"/>
  <c r="P14" i="9"/>
  <c r="N14" i="9"/>
  <c r="Q14" i="9"/>
  <c r="J15" i="9"/>
  <c r="K15" i="9"/>
  <c r="L15" i="9"/>
  <c r="M15" i="9"/>
  <c r="P15" i="9"/>
  <c r="N15" i="9"/>
  <c r="Q15" i="9"/>
  <c r="J16" i="9"/>
  <c r="K16" i="9"/>
  <c r="L16" i="9"/>
  <c r="M16" i="9"/>
  <c r="P16" i="9"/>
  <c r="N16" i="9"/>
  <c r="Q16" i="9"/>
  <c r="J17" i="9"/>
  <c r="K17" i="9"/>
  <c r="L17" i="9"/>
  <c r="M17" i="9"/>
  <c r="P17" i="9"/>
  <c r="N17" i="9"/>
  <c r="Q17" i="9"/>
  <c r="J18" i="9"/>
  <c r="K18" i="9"/>
  <c r="L18" i="9"/>
  <c r="M18" i="9"/>
  <c r="P18" i="9"/>
  <c r="N18" i="9"/>
  <c r="Q18" i="9"/>
  <c r="J19" i="9"/>
  <c r="K19" i="9"/>
  <c r="L19" i="9"/>
  <c r="M19" i="9"/>
  <c r="P19" i="9"/>
  <c r="N19" i="9"/>
  <c r="Q19" i="9"/>
  <c r="J20" i="9"/>
  <c r="K20" i="9"/>
  <c r="L20" i="9"/>
  <c r="M20" i="9"/>
  <c r="P20" i="9"/>
  <c r="N20" i="9"/>
  <c r="Q20" i="9"/>
  <c r="J21" i="9"/>
  <c r="K21" i="9"/>
  <c r="L21" i="9"/>
  <c r="M21" i="9"/>
  <c r="P21" i="9"/>
  <c r="N21" i="9"/>
  <c r="Q21" i="9"/>
  <c r="J22" i="9"/>
  <c r="K22" i="9"/>
  <c r="L22" i="9"/>
  <c r="M22" i="9"/>
  <c r="P22" i="9"/>
  <c r="N22" i="9"/>
  <c r="Q22" i="9"/>
  <c r="J23" i="9"/>
  <c r="K23" i="9"/>
  <c r="L23" i="9"/>
  <c r="M23" i="9"/>
  <c r="P23" i="9"/>
  <c r="N23" i="9"/>
  <c r="Q23" i="9"/>
  <c r="J24" i="9"/>
  <c r="K24" i="9"/>
  <c r="L24" i="9"/>
  <c r="M24" i="9"/>
  <c r="P24" i="9"/>
  <c r="N24" i="9"/>
  <c r="Q24" i="9"/>
  <c r="J25" i="9"/>
  <c r="K25" i="9"/>
  <c r="L25" i="9"/>
  <c r="M25" i="9"/>
  <c r="P25" i="9"/>
  <c r="N25" i="9"/>
  <c r="Q25" i="9"/>
  <c r="J26" i="9"/>
  <c r="K26" i="9"/>
  <c r="L26" i="9"/>
  <c r="M26" i="9"/>
  <c r="P26" i="9"/>
  <c r="N26" i="9"/>
  <c r="Q26" i="9"/>
  <c r="J27" i="9"/>
  <c r="K27" i="9"/>
  <c r="L27" i="9"/>
  <c r="M27" i="9"/>
  <c r="P27" i="9"/>
  <c r="N27" i="9"/>
  <c r="Q27" i="9"/>
  <c r="J28" i="9"/>
  <c r="K28" i="9"/>
  <c r="L28" i="9"/>
  <c r="M28" i="9"/>
  <c r="P28" i="9"/>
  <c r="N28" i="9"/>
  <c r="Q28" i="9"/>
  <c r="J29" i="9"/>
  <c r="K29" i="9"/>
  <c r="L29" i="9"/>
  <c r="M29" i="9"/>
  <c r="P29" i="9"/>
  <c r="N29" i="9"/>
  <c r="Q29" i="9"/>
  <c r="J30" i="9"/>
  <c r="K30" i="9"/>
  <c r="L30" i="9"/>
  <c r="M30" i="9"/>
  <c r="P30" i="9"/>
  <c r="N30" i="9"/>
  <c r="Q30" i="9"/>
  <c r="J31" i="9"/>
  <c r="K31" i="9"/>
  <c r="L31" i="9"/>
  <c r="M31" i="9"/>
  <c r="P31" i="9"/>
  <c r="N31" i="9"/>
  <c r="Q31" i="9"/>
  <c r="J32" i="9"/>
  <c r="K32" i="9"/>
  <c r="L32" i="9"/>
  <c r="M32" i="9"/>
  <c r="P32" i="9"/>
  <c r="N32" i="9"/>
  <c r="Q32" i="9"/>
  <c r="J33" i="9"/>
  <c r="K33" i="9"/>
  <c r="L33" i="9"/>
  <c r="M33" i="9"/>
  <c r="P33" i="9"/>
  <c r="N33" i="9"/>
  <c r="Q33" i="9"/>
  <c r="J34" i="9"/>
  <c r="K34" i="9"/>
  <c r="L34" i="9"/>
  <c r="M34" i="9"/>
  <c r="P34" i="9"/>
  <c r="N34" i="9"/>
  <c r="Q34" i="9"/>
  <c r="J35" i="9"/>
  <c r="K35" i="9"/>
  <c r="L35" i="9"/>
  <c r="M35" i="9"/>
  <c r="P35" i="9"/>
  <c r="N35" i="9"/>
  <c r="Q35" i="9"/>
  <c r="J36" i="9"/>
  <c r="K36" i="9"/>
  <c r="L36" i="9"/>
  <c r="M36" i="9"/>
  <c r="P36" i="9"/>
  <c r="N36" i="9"/>
  <c r="Q36" i="9"/>
  <c r="J37" i="9"/>
  <c r="K37" i="9"/>
  <c r="L37" i="9"/>
  <c r="M37" i="9"/>
  <c r="P37" i="9"/>
  <c r="N37" i="9"/>
  <c r="Q37" i="9"/>
  <c r="J38" i="9"/>
  <c r="K38" i="9"/>
  <c r="L38" i="9"/>
  <c r="M38" i="9"/>
  <c r="P38" i="9"/>
  <c r="N38" i="9"/>
  <c r="Q38" i="9"/>
  <c r="J39" i="9"/>
  <c r="K39" i="9"/>
  <c r="L39" i="9"/>
  <c r="M39" i="9"/>
  <c r="P39" i="9"/>
  <c r="N39" i="9"/>
  <c r="Q39" i="9"/>
  <c r="J40" i="9"/>
  <c r="K40" i="9"/>
  <c r="L40" i="9"/>
  <c r="M40" i="9"/>
  <c r="P40" i="9"/>
  <c r="N40" i="9"/>
  <c r="Q40" i="9"/>
  <c r="J41" i="9"/>
  <c r="K41" i="9"/>
  <c r="L41" i="9"/>
  <c r="M41" i="9"/>
  <c r="P41" i="9"/>
  <c r="N41" i="9"/>
  <c r="Q41" i="9"/>
  <c r="J42" i="9"/>
  <c r="K42" i="9"/>
  <c r="L42" i="9"/>
  <c r="M42" i="9"/>
  <c r="P42" i="9"/>
  <c r="N42" i="9"/>
  <c r="Q42" i="9"/>
  <c r="J43" i="9"/>
  <c r="K43" i="9"/>
  <c r="L43" i="9"/>
  <c r="M43" i="9"/>
  <c r="P43" i="9"/>
  <c r="N43" i="9"/>
  <c r="Q43" i="9"/>
  <c r="J44" i="9"/>
  <c r="K44" i="9"/>
  <c r="L44" i="9"/>
  <c r="M44" i="9"/>
  <c r="P44" i="9"/>
  <c r="N44" i="9"/>
  <c r="Q44" i="9"/>
  <c r="J45" i="9"/>
  <c r="K45" i="9"/>
  <c r="L45" i="9"/>
  <c r="M45" i="9"/>
  <c r="P45" i="9"/>
  <c r="N45" i="9"/>
  <c r="Q45" i="9"/>
  <c r="J46" i="9"/>
  <c r="K46" i="9"/>
  <c r="L46" i="9"/>
  <c r="M46" i="9"/>
  <c r="P46" i="9"/>
  <c r="N46" i="9"/>
  <c r="Q46" i="9"/>
  <c r="J47" i="9"/>
  <c r="K47" i="9"/>
  <c r="L47" i="9"/>
  <c r="M47" i="9"/>
  <c r="P47" i="9"/>
  <c r="N47" i="9"/>
  <c r="Q47" i="9"/>
  <c r="J48" i="9"/>
  <c r="K48" i="9"/>
  <c r="L48" i="9"/>
  <c r="M48" i="9"/>
  <c r="P48" i="9"/>
  <c r="N48" i="9"/>
  <c r="Q48" i="9"/>
  <c r="J49" i="9"/>
  <c r="K49" i="9"/>
  <c r="L49" i="9"/>
  <c r="M49" i="9"/>
  <c r="P49" i="9"/>
  <c r="N49" i="9"/>
  <c r="Q49" i="9"/>
  <c r="J50" i="9"/>
  <c r="K50" i="9"/>
  <c r="L50" i="9"/>
  <c r="M50" i="9"/>
  <c r="P50" i="9"/>
  <c r="N50" i="9"/>
  <c r="Q50" i="9"/>
  <c r="J51" i="9"/>
  <c r="K51" i="9"/>
  <c r="L51" i="9"/>
  <c r="M51" i="9"/>
  <c r="P51" i="9"/>
  <c r="N51" i="9"/>
  <c r="Q51" i="9"/>
  <c r="J52" i="9"/>
  <c r="K52" i="9"/>
  <c r="L52" i="9"/>
  <c r="M52" i="9"/>
  <c r="P52" i="9"/>
  <c r="N52" i="9"/>
  <c r="Q52" i="9"/>
  <c r="J53" i="9"/>
  <c r="K53" i="9"/>
  <c r="L53" i="9"/>
  <c r="M53" i="9"/>
  <c r="P53" i="9"/>
  <c r="N53" i="9"/>
  <c r="Q53" i="9"/>
  <c r="J54" i="9"/>
  <c r="K54" i="9"/>
  <c r="L54" i="9"/>
  <c r="M54" i="9"/>
  <c r="P54" i="9"/>
  <c r="N54" i="9"/>
  <c r="Q54" i="9"/>
  <c r="J55" i="9"/>
  <c r="K55" i="9"/>
  <c r="L55" i="9"/>
  <c r="M55" i="9"/>
  <c r="P55" i="9"/>
  <c r="N55" i="9"/>
  <c r="Q55" i="9"/>
  <c r="J56" i="9"/>
  <c r="K56" i="9"/>
  <c r="L56" i="9"/>
  <c r="M56" i="9"/>
  <c r="P56" i="9"/>
  <c r="N56" i="9"/>
  <c r="Q56" i="9"/>
  <c r="J57" i="9"/>
  <c r="K57" i="9"/>
  <c r="L57" i="9"/>
  <c r="M57" i="9"/>
  <c r="P57" i="9"/>
  <c r="N57" i="9"/>
  <c r="Q57" i="9"/>
  <c r="J58" i="9"/>
  <c r="K58" i="9"/>
  <c r="L58" i="9"/>
  <c r="M58" i="9"/>
  <c r="P58" i="9"/>
  <c r="N58" i="9"/>
  <c r="Q58" i="9"/>
  <c r="J59" i="9"/>
  <c r="K59" i="9"/>
  <c r="L59" i="9"/>
  <c r="M59" i="9"/>
  <c r="P59" i="9"/>
  <c r="N59" i="9"/>
  <c r="Q59" i="9"/>
  <c r="J60" i="9"/>
  <c r="K60" i="9"/>
  <c r="L60" i="9"/>
  <c r="M60" i="9"/>
  <c r="P60" i="9"/>
  <c r="N60" i="9"/>
  <c r="Q60" i="9"/>
  <c r="J61" i="9"/>
  <c r="K61" i="9"/>
  <c r="L61" i="9"/>
  <c r="M61" i="9"/>
  <c r="P61" i="9"/>
  <c r="N61" i="9"/>
  <c r="Q61" i="9"/>
  <c r="D3" i="9" l="1"/>
  <c r="E3" i="9"/>
  <c r="F3" i="9"/>
  <c r="D4" i="9"/>
  <c r="E4" i="9"/>
  <c r="F4" i="9"/>
  <c r="D5" i="9"/>
  <c r="E5" i="9"/>
  <c r="F5" i="9"/>
  <c r="D6" i="9"/>
  <c r="E6" i="9"/>
  <c r="F6" i="9"/>
  <c r="D7" i="9"/>
  <c r="E7" i="9"/>
  <c r="F7" i="9"/>
  <c r="D8" i="9"/>
  <c r="E8" i="9"/>
  <c r="F8" i="9"/>
  <c r="D9" i="9"/>
  <c r="E9" i="9"/>
  <c r="F9" i="9"/>
  <c r="D10" i="9"/>
  <c r="E10" i="9"/>
  <c r="F10" i="9"/>
  <c r="D11" i="9"/>
  <c r="E11" i="9"/>
  <c r="F11" i="9"/>
  <c r="D12" i="9"/>
  <c r="E12" i="9"/>
  <c r="F12" i="9"/>
  <c r="D13" i="9"/>
  <c r="E13" i="9"/>
  <c r="F13" i="9"/>
  <c r="D14" i="9"/>
  <c r="E14" i="9"/>
  <c r="F14" i="9"/>
  <c r="D15" i="9"/>
  <c r="E15" i="9"/>
  <c r="F15" i="9"/>
  <c r="D16" i="9"/>
  <c r="E16" i="9"/>
  <c r="F16" i="9"/>
  <c r="D17" i="9"/>
  <c r="E17" i="9"/>
  <c r="F17" i="9"/>
  <c r="D18" i="9"/>
  <c r="E18" i="9"/>
  <c r="F18" i="9"/>
  <c r="D19" i="9"/>
  <c r="E19" i="9"/>
  <c r="F19" i="9"/>
  <c r="D20" i="9"/>
  <c r="E20" i="9"/>
  <c r="F20" i="9"/>
  <c r="D21" i="9"/>
  <c r="E21" i="9"/>
  <c r="F21" i="9"/>
  <c r="D22" i="9"/>
  <c r="E22" i="9"/>
  <c r="F22" i="9"/>
  <c r="D23" i="9"/>
  <c r="E23" i="9"/>
  <c r="F23" i="9"/>
  <c r="D24" i="9"/>
  <c r="E24" i="9"/>
  <c r="F24" i="9"/>
  <c r="D25" i="9"/>
  <c r="E25" i="9"/>
  <c r="F25" i="9"/>
  <c r="D26" i="9"/>
  <c r="E26" i="9"/>
  <c r="F26" i="9"/>
  <c r="D27" i="9"/>
  <c r="E27" i="9"/>
  <c r="F27" i="9"/>
  <c r="D28" i="9"/>
  <c r="E28" i="9"/>
  <c r="F28" i="9"/>
  <c r="D29" i="9"/>
  <c r="E29" i="9"/>
  <c r="F29" i="9"/>
  <c r="D30" i="9"/>
  <c r="E30" i="9"/>
  <c r="F30" i="9"/>
  <c r="D31" i="9"/>
  <c r="E31" i="9"/>
  <c r="F31" i="9"/>
  <c r="D32" i="9"/>
  <c r="E32" i="9"/>
  <c r="F32" i="9"/>
  <c r="D33" i="9"/>
  <c r="E33" i="9"/>
  <c r="F33" i="9"/>
  <c r="D34" i="9"/>
  <c r="E34" i="9"/>
  <c r="F34" i="9"/>
  <c r="D35" i="9"/>
  <c r="E35" i="9"/>
  <c r="F35" i="9"/>
  <c r="D36" i="9"/>
  <c r="E36" i="9"/>
  <c r="F36" i="9"/>
  <c r="D37" i="9"/>
  <c r="E37" i="9"/>
  <c r="F37" i="9"/>
  <c r="D38" i="9"/>
  <c r="E38" i="9"/>
  <c r="F38" i="9"/>
  <c r="D39" i="9"/>
  <c r="E39" i="9"/>
  <c r="F39" i="9"/>
  <c r="D40" i="9"/>
  <c r="E40" i="9"/>
  <c r="F40" i="9"/>
  <c r="D41" i="9"/>
  <c r="E41" i="9"/>
  <c r="F41" i="9"/>
  <c r="D42" i="9"/>
  <c r="E42" i="9"/>
  <c r="F42" i="9"/>
  <c r="D43" i="9"/>
  <c r="E43" i="9"/>
  <c r="F43" i="9"/>
  <c r="D44" i="9"/>
  <c r="E44" i="9"/>
  <c r="F44" i="9"/>
  <c r="D45" i="9"/>
  <c r="E45" i="9"/>
  <c r="F45" i="9"/>
  <c r="D46" i="9"/>
  <c r="E46" i="9"/>
  <c r="F46" i="9"/>
  <c r="D47" i="9"/>
  <c r="E47" i="9"/>
  <c r="F47" i="9"/>
  <c r="D48" i="9"/>
  <c r="E48" i="9"/>
  <c r="F48" i="9"/>
  <c r="D49" i="9"/>
  <c r="E49" i="9"/>
  <c r="F49" i="9"/>
  <c r="D50" i="9"/>
  <c r="E50" i="9"/>
  <c r="F50" i="9"/>
  <c r="D51" i="9"/>
  <c r="E51" i="9"/>
  <c r="F51" i="9"/>
  <c r="D52" i="9"/>
  <c r="E52" i="9"/>
  <c r="F52" i="9"/>
  <c r="D53" i="9"/>
  <c r="E53" i="9"/>
  <c r="F53" i="9"/>
  <c r="D54" i="9"/>
  <c r="E54" i="9"/>
  <c r="F54" i="9"/>
  <c r="D55" i="9"/>
  <c r="E55" i="9"/>
  <c r="F55" i="9"/>
  <c r="D56" i="9"/>
  <c r="E56" i="9"/>
  <c r="F56" i="9"/>
  <c r="D57" i="9"/>
  <c r="E57" i="9"/>
  <c r="F57" i="9"/>
  <c r="D58" i="9"/>
  <c r="E58" i="9"/>
  <c r="F58" i="9"/>
  <c r="D59" i="9"/>
  <c r="E59" i="9"/>
  <c r="F59" i="9"/>
  <c r="D60" i="9"/>
  <c r="E60" i="9"/>
  <c r="F60" i="9"/>
  <c r="D61" i="9"/>
  <c r="E61" i="9"/>
  <c r="F61" i="9"/>
  <c r="E2" i="9"/>
  <c r="F2" i="9"/>
  <c r="D2" i="9"/>
  <c r="M2" i="9" l="1"/>
  <c r="P2" i="9"/>
  <c r="N2" i="9"/>
  <c r="Q2" i="9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G3" i="9" l="1"/>
  <c r="H3" i="9"/>
  <c r="I3" i="9"/>
  <c r="G4" i="9"/>
  <c r="H4" i="9"/>
  <c r="I4" i="9"/>
  <c r="G5" i="9"/>
  <c r="H5" i="9"/>
  <c r="I5" i="9"/>
  <c r="G6" i="9"/>
  <c r="H6" i="9"/>
  <c r="I6" i="9"/>
  <c r="G7" i="9"/>
  <c r="H7" i="9"/>
  <c r="I7" i="9"/>
  <c r="G8" i="9"/>
  <c r="H8" i="9"/>
  <c r="I8" i="9"/>
  <c r="G9" i="9"/>
  <c r="H9" i="9"/>
  <c r="I9" i="9"/>
  <c r="G10" i="9"/>
  <c r="H10" i="9"/>
  <c r="I10" i="9"/>
  <c r="G11" i="9"/>
  <c r="H11" i="9"/>
  <c r="I11" i="9"/>
  <c r="G12" i="9"/>
  <c r="H12" i="9"/>
  <c r="I12" i="9"/>
  <c r="G13" i="9"/>
  <c r="H13" i="9"/>
  <c r="I13" i="9"/>
  <c r="G14" i="9"/>
  <c r="H14" i="9"/>
  <c r="I14" i="9"/>
  <c r="G15" i="9"/>
  <c r="H15" i="9"/>
  <c r="I15" i="9"/>
  <c r="G16" i="9"/>
  <c r="H16" i="9"/>
  <c r="I16" i="9"/>
  <c r="G17" i="9"/>
  <c r="H17" i="9"/>
  <c r="I17" i="9"/>
  <c r="G18" i="9"/>
  <c r="H18" i="9"/>
  <c r="I18" i="9"/>
  <c r="G19" i="9"/>
  <c r="H19" i="9"/>
  <c r="I19" i="9"/>
  <c r="G20" i="9"/>
  <c r="H20" i="9"/>
  <c r="I20" i="9"/>
  <c r="G21" i="9"/>
  <c r="H21" i="9"/>
  <c r="I21" i="9"/>
  <c r="G22" i="9"/>
  <c r="H22" i="9"/>
  <c r="I22" i="9"/>
  <c r="G23" i="9"/>
  <c r="H23" i="9"/>
  <c r="I23" i="9"/>
  <c r="G24" i="9"/>
  <c r="H24" i="9"/>
  <c r="I24" i="9"/>
  <c r="G25" i="9"/>
  <c r="H25" i="9"/>
  <c r="I25" i="9"/>
  <c r="G26" i="9"/>
  <c r="H26" i="9"/>
  <c r="I26" i="9"/>
  <c r="G27" i="9"/>
  <c r="H27" i="9"/>
  <c r="I27" i="9"/>
  <c r="G28" i="9"/>
  <c r="H28" i="9"/>
  <c r="I28" i="9"/>
  <c r="G29" i="9"/>
  <c r="H29" i="9"/>
  <c r="I29" i="9"/>
  <c r="G30" i="9"/>
  <c r="H30" i="9"/>
  <c r="I30" i="9"/>
  <c r="G31" i="9"/>
  <c r="H31" i="9"/>
  <c r="I31" i="9"/>
  <c r="G32" i="9"/>
  <c r="H32" i="9"/>
  <c r="I32" i="9"/>
  <c r="G33" i="9"/>
  <c r="H33" i="9"/>
  <c r="I33" i="9"/>
  <c r="G34" i="9"/>
  <c r="H34" i="9"/>
  <c r="I34" i="9"/>
  <c r="G35" i="9"/>
  <c r="H35" i="9"/>
  <c r="I35" i="9"/>
  <c r="G36" i="9"/>
  <c r="H36" i="9"/>
  <c r="I36" i="9"/>
  <c r="G37" i="9"/>
  <c r="H37" i="9"/>
  <c r="I37" i="9"/>
  <c r="G38" i="9"/>
  <c r="H38" i="9"/>
  <c r="I38" i="9"/>
  <c r="G39" i="9"/>
  <c r="H39" i="9"/>
  <c r="I39" i="9"/>
  <c r="G40" i="9"/>
  <c r="H40" i="9"/>
  <c r="I40" i="9"/>
  <c r="G41" i="9"/>
  <c r="H41" i="9"/>
  <c r="I41" i="9"/>
  <c r="G42" i="9"/>
  <c r="H42" i="9"/>
  <c r="I42" i="9"/>
  <c r="G43" i="9"/>
  <c r="H43" i="9"/>
  <c r="I43" i="9"/>
  <c r="G44" i="9"/>
  <c r="H44" i="9"/>
  <c r="I44" i="9"/>
  <c r="G45" i="9"/>
  <c r="H45" i="9"/>
  <c r="I45" i="9"/>
  <c r="G46" i="9"/>
  <c r="H46" i="9"/>
  <c r="I46" i="9"/>
  <c r="G47" i="9"/>
  <c r="H47" i="9"/>
  <c r="I47" i="9"/>
  <c r="G48" i="9"/>
  <c r="H48" i="9"/>
  <c r="I48" i="9"/>
  <c r="G49" i="9"/>
  <c r="H49" i="9"/>
  <c r="I49" i="9"/>
  <c r="G50" i="9"/>
  <c r="H50" i="9"/>
  <c r="I50" i="9"/>
  <c r="G51" i="9"/>
  <c r="H51" i="9"/>
  <c r="I51" i="9"/>
  <c r="G52" i="9"/>
  <c r="H52" i="9"/>
  <c r="I52" i="9"/>
  <c r="G53" i="9"/>
  <c r="H53" i="9"/>
  <c r="I53" i="9"/>
  <c r="G54" i="9"/>
  <c r="H54" i="9"/>
  <c r="I54" i="9"/>
  <c r="G55" i="9"/>
  <c r="H55" i="9"/>
  <c r="I55" i="9"/>
  <c r="G56" i="9"/>
  <c r="H56" i="9"/>
  <c r="I56" i="9"/>
  <c r="G57" i="9"/>
  <c r="H57" i="9"/>
  <c r="I57" i="9"/>
  <c r="G58" i="9"/>
  <c r="H58" i="9"/>
  <c r="I58" i="9"/>
  <c r="G59" i="9"/>
  <c r="H59" i="9"/>
  <c r="I59" i="9"/>
  <c r="G60" i="9"/>
  <c r="H60" i="9"/>
  <c r="I60" i="9"/>
  <c r="G61" i="9"/>
  <c r="H61" i="9"/>
  <c r="I61" i="9"/>
  <c r="H2" i="9"/>
  <c r="I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2" i="9"/>
  <c r="G2" i="9"/>
  <c r="J2" i="9" l="1"/>
  <c r="K2" i="9"/>
  <c r="L2" i="9"/>
  <c r="N1" i="9"/>
  <c r="Q1" i="9"/>
  <c r="K1" i="9"/>
  <c r="L1" i="9"/>
  <c r="M1" i="9"/>
  <c r="P1" i="9"/>
  <c r="J1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" i="9"/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2" i="3"/>
  <c r="D1" i="9" l="1"/>
  <c r="E1" i="9"/>
  <c r="F1" i="9"/>
</calcChain>
</file>

<file path=xl/sharedStrings.xml><?xml version="1.0" encoding="utf-8"?>
<sst xmlns="http://schemas.openxmlformats.org/spreadsheetml/2006/main" count="12039" uniqueCount="1147">
  <si>
    <t># ppt</t>
  </si>
  <si>
    <t>MN100</t>
  </si>
  <si>
    <t>TIMESTEP</t>
  </si>
  <si>
    <t># maxtemp</t>
  </si>
  <si>
    <t># mintemp</t>
  </si>
  <si>
    <t>TIMESTEP_maxtemp</t>
  </si>
  <si>
    <t>TIMESTEP_precip</t>
  </si>
  <si>
    <t>TIMESTEP_mintemp</t>
  </si>
  <si>
    <t xml:space="preserve"> Month</t>
  </si>
  <si>
    <t xml:space="preserve"> EcoregionName</t>
  </si>
  <si>
    <t xml:space="preserve"> EcoregionIndex</t>
  </si>
  <si>
    <t xml:space="preserve"> ppt</t>
  </si>
  <si>
    <t xml:space="preserve"> MN100</t>
  </si>
  <si>
    <t>Row Labels</t>
  </si>
  <si>
    <t>Grand Total</t>
  </si>
  <si>
    <t>Column Labels</t>
  </si>
  <si>
    <t>Type_File</t>
  </si>
  <si>
    <t>climate-log</t>
  </si>
  <si>
    <t>Time</t>
  </si>
  <si>
    <t xml:space="preserve"> NumSites</t>
  </si>
  <si>
    <t xml:space="preserve"> airtemp</t>
  </si>
  <si>
    <t xml:space="preserve"> avgNPPtc</t>
  </si>
  <si>
    <t xml:space="preserve"> avgResp</t>
  </si>
  <si>
    <t xml:space="preserve"> avgNEE</t>
  </si>
  <si>
    <t xml:space="preserve"> Ndep</t>
  </si>
  <si>
    <t>MN101</t>
  </si>
  <si>
    <t>MN102</t>
  </si>
  <si>
    <t>Precip MN100</t>
  </si>
  <si>
    <t>Precip MN101</t>
  </si>
  <si>
    <t>Precip MN102</t>
  </si>
  <si>
    <t>MaxTemp MN100</t>
  </si>
  <si>
    <t>MaxTemp MN101</t>
  </si>
  <si>
    <t>MaxTemp MN102</t>
  </si>
  <si>
    <t>MinTemp MN100</t>
  </si>
  <si>
    <t>MinTemp MN101</t>
  </si>
  <si>
    <t>MinTemp MN102</t>
  </si>
  <si>
    <t>input_MN100_TempAvg</t>
  </si>
  <si>
    <t>input_MN102_TempAvg</t>
  </si>
  <si>
    <t>input_MN101_TempAvg</t>
  </si>
  <si>
    <t xml:space="preserve"> MN101</t>
  </si>
  <si>
    <t xml:space="preserve"> MN102</t>
  </si>
  <si>
    <t>Month</t>
  </si>
  <si>
    <t>Avg_temp</t>
  </si>
  <si>
    <t>Year</t>
  </si>
  <si>
    <t xml:space="preserve"> ppt-MN100</t>
  </si>
  <si>
    <t xml:space="preserve"> airtemp-MN100</t>
  </si>
  <si>
    <t>ppt-MN101</t>
  </si>
  <si>
    <t>temp_MN101</t>
  </si>
  <si>
    <t>ppt-MN102</t>
  </si>
  <si>
    <t>temp_MN102</t>
  </si>
  <si>
    <t>InputYear</t>
  </si>
  <si>
    <t>MEAN(kg m-2 s-1)</t>
  </si>
  <si>
    <t>VARIANCE(kg m-2 s-1^2)</t>
  </si>
  <si>
    <t>STD_DEV(kg m-2 s-1)</t>
  </si>
  <si>
    <t>2010-01-14T12:00:00Z</t>
  </si>
  <si>
    <t>2010-02-13T00:00:00Z</t>
  </si>
  <si>
    <t>2010-03-14T12:00:00Z</t>
  </si>
  <si>
    <t>2010-04-14T00:00:00Z</t>
  </si>
  <si>
    <t>2010-05-14T12:00:00Z</t>
  </si>
  <si>
    <t>2010-06-14T00:00:00Z</t>
  </si>
  <si>
    <t>2010-07-14T12:00:00Z</t>
  </si>
  <si>
    <t>2010-08-14T12:00:00Z</t>
  </si>
  <si>
    <t>2010-09-14T00:00:00Z</t>
  </si>
  <si>
    <t>2010-10-14T12:00:00Z</t>
  </si>
  <si>
    <t>2010-11-14T00:00:00Z</t>
  </si>
  <si>
    <t>2010-12-14T12:00:00Z</t>
  </si>
  <si>
    <t>2011-01-14T12:00:00Z</t>
  </si>
  <si>
    <t>2011-02-13T00:00:00Z</t>
  </si>
  <si>
    <t>2011-03-14T12:00:00Z</t>
  </si>
  <si>
    <t>2011-04-14T00:00:00Z</t>
  </si>
  <si>
    <t>2011-05-14T12:00:00Z</t>
  </si>
  <si>
    <t>2011-06-14T00:00:00Z</t>
  </si>
  <si>
    <t>2011-07-14T12:00:00Z</t>
  </si>
  <si>
    <t>2011-08-14T12:00:00Z</t>
  </si>
  <si>
    <t>2011-09-14T00:00:00Z</t>
  </si>
  <si>
    <t>2011-10-14T12:00:00Z</t>
  </si>
  <si>
    <t>2011-11-14T00:00:00Z</t>
  </si>
  <si>
    <t>2011-12-14T12:00:00Z</t>
  </si>
  <si>
    <t>2012-01-14T12:00:00Z</t>
  </si>
  <si>
    <t>2012-02-13T12:00:00Z</t>
  </si>
  <si>
    <t>2012-03-14T12:00:00Z</t>
  </si>
  <si>
    <t>2012-04-14T00:00:00Z</t>
  </si>
  <si>
    <t>2012-05-14T12:00:00Z</t>
  </si>
  <si>
    <t>2012-06-14T00:00:00Z</t>
  </si>
  <si>
    <t>2012-07-14T12:00:00Z</t>
  </si>
  <si>
    <t>2012-08-14T12:00:00Z</t>
  </si>
  <si>
    <t>2012-09-14T00:00:00Z</t>
  </si>
  <si>
    <t>2012-10-14T12:00:00Z</t>
  </si>
  <si>
    <t>2012-11-14T00:00:00Z</t>
  </si>
  <si>
    <t>2012-12-14T12:00:00Z</t>
  </si>
  <si>
    <t>2013-01-14T12:00:00Z</t>
  </si>
  <si>
    <t>2013-02-13T00:00:00Z</t>
  </si>
  <si>
    <t>2013-03-14T12:00:00Z</t>
  </si>
  <si>
    <t>2013-04-14T00:00:00Z</t>
  </si>
  <si>
    <t>2013-05-14T12:00:00Z</t>
  </si>
  <si>
    <t>2013-06-14T00:00:00Z</t>
  </si>
  <si>
    <t>2013-07-14T12:00:00Z</t>
  </si>
  <si>
    <t>2013-08-14T12:00:00Z</t>
  </si>
  <si>
    <t>2013-09-14T00:00:00Z</t>
  </si>
  <si>
    <t>2013-10-14T12:00:00Z</t>
  </si>
  <si>
    <t>2013-11-14T00:00:00Z</t>
  </si>
  <si>
    <t>2013-12-14T12:00:00Z</t>
  </si>
  <si>
    <t>2014-01-14T12:00:00Z</t>
  </si>
  <si>
    <t>2014-02-13T00:00:00Z</t>
  </si>
  <si>
    <t>2014-03-14T12:00:00Z</t>
  </si>
  <si>
    <t>2014-04-14T00:00:00Z</t>
  </si>
  <si>
    <t>2014-05-14T12:00:00Z</t>
  </si>
  <si>
    <t>2014-06-14T00:00:00Z</t>
  </si>
  <si>
    <t>2014-07-14T12:00:00Z</t>
  </si>
  <si>
    <t>2014-08-14T12:00:00Z</t>
  </si>
  <si>
    <t>2014-09-14T00:00:00Z</t>
  </si>
  <si>
    <t>2014-10-14T12:00:00Z</t>
  </si>
  <si>
    <t>2014-11-14T00:00:00Z</t>
  </si>
  <si>
    <t>2014-12-14T12:00:00Z</t>
  </si>
  <si>
    <t>2015-01-14T12:00:00Z</t>
  </si>
  <si>
    <t>2015-02-13T00:00:00Z</t>
  </si>
  <si>
    <t>2015-03-14T12:00:00Z</t>
  </si>
  <si>
    <t>2015-04-14T00:00:00Z</t>
  </si>
  <si>
    <t>2015-05-14T12:00:00Z</t>
  </si>
  <si>
    <t>2015-06-14T00:00:00Z</t>
  </si>
  <si>
    <t>2015-07-14T12:00:00Z</t>
  </si>
  <si>
    <t>2015-08-14T12:00:00Z</t>
  </si>
  <si>
    <t>2015-09-14T00:00:00Z</t>
  </si>
  <si>
    <t>2015-10-14T12:00:00Z</t>
  </si>
  <si>
    <t>2015-11-14T00:00:00Z</t>
  </si>
  <si>
    <t>2015-12-14T12:00:00Z</t>
  </si>
  <si>
    <t>2016-01-14T12:00:00Z</t>
  </si>
  <si>
    <t>2016-02-13T12:00:00Z</t>
  </si>
  <si>
    <t>2016-03-14T12:00:00Z</t>
  </si>
  <si>
    <t>2016-04-14T00:00:00Z</t>
  </si>
  <si>
    <t>2016-05-14T12:00:00Z</t>
  </si>
  <si>
    <t>2016-06-14T00:00:00Z</t>
  </si>
  <si>
    <t>2016-07-14T12:00:00Z</t>
  </si>
  <si>
    <t>2016-08-14T12:00:00Z</t>
  </si>
  <si>
    <t>2016-09-14T00:00:00Z</t>
  </si>
  <si>
    <t>2016-10-14T12:00:00Z</t>
  </si>
  <si>
    <t>2016-11-14T00:00:00Z</t>
  </si>
  <si>
    <t>2016-12-14T12:00:00Z</t>
  </si>
  <si>
    <t>2017-01-14T12:00:00Z</t>
  </si>
  <si>
    <t>2017-02-13T00:00:00Z</t>
  </si>
  <si>
    <t>2017-03-14T12:00:00Z</t>
  </si>
  <si>
    <t>2017-04-14T00:00:00Z</t>
  </si>
  <si>
    <t>2017-05-14T12:00:00Z</t>
  </si>
  <si>
    <t>2017-06-14T00:00:00Z</t>
  </si>
  <si>
    <t>2017-07-14T12:00:00Z</t>
  </si>
  <si>
    <t>2017-08-14T12:00:00Z</t>
  </si>
  <si>
    <t>2017-09-14T00:00:00Z</t>
  </si>
  <si>
    <t>2017-10-14T12:00:00Z</t>
  </si>
  <si>
    <t>2017-11-14T00:00:00Z</t>
  </si>
  <si>
    <t>2017-12-14T12:00:00Z</t>
  </si>
  <si>
    <t>2018-01-14T12:00:00Z</t>
  </si>
  <si>
    <t>2018-02-13T00:00:00Z</t>
  </si>
  <si>
    <t>2018-03-14T12:00:00Z</t>
  </si>
  <si>
    <t>2018-04-14T00:00:00Z</t>
  </si>
  <si>
    <t>2018-05-14T12:00:00Z</t>
  </si>
  <si>
    <t>2018-06-14T00:00:00Z</t>
  </si>
  <si>
    <t>2018-07-14T12:00:00Z</t>
  </si>
  <si>
    <t>2018-08-14T12:00:00Z</t>
  </si>
  <si>
    <t>2018-09-14T00:00:00Z</t>
  </si>
  <si>
    <t>2018-10-14T12:00:00Z</t>
  </si>
  <si>
    <t>2018-11-14T00:00:00Z</t>
  </si>
  <si>
    <t>2018-12-14T12:00:00Z</t>
  </si>
  <si>
    <t>2019-01-14T12:00:00Z</t>
  </si>
  <si>
    <t>2019-02-13T00:00:00Z</t>
  </si>
  <si>
    <t>2019-03-14T12:00:00Z</t>
  </si>
  <si>
    <t>2019-04-14T00:00:00Z</t>
  </si>
  <si>
    <t>2019-05-14T12:00:00Z</t>
  </si>
  <si>
    <t>2019-06-14T00:00:00Z</t>
  </si>
  <si>
    <t>2019-07-14T12:00:00Z</t>
  </si>
  <si>
    <t>2019-08-14T12:00:00Z</t>
  </si>
  <si>
    <t>2019-09-14T00:00:00Z</t>
  </si>
  <si>
    <t>2019-10-14T12:00:00Z</t>
  </si>
  <si>
    <t>2019-11-14T00:00:00Z</t>
  </si>
  <si>
    <t>2019-12-14T12:00:00Z</t>
  </si>
  <si>
    <t>2020-01-14T12:00:00Z</t>
  </si>
  <si>
    <t>2020-02-13T12:00:00Z</t>
  </si>
  <si>
    <t>2020-03-14T12:00:00Z</t>
  </si>
  <si>
    <t>2020-04-14T00:00:00Z</t>
  </si>
  <si>
    <t>2020-05-14T12:00:00Z</t>
  </si>
  <si>
    <t>2020-06-14T00:00:00Z</t>
  </si>
  <si>
    <t>2020-07-14T12:00:00Z</t>
  </si>
  <si>
    <t>2020-08-14T12:00:00Z</t>
  </si>
  <si>
    <t>2020-09-14T00:00:00Z</t>
  </si>
  <si>
    <t>2020-10-14T12:00:00Z</t>
  </si>
  <si>
    <t>2020-11-14T00:00:00Z</t>
  </si>
  <si>
    <t>2020-12-14T12:00:00Z</t>
  </si>
  <si>
    <t>2021-01-14T12:00:00Z</t>
  </si>
  <si>
    <t>2021-02-13T00:00:00Z</t>
  </si>
  <si>
    <t>2021-03-14T12:00:00Z</t>
  </si>
  <si>
    <t>2021-04-14T00:00:00Z</t>
  </si>
  <si>
    <t>2021-05-14T12:00:00Z</t>
  </si>
  <si>
    <t>2021-06-14T00:00:00Z</t>
  </si>
  <si>
    <t>2021-07-14T12:00:00Z</t>
  </si>
  <si>
    <t>2021-08-14T12:00:00Z</t>
  </si>
  <si>
    <t>2021-09-14T00:00:00Z</t>
  </si>
  <si>
    <t>2021-10-14T12:00:00Z</t>
  </si>
  <si>
    <t>2021-11-14T00:00:00Z</t>
  </si>
  <si>
    <t>2021-12-14T12:00:00Z</t>
  </si>
  <si>
    <t>2022-01-14T12:00:00Z</t>
  </si>
  <si>
    <t>2022-02-13T00:00:00Z</t>
  </si>
  <si>
    <t>2022-03-14T12:00:00Z</t>
  </si>
  <si>
    <t>2022-04-14T00:00:00Z</t>
  </si>
  <si>
    <t>2022-05-14T12:00:00Z</t>
  </si>
  <si>
    <t>2022-06-14T00:00:00Z</t>
  </si>
  <si>
    <t>2022-07-14T12:00:00Z</t>
  </si>
  <si>
    <t>2022-08-14T12:00:00Z</t>
  </si>
  <si>
    <t>2022-09-14T00:00:00Z</t>
  </si>
  <si>
    <t>2022-10-14T12:00:00Z</t>
  </si>
  <si>
    <t>2022-11-14T00:00:00Z</t>
  </si>
  <si>
    <t>2022-12-14T12:00:00Z</t>
  </si>
  <si>
    <t>2023-01-14T12:00:00Z</t>
  </si>
  <si>
    <t>2023-02-13T00:00:00Z</t>
  </si>
  <si>
    <t>2023-03-14T12:00:00Z</t>
  </si>
  <si>
    <t>2023-04-14T00:00:00Z</t>
  </si>
  <si>
    <t>2023-05-14T12:00:00Z</t>
  </si>
  <si>
    <t>2023-06-14T00:00:00Z</t>
  </si>
  <si>
    <t>2023-07-14T12:00:00Z</t>
  </si>
  <si>
    <t>2023-08-14T12:00:00Z</t>
  </si>
  <si>
    <t>2023-09-14T00:00:00Z</t>
  </si>
  <si>
    <t>2023-10-14T12:00:00Z</t>
  </si>
  <si>
    <t>2023-11-14T00:00:00Z</t>
  </si>
  <si>
    <t>2023-12-14T12:00:00Z</t>
  </si>
  <si>
    <t>2024-01-14T12:00:00Z</t>
  </si>
  <si>
    <t>2024-02-13T12:00:00Z</t>
  </si>
  <si>
    <t>2024-03-14T12:00:00Z</t>
  </si>
  <si>
    <t>2024-04-14T00:00:00Z</t>
  </si>
  <si>
    <t>2024-05-14T12:00:00Z</t>
  </si>
  <si>
    <t>2024-06-14T00:00:00Z</t>
  </si>
  <si>
    <t>2024-07-14T12:00:00Z</t>
  </si>
  <si>
    <t>2024-08-14T12:00:00Z</t>
  </si>
  <si>
    <t>2024-09-14T00:00:00Z</t>
  </si>
  <si>
    <t>2024-10-14T12:00:00Z</t>
  </si>
  <si>
    <t>2024-11-14T00:00:00Z</t>
  </si>
  <si>
    <t>2024-12-14T12:00:00Z</t>
  </si>
  <si>
    <t>2025-01-14T12:00:00Z</t>
  </si>
  <si>
    <t>2025-02-13T00:00:00Z</t>
  </si>
  <si>
    <t>2025-03-14T12:00:00Z</t>
  </si>
  <si>
    <t>2025-04-14T00:00:00Z</t>
  </si>
  <si>
    <t>2025-05-14T12:00:00Z</t>
  </si>
  <si>
    <t>2025-06-14T00:00:00Z</t>
  </si>
  <si>
    <t>2025-07-14T12:00:00Z</t>
  </si>
  <si>
    <t>2025-08-14T12:00:00Z</t>
  </si>
  <si>
    <t>2025-09-14T00:00:00Z</t>
  </si>
  <si>
    <t>2025-10-14T12:00:00Z</t>
  </si>
  <si>
    <t>2025-11-14T00:00:00Z</t>
  </si>
  <si>
    <t>2025-12-14T12:00:00Z</t>
  </si>
  <si>
    <t>2026-01-14T12:00:00Z</t>
  </si>
  <si>
    <t>2026-02-13T00:00:00Z</t>
  </si>
  <si>
    <t>2026-03-14T12:00:00Z</t>
  </si>
  <si>
    <t>2026-04-14T00:00:00Z</t>
  </si>
  <si>
    <t>2026-05-14T12:00:00Z</t>
  </si>
  <si>
    <t>2026-06-14T00:00:00Z</t>
  </si>
  <si>
    <t>2026-07-14T12:00:00Z</t>
  </si>
  <si>
    <t>2026-08-14T12:00:00Z</t>
  </si>
  <si>
    <t>2026-09-14T00:00:00Z</t>
  </si>
  <si>
    <t>2026-10-14T12:00:00Z</t>
  </si>
  <si>
    <t>2026-11-14T00:00:00Z</t>
  </si>
  <si>
    <t>2026-12-14T12:00:00Z</t>
  </si>
  <si>
    <t>2027-01-14T12:00:00Z</t>
  </si>
  <si>
    <t>2027-02-13T00:00:00Z</t>
  </si>
  <si>
    <t>2027-03-14T12:00:00Z</t>
  </si>
  <si>
    <t>2027-04-14T00:00:00Z</t>
  </si>
  <si>
    <t>2027-05-14T12:00:00Z</t>
  </si>
  <si>
    <t>2027-06-14T00:00:00Z</t>
  </si>
  <si>
    <t>2027-07-14T12:00:00Z</t>
  </si>
  <si>
    <t>2027-08-14T12:00:00Z</t>
  </si>
  <si>
    <t>2027-09-14T00:00:00Z</t>
  </si>
  <si>
    <t>2027-10-14T12:00:00Z</t>
  </si>
  <si>
    <t>2027-11-14T00:00:00Z</t>
  </si>
  <si>
    <t>2027-12-14T12:00:00Z</t>
  </si>
  <si>
    <t>2028-01-14T12:00:00Z</t>
  </si>
  <si>
    <t>2028-02-13T12:00:00Z</t>
  </si>
  <si>
    <t>2028-03-14T12:00:00Z</t>
  </si>
  <si>
    <t>2028-04-14T00:00:00Z</t>
  </si>
  <si>
    <t>2028-05-14T12:00:00Z</t>
  </si>
  <si>
    <t>2028-06-14T00:00:00Z</t>
  </si>
  <si>
    <t>2028-07-14T12:00:00Z</t>
  </si>
  <si>
    <t>2028-08-14T12:00:00Z</t>
  </si>
  <si>
    <t>2028-09-14T00:00:00Z</t>
  </si>
  <si>
    <t>2028-10-14T12:00:00Z</t>
  </si>
  <si>
    <t>2028-11-14T00:00:00Z</t>
  </si>
  <si>
    <t>2028-12-14T12:00:00Z</t>
  </si>
  <si>
    <t>2029-01-14T12:00:00Z</t>
  </si>
  <si>
    <t>2029-02-13T00:00:00Z</t>
  </si>
  <si>
    <t>2029-03-14T12:00:00Z</t>
  </si>
  <si>
    <t>2029-04-14T00:00:00Z</t>
  </si>
  <si>
    <t>2029-05-14T12:00:00Z</t>
  </si>
  <si>
    <t>2029-06-14T00:00:00Z</t>
  </si>
  <si>
    <t>2029-07-14T12:00:00Z</t>
  </si>
  <si>
    <t>2029-08-14T12:00:00Z</t>
  </si>
  <si>
    <t>2029-09-14T00:00:00Z</t>
  </si>
  <si>
    <t>2029-10-14T12:00:00Z</t>
  </si>
  <si>
    <t>2029-11-14T00:00:00Z</t>
  </si>
  <si>
    <t>2029-12-14T12:00:00Z</t>
  </si>
  <si>
    <t>2030-01-14T12:00:00Z</t>
  </si>
  <si>
    <t>2030-02-13T00:00:00Z</t>
  </si>
  <si>
    <t>2030-03-14T12:00:00Z</t>
  </si>
  <si>
    <t>2030-04-14T00:00:00Z</t>
  </si>
  <si>
    <t>2030-05-14T12:00:00Z</t>
  </si>
  <si>
    <t>2030-06-14T00:00:00Z</t>
  </si>
  <si>
    <t>2030-07-14T12:00:00Z</t>
  </si>
  <si>
    <t>2030-08-14T12:00:00Z</t>
  </si>
  <si>
    <t>2030-09-14T00:00:00Z</t>
  </si>
  <si>
    <t>2030-10-14T12:00:00Z</t>
  </si>
  <si>
    <t>2030-11-14T00:00:00Z</t>
  </si>
  <si>
    <t>2030-12-14T12:00:00Z</t>
  </si>
  <si>
    <t>2031-01-14T12:00:00Z</t>
  </si>
  <si>
    <t>2031-02-13T00:00:00Z</t>
  </si>
  <si>
    <t>2031-03-14T12:00:00Z</t>
  </si>
  <si>
    <t>2031-04-14T00:00:00Z</t>
  </si>
  <si>
    <t>2031-05-14T12:00:00Z</t>
  </si>
  <si>
    <t>2031-06-14T00:00:00Z</t>
  </si>
  <si>
    <t>2031-07-14T12:00:00Z</t>
  </si>
  <si>
    <t>2031-08-14T12:00:00Z</t>
  </si>
  <si>
    <t>2031-09-14T00:00:00Z</t>
  </si>
  <si>
    <t>2031-10-14T12:00:00Z</t>
  </si>
  <si>
    <t>2031-11-14T00:00:00Z</t>
  </si>
  <si>
    <t>2031-12-14T12:00:00Z</t>
  </si>
  <si>
    <t>2032-01-14T12:00:00Z</t>
  </si>
  <si>
    <t>2032-02-13T12:00:00Z</t>
  </si>
  <si>
    <t>2032-03-14T12:00:00Z</t>
  </si>
  <si>
    <t>2032-04-14T00:00:00Z</t>
  </si>
  <si>
    <t>2032-05-14T12:00:00Z</t>
  </si>
  <si>
    <t>2032-06-14T00:00:00Z</t>
  </si>
  <si>
    <t>2032-07-14T12:00:00Z</t>
  </si>
  <si>
    <t>2032-08-14T12:00:00Z</t>
  </si>
  <si>
    <t>2032-09-14T00:00:00Z</t>
  </si>
  <si>
    <t>2032-10-14T12:00:00Z</t>
  </si>
  <si>
    <t>2032-11-14T00:00:00Z</t>
  </si>
  <si>
    <t>2032-12-14T12:00:00Z</t>
  </si>
  <si>
    <t>2033-01-14T12:00:00Z</t>
  </si>
  <si>
    <t>2033-02-13T00:00:00Z</t>
  </si>
  <si>
    <t>2033-03-14T12:00:00Z</t>
  </si>
  <si>
    <t>2033-04-14T00:00:00Z</t>
  </si>
  <si>
    <t>2033-05-14T12:00:00Z</t>
  </si>
  <si>
    <t>2033-06-14T00:00:00Z</t>
  </si>
  <si>
    <t>2033-07-14T12:00:00Z</t>
  </si>
  <si>
    <t>2033-08-14T12:00:00Z</t>
  </si>
  <si>
    <t>2033-09-14T00:00:00Z</t>
  </si>
  <si>
    <t>2033-10-14T12:00:00Z</t>
  </si>
  <si>
    <t>2033-11-14T00:00:00Z</t>
  </si>
  <si>
    <t>2033-12-14T12:00:00Z</t>
  </si>
  <si>
    <t>2034-01-14T12:00:00Z</t>
  </si>
  <si>
    <t>2034-02-13T00:00:00Z</t>
  </si>
  <si>
    <t>2034-03-14T12:00:00Z</t>
  </si>
  <si>
    <t>2034-04-14T00:00:00Z</t>
  </si>
  <si>
    <t>2034-05-14T12:00:00Z</t>
  </si>
  <si>
    <t>2034-06-14T00:00:00Z</t>
  </si>
  <si>
    <t>2034-07-14T12:00:00Z</t>
  </si>
  <si>
    <t>2034-08-14T12:00:00Z</t>
  </si>
  <si>
    <t>2034-09-14T00:00:00Z</t>
  </si>
  <si>
    <t>2034-10-14T12:00:00Z</t>
  </si>
  <si>
    <t>2034-11-14T00:00:00Z</t>
  </si>
  <si>
    <t>2034-12-14T12:00:00Z</t>
  </si>
  <si>
    <t>2035-01-14T12:00:00Z</t>
  </si>
  <si>
    <t>2035-02-13T00:00:00Z</t>
  </si>
  <si>
    <t>2035-03-14T12:00:00Z</t>
  </si>
  <si>
    <t>2035-04-14T00:00:00Z</t>
  </si>
  <si>
    <t>2035-05-14T12:00:00Z</t>
  </si>
  <si>
    <t>2035-06-14T00:00:00Z</t>
  </si>
  <si>
    <t>2035-07-14T12:00:00Z</t>
  </si>
  <si>
    <t>2035-08-14T12:00:00Z</t>
  </si>
  <si>
    <t>2035-09-14T00:00:00Z</t>
  </si>
  <si>
    <t>2035-10-14T12:00:00Z</t>
  </si>
  <si>
    <t>2035-11-14T00:00:00Z</t>
  </si>
  <si>
    <t>2035-12-14T12:00:00Z</t>
  </si>
  <si>
    <t>2036-01-14T12:00:00Z</t>
  </si>
  <si>
    <t>2036-02-13T12:00:00Z</t>
  </si>
  <si>
    <t>2036-03-14T12:00:00Z</t>
  </si>
  <si>
    <t>2036-04-14T00:00:00Z</t>
  </si>
  <si>
    <t>2036-05-14T12:00:00Z</t>
  </si>
  <si>
    <t>2036-06-14T00:00:00Z</t>
  </si>
  <si>
    <t>2036-07-14T12:00:00Z</t>
  </si>
  <si>
    <t>2036-08-14T12:00:00Z</t>
  </si>
  <si>
    <t>2036-09-14T00:00:00Z</t>
  </si>
  <si>
    <t>2036-10-14T12:00:00Z</t>
  </si>
  <si>
    <t>2036-11-14T00:00:00Z</t>
  </si>
  <si>
    <t>2036-12-14T12:00:00Z</t>
  </si>
  <si>
    <t>2037-01-14T12:00:00Z</t>
  </si>
  <si>
    <t>2037-02-13T00:00:00Z</t>
  </si>
  <si>
    <t>2037-03-14T12:00:00Z</t>
  </si>
  <si>
    <t>2037-04-14T00:00:00Z</t>
  </si>
  <si>
    <t>2037-05-14T12:00:00Z</t>
  </si>
  <si>
    <t>2037-06-14T00:00:00Z</t>
  </si>
  <si>
    <t>2037-07-14T12:00:00Z</t>
  </si>
  <si>
    <t>2037-08-14T12:00:00Z</t>
  </si>
  <si>
    <t>2037-09-14T00:00:00Z</t>
  </si>
  <si>
    <t>2037-10-14T12:00:00Z</t>
  </si>
  <si>
    <t>2037-11-14T00:00:00Z</t>
  </si>
  <si>
    <t>2037-12-14T12:00:00Z</t>
  </si>
  <si>
    <t>2038-01-14T12:00:00Z</t>
  </si>
  <si>
    <t>2038-02-13T00:00:00Z</t>
  </si>
  <si>
    <t>2038-03-14T12:00:00Z</t>
  </si>
  <si>
    <t>2038-04-14T00:00:00Z</t>
  </si>
  <si>
    <t>2038-05-14T12:00:00Z</t>
  </si>
  <si>
    <t>2038-06-14T00:00:00Z</t>
  </si>
  <si>
    <t>2038-07-14T12:00:00Z</t>
  </si>
  <si>
    <t>2038-08-14T12:00:00Z</t>
  </si>
  <si>
    <t>2038-09-14T00:00:00Z</t>
  </si>
  <si>
    <t>2038-10-14T12:00:00Z</t>
  </si>
  <si>
    <t>2038-11-14T00:00:00Z</t>
  </si>
  <si>
    <t>2038-12-14T12:00:00Z</t>
  </si>
  <si>
    <t>2039-01-14T12:00:00Z</t>
  </si>
  <si>
    <t>2039-02-13T00:00:00Z</t>
  </si>
  <si>
    <t>2039-03-14T12:00:00Z</t>
  </si>
  <si>
    <t>2039-04-14T00:00:00Z</t>
  </si>
  <si>
    <t>2039-05-14T12:00:00Z</t>
  </si>
  <si>
    <t>2039-06-14T00:00:00Z</t>
  </si>
  <si>
    <t>2039-07-14T12:00:00Z</t>
  </si>
  <si>
    <t>2039-08-14T12:00:00Z</t>
  </si>
  <si>
    <t>2039-09-14T00:00:00Z</t>
  </si>
  <si>
    <t>2039-10-14T12:00:00Z</t>
  </si>
  <si>
    <t>2039-11-14T00:00:00Z</t>
  </si>
  <si>
    <t>2039-12-14T12:00:00Z</t>
  </si>
  <si>
    <t>2040-01-14T12:00:00Z</t>
  </si>
  <si>
    <t>2040-02-13T12:00:00Z</t>
  </si>
  <si>
    <t>2040-03-14T12:00:00Z</t>
  </si>
  <si>
    <t>2040-04-14T00:00:00Z</t>
  </si>
  <si>
    <t>2040-05-14T12:00:00Z</t>
  </si>
  <si>
    <t>2040-06-14T00:00:00Z</t>
  </si>
  <si>
    <t>2040-07-14T12:00:00Z</t>
  </si>
  <si>
    <t>2040-08-14T12:00:00Z</t>
  </si>
  <si>
    <t>2040-09-14T00:00:00Z</t>
  </si>
  <si>
    <t>2040-10-14T12:00:00Z</t>
  </si>
  <si>
    <t>2040-11-14T00:00:00Z</t>
  </si>
  <si>
    <t>2040-12-14T12:00:00Z</t>
  </si>
  <si>
    <t>2041-01-14T12:00:00Z</t>
  </si>
  <si>
    <t>2041-02-13T00:00:00Z</t>
  </si>
  <si>
    <t>2041-03-14T12:00:00Z</t>
  </si>
  <si>
    <t>2041-04-14T00:00:00Z</t>
  </si>
  <si>
    <t>2041-05-14T12:00:00Z</t>
  </si>
  <si>
    <t>2041-06-14T00:00:00Z</t>
  </si>
  <si>
    <t>2041-07-14T12:00:00Z</t>
  </si>
  <si>
    <t>2041-08-14T12:00:00Z</t>
  </si>
  <si>
    <t>2041-09-14T00:00:00Z</t>
  </si>
  <si>
    <t>2041-10-14T12:00:00Z</t>
  </si>
  <si>
    <t>2041-11-14T00:00:00Z</t>
  </si>
  <si>
    <t>2041-12-14T12:00:00Z</t>
  </si>
  <si>
    <t>2042-01-14T12:00:00Z</t>
  </si>
  <si>
    <t>2042-02-13T00:00:00Z</t>
  </si>
  <si>
    <t>2042-03-14T12:00:00Z</t>
  </si>
  <si>
    <t>2042-04-14T00:00:00Z</t>
  </si>
  <si>
    <t>2042-05-14T12:00:00Z</t>
  </si>
  <si>
    <t>2042-06-14T00:00:00Z</t>
  </si>
  <si>
    <t>2042-07-14T12:00:00Z</t>
  </si>
  <si>
    <t>2042-08-14T12:00:00Z</t>
  </si>
  <si>
    <t>2042-09-14T00:00:00Z</t>
  </si>
  <si>
    <t>2042-10-14T12:00:00Z</t>
  </si>
  <si>
    <t>2042-11-14T00:00:00Z</t>
  </si>
  <si>
    <t>2042-12-14T12:00:00Z</t>
  </si>
  <si>
    <t>2043-01-14T12:00:00Z</t>
  </si>
  <si>
    <t>2043-02-13T00:00:00Z</t>
  </si>
  <si>
    <t>2043-03-14T12:00:00Z</t>
  </si>
  <si>
    <t>2043-04-14T00:00:00Z</t>
  </si>
  <si>
    <t>2043-05-14T12:00:00Z</t>
  </si>
  <si>
    <t>2043-06-14T00:00:00Z</t>
  </si>
  <si>
    <t>2043-07-14T12:00:00Z</t>
  </si>
  <si>
    <t>2043-08-14T12:00:00Z</t>
  </si>
  <si>
    <t>2043-09-14T00:00:00Z</t>
  </si>
  <si>
    <t>2043-10-14T12:00:00Z</t>
  </si>
  <si>
    <t>2043-11-14T00:00:00Z</t>
  </si>
  <si>
    <t>2043-12-14T12:00:00Z</t>
  </si>
  <si>
    <t>2044-01-14T12:00:00Z</t>
  </si>
  <si>
    <t>2044-02-13T12:00:00Z</t>
  </si>
  <si>
    <t>2044-03-14T12:00:00Z</t>
  </si>
  <si>
    <t>2044-04-14T00:00:00Z</t>
  </si>
  <si>
    <t>2044-05-14T12:00:00Z</t>
  </si>
  <si>
    <t>2044-06-14T00:00:00Z</t>
  </si>
  <si>
    <t>2044-07-14T12:00:00Z</t>
  </si>
  <si>
    <t>2044-08-14T12:00:00Z</t>
  </si>
  <si>
    <t>2044-09-14T00:00:00Z</t>
  </si>
  <si>
    <t>2044-10-14T12:00:00Z</t>
  </si>
  <si>
    <t>2044-11-14T00:00:00Z</t>
  </si>
  <si>
    <t>2044-12-14T12:00:00Z</t>
  </si>
  <si>
    <t>2045-01-14T12:00:00Z</t>
  </si>
  <si>
    <t>2045-02-13T00:00:00Z</t>
  </si>
  <si>
    <t>2045-03-14T12:00:00Z</t>
  </si>
  <si>
    <t>2045-04-14T00:00:00Z</t>
  </si>
  <si>
    <t>2045-05-14T12:00:00Z</t>
  </si>
  <si>
    <t>2045-06-14T00:00:00Z</t>
  </si>
  <si>
    <t>2045-07-14T12:00:00Z</t>
  </si>
  <si>
    <t>2045-08-14T12:00:00Z</t>
  </si>
  <si>
    <t>2045-09-14T00:00:00Z</t>
  </si>
  <si>
    <t>2045-10-14T12:00:00Z</t>
  </si>
  <si>
    <t>2045-11-14T00:00:00Z</t>
  </si>
  <si>
    <t>2045-12-14T12:00:00Z</t>
  </si>
  <si>
    <t>2046-01-14T12:00:00Z</t>
  </si>
  <si>
    <t>2046-02-13T00:00:00Z</t>
  </si>
  <si>
    <t>2046-03-14T12:00:00Z</t>
  </si>
  <si>
    <t>2046-04-14T00:00:00Z</t>
  </si>
  <si>
    <t>2046-05-14T12:00:00Z</t>
  </si>
  <si>
    <t>2046-06-14T00:00:00Z</t>
  </si>
  <si>
    <t>2046-07-14T12:00:00Z</t>
  </si>
  <si>
    <t>2046-08-14T12:00:00Z</t>
  </si>
  <si>
    <t>2046-09-14T00:00:00Z</t>
  </si>
  <si>
    <t>2046-10-14T12:00:00Z</t>
  </si>
  <si>
    <t>2046-11-14T00:00:00Z</t>
  </si>
  <si>
    <t>2046-12-14T12:00:00Z</t>
  </si>
  <si>
    <t>2047-01-14T12:00:00Z</t>
  </si>
  <si>
    <t>2047-02-13T00:00:00Z</t>
  </si>
  <si>
    <t>2047-03-14T12:00:00Z</t>
  </si>
  <si>
    <t>2047-04-14T00:00:00Z</t>
  </si>
  <si>
    <t>2047-05-14T12:00:00Z</t>
  </si>
  <si>
    <t>2047-06-14T00:00:00Z</t>
  </si>
  <si>
    <t>2047-07-14T12:00:00Z</t>
  </si>
  <si>
    <t>2047-08-14T12:00:00Z</t>
  </si>
  <si>
    <t>2047-09-14T00:00:00Z</t>
  </si>
  <si>
    <t>2047-10-14T12:00:00Z</t>
  </si>
  <si>
    <t>2047-11-14T00:00:00Z</t>
  </si>
  <si>
    <t>2047-12-14T12:00:00Z</t>
  </si>
  <si>
    <t>2048-01-14T12:00:00Z</t>
  </si>
  <si>
    <t>2048-02-13T12:00:00Z</t>
  </si>
  <si>
    <t>2048-03-14T12:00:00Z</t>
  </si>
  <si>
    <t>2048-04-14T00:00:00Z</t>
  </si>
  <si>
    <t>2048-05-14T12:00:00Z</t>
  </si>
  <si>
    <t>2048-06-14T00:00:00Z</t>
  </si>
  <si>
    <t>2048-07-14T12:00:00Z</t>
  </si>
  <si>
    <t>2048-08-14T12:00:00Z</t>
  </si>
  <si>
    <t>2048-09-14T00:00:00Z</t>
  </si>
  <si>
    <t>2048-10-14T12:00:00Z</t>
  </si>
  <si>
    <t>2048-11-14T00:00:00Z</t>
  </si>
  <si>
    <t>2048-12-14T12:00:00Z</t>
  </si>
  <si>
    <t>2049-01-14T12:00:00Z</t>
  </si>
  <si>
    <t>2049-02-13T00:00:00Z</t>
  </si>
  <si>
    <t>2049-03-14T12:00:00Z</t>
  </si>
  <si>
    <t>2049-04-14T00:00:00Z</t>
  </si>
  <si>
    <t>2049-05-14T12:00:00Z</t>
  </si>
  <si>
    <t>2049-06-14T00:00:00Z</t>
  </si>
  <si>
    <t>2049-07-14T12:00:00Z</t>
  </si>
  <si>
    <t>2049-08-14T12:00:00Z</t>
  </si>
  <si>
    <t>2049-09-14T00:00:00Z</t>
  </si>
  <si>
    <t>2049-10-14T12:00:00Z</t>
  </si>
  <si>
    <t>2049-11-14T00:00:00Z</t>
  </si>
  <si>
    <t>2049-12-14T12:00:00Z</t>
  </si>
  <si>
    <t>2050-01-14T12:00:00Z</t>
  </si>
  <si>
    <t>2050-02-13T00:00:00Z</t>
  </si>
  <si>
    <t>2050-03-14T12:00:00Z</t>
  </si>
  <si>
    <t>2050-04-14T00:00:00Z</t>
  </si>
  <si>
    <t>2050-05-14T12:00:00Z</t>
  </si>
  <si>
    <t>2050-06-14T00:00:00Z</t>
  </si>
  <si>
    <t>2050-07-14T12:00:00Z</t>
  </si>
  <si>
    <t>2050-08-14T12:00:00Z</t>
  </si>
  <si>
    <t>2050-09-14T00:00:00Z</t>
  </si>
  <si>
    <t>2050-10-14T12:00:00Z</t>
  </si>
  <si>
    <t>2050-11-14T00:00:00Z</t>
  </si>
  <si>
    <t>2050-12-14T12:00:00Z</t>
  </si>
  <si>
    <t>2051-01-14T12:00:00Z</t>
  </si>
  <si>
    <t>2051-02-13T00:00:00Z</t>
  </si>
  <si>
    <t>2051-03-14T12:00:00Z</t>
  </si>
  <si>
    <t>2051-04-14T00:00:00Z</t>
  </si>
  <si>
    <t>2051-05-14T12:00:00Z</t>
  </si>
  <si>
    <t>2051-06-14T00:00:00Z</t>
  </si>
  <si>
    <t>2051-07-14T12:00:00Z</t>
  </si>
  <si>
    <t>2051-08-14T12:00:00Z</t>
  </si>
  <si>
    <t>2051-09-14T00:00:00Z</t>
  </si>
  <si>
    <t>2051-10-14T12:00:00Z</t>
  </si>
  <si>
    <t>2051-11-14T00:00:00Z</t>
  </si>
  <si>
    <t>2051-12-14T12:00:00Z</t>
  </si>
  <si>
    <t>2052-01-14T12:00:00Z</t>
  </si>
  <si>
    <t>2052-02-13T12:00:00Z</t>
  </si>
  <si>
    <t>2052-03-14T12:00:00Z</t>
  </si>
  <si>
    <t>2052-04-14T00:00:00Z</t>
  </si>
  <si>
    <t>2052-05-14T12:00:00Z</t>
  </si>
  <si>
    <t>2052-06-14T00:00:00Z</t>
  </si>
  <si>
    <t>2052-07-14T12:00:00Z</t>
  </si>
  <si>
    <t>2052-08-14T12:00:00Z</t>
  </si>
  <si>
    <t>2052-09-14T00:00:00Z</t>
  </si>
  <si>
    <t>2052-10-14T12:00:00Z</t>
  </si>
  <si>
    <t>2052-11-14T00:00:00Z</t>
  </si>
  <si>
    <t>2052-12-14T12:00:00Z</t>
  </si>
  <si>
    <t>2053-01-14T12:00:00Z</t>
  </si>
  <si>
    <t>2053-02-13T00:00:00Z</t>
  </si>
  <si>
    <t>2053-03-14T12:00:00Z</t>
  </si>
  <si>
    <t>2053-04-14T00:00:00Z</t>
  </si>
  <si>
    <t>2053-05-14T12:00:00Z</t>
  </si>
  <si>
    <t>2053-06-14T00:00:00Z</t>
  </si>
  <si>
    <t>2053-07-14T12:00:00Z</t>
  </si>
  <si>
    <t>2053-08-14T12:00:00Z</t>
  </si>
  <si>
    <t>2053-09-14T00:00:00Z</t>
  </si>
  <si>
    <t>2053-10-14T12:00:00Z</t>
  </si>
  <si>
    <t>2053-11-14T00:00:00Z</t>
  </si>
  <si>
    <t>2053-12-14T12:00:00Z</t>
  </si>
  <si>
    <t>2054-01-14T12:00:00Z</t>
  </si>
  <si>
    <t>2054-02-13T00:00:00Z</t>
  </si>
  <si>
    <t>2054-03-14T12:00:00Z</t>
  </si>
  <si>
    <t>2054-04-14T00:00:00Z</t>
  </si>
  <si>
    <t>2054-05-14T12:00:00Z</t>
  </si>
  <si>
    <t>2054-06-14T00:00:00Z</t>
  </si>
  <si>
    <t>2054-07-14T12:00:00Z</t>
  </si>
  <si>
    <t>2054-08-14T12:00:00Z</t>
  </si>
  <si>
    <t>2054-09-14T00:00:00Z</t>
  </si>
  <si>
    <t>2054-10-14T12:00:00Z</t>
  </si>
  <si>
    <t>2054-11-14T00:00:00Z</t>
  </si>
  <si>
    <t>2054-12-14T12:00:00Z</t>
  </si>
  <si>
    <t>2055-01-14T12:00:00Z</t>
  </si>
  <si>
    <t>2055-02-13T00:00:00Z</t>
  </si>
  <si>
    <t>2055-03-14T12:00:00Z</t>
  </si>
  <si>
    <t>2055-04-14T00:00:00Z</t>
  </si>
  <si>
    <t>2055-05-14T12:00:00Z</t>
  </si>
  <si>
    <t>2055-06-14T00:00:00Z</t>
  </si>
  <si>
    <t>2055-07-14T12:00:00Z</t>
  </si>
  <si>
    <t>2055-08-14T12:00:00Z</t>
  </si>
  <si>
    <t>2055-09-14T00:00:00Z</t>
  </si>
  <si>
    <t>2055-10-14T12:00:00Z</t>
  </si>
  <si>
    <t>2055-11-14T00:00:00Z</t>
  </si>
  <si>
    <t>2055-12-14T12:00:00Z</t>
  </si>
  <si>
    <t>2056-01-14T12:00:00Z</t>
  </si>
  <si>
    <t>2056-02-13T12:00:00Z</t>
  </si>
  <si>
    <t>2056-03-14T12:00:00Z</t>
  </si>
  <si>
    <t>2056-04-14T00:00:00Z</t>
  </si>
  <si>
    <t>2056-05-14T12:00:00Z</t>
  </si>
  <si>
    <t>2056-06-14T00:00:00Z</t>
  </si>
  <si>
    <t>2056-07-14T12:00:00Z</t>
  </si>
  <si>
    <t>2056-08-14T12:00:00Z</t>
  </si>
  <si>
    <t>2056-09-14T00:00:00Z</t>
  </si>
  <si>
    <t>2056-10-14T12:00:00Z</t>
  </si>
  <si>
    <t>2056-11-14T00:00:00Z</t>
  </si>
  <si>
    <t>2056-12-14T12:00:00Z</t>
  </si>
  <si>
    <t>2057-01-14T12:00:00Z</t>
  </si>
  <si>
    <t>2057-02-13T00:00:00Z</t>
  </si>
  <si>
    <t>2057-03-14T12:00:00Z</t>
  </si>
  <si>
    <t>2057-04-14T00:00:00Z</t>
  </si>
  <si>
    <t>2057-05-14T12:00:00Z</t>
  </si>
  <si>
    <t>2057-06-14T00:00:00Z</t>
  </si>
  <si>
    <t>2057-07-14T12:00:00Z</t>
  </si>
  <si>
    <t>2057-08-14T12:00:00Z</t>
  </si>
  <si>
    <t>2057-09-14T00:00:00Z</t>
  </si>
  <si>
    <t>2057-10-14T12:00:00Z</t>
  </si>
  <si>
    <t>2057-11-14T00:00:00Z</t>
  </si>
  <si>
    <t>2057-12-14T12:00:00Z</t>
  </si>
  <si>
    <t>2058-01-14T12:00:00Z</t>
  </si>
  <si>
    <t>2058-02-13T00:00:00Z</t>
  </si>
  <si>
    <t>2058-03-14T12:00:00Z</t>
  </si>
  <si>
    <t>2058-04-14T00:00:00Z</t>
  </si>
  <si>
    <t>2058-05-14T12:00:00Z</t>
  </si>
  <si>
    <t>2058-06-14T00:00:00Z</t>
  </si>
  <si>
    <t>2058-07-14T12:00:00Z</t>
  </si>
  <si>
    <t>2058-08-14T12:00:00Z</t>
  </si>
  <si>
    <t>2058-09-14T00:00:00Z</t>
  </si>
  <si>
    <t>2058-10-14T12:00:00Z</t>
  </si>
  <si>
    <t>2058-11-14T00:00:00Z</t>
  </si>
  <si>
    <t>2058-12-14T12:00:00Z</t>
  </si>
  <si>
    <t>2059-01-14T12:00:00Z</t>
  </si>
  <si>
    <t>2059-02-13T00:00:00Z</t>
  </si>
  <si>
    <t>2059-03-14T12:00:00Z</t>
  </si>
  <si>
    <t>2059-04-14T00:00:00Z</t>
  </si>
  <si>
    <t>2059-05-14T12:00:00Z</t>
  </si>
  <si>
    <t>2059-06-14T00:00:00Z</t>
  </si>
  <si>
    <t>2059-07-14T12:00:00Z</t>
  </si>
  <si>
    <t>2059-08-14T12:00:00Z</t>
  </si>
  <si>
    <t>2059-09-14T00:00:00Z</t>
  </si>
  <si>
    <t>2059-10-14T12:00:00Z</t>
  </si>
  <si>
    <t>2059-11-14T00:00:00Z</t>
  </si>
  <si>
    <t>2059-12-14T12:00:00Z</t>
  </si>
  <si>
    <t>2060-01-14T12:00:00Z</t>
  </si>
  <si>
    <t>2060-02-13T12:00:00Z</t>
  </si>
  <si>
    <t>2060-03-14T12:00:00Z</t>
  </si>
  <si>
    <t>2060-04-14T00:00:00Z</t>
  </si>
  <si>
    <t>2060-05-14T12:00:00Z</t>
  </si>
  <si>
    <t>2060-06-14T00:00:00Z</t>
  </si>
  <si>
    <t>2060-07-14T12:00:00Z</t>
  </si>
  <si>
    <t>2060-08-14T12:00:00Z</t>
  </si>
  <si>
    <t>2060-09-14T00:00:00Z</t>
  </si>
  <si>
    <t>2060-10-14T12:00:00Z</t>
  </si>
  <si>
    <t>2060-11-14T00:00:00Z</t>
  </si>
  <si>
    <t>2060-12-14T12:00:00Z</t>
  </si>
  <si>
    <t>2061-01-14T12:00:00Z</t>
  </si>
  <si>
    <t>2061-02-13T00:00:00Z</t>
  </si>
  <si>
    <t>2061-03-14T12:00:00Z</t>
  </si>
  <si>
    <t>2061-04-14T00:00:00Z</t>
  </si>
  <si>
    <t>2061-05-14T12:00:00Z</t>
  </si>
  <si>
    <t>2061-06-14T00:00:00Z</t>
  </si>
  <si>
    <t>2061-07-14T12:00:00Z</t>
  </si>
  <si>
    <t>2061-08-14T12:00:00Z</t>
  </si>
  <si>
    <t>2061-09-14T00:00:00Z</t>
  </si>
  <si>
    <t>2061-10-14T12:00:00Z</t>
  </si>
  <si>
    <t>2061-11-14T00:00:00Z</t>
  </si>
  <si>
    <t>2061-12-14T12:00:00Z</t>
  </si>
  <si>
    <t>2062-01-14T12:00:00Z</t>
  </si>
  <si>
    <t>2062-02-13T00:00:00Z</t>
  </si>
  <si>
    <t>2062-03-14T12:00:00Z</t>
  </si>
  <si>
    <t>2062-04-14T00:00:00Z</t>
  </si>
  <si>
    <t>2062-05-14T12:00:00Z</t>
  </si>
  <si>
    <t>2062-06-14T00:00:00Z</t>
  </si>
  <si>
    <t>2062-07-14T12:00:00Z</t>
  </si>
  <si>
    <t>2062-08-14T12:00:00Z</t>
  </si>
  <si>
    <t>2062-09-14T00:00:00Z</t>
  </si>
  <si>
    <t>2062-10-14T12:00:00Z</t>
  </si>
  <si>
    <t>2062-11-14T00:00:00Z</t>
  </si>
  <si>
    <t>2062-12-14T12:00:00Z</t>
  </si>
  <si>
    <t>2063-01-14T12:00:00Z</t>
  </si>
  <si>
    <t>2063-02-13T00:00:00Z</t>
  </si>
  <si>
    <t>2063-03-14T12:00:00Z</t>
  </si>
  <si>
    <t>2063-04-14T00:00:00Z</t>
  </si>
  <si>
    <t>2063-05-14T12:00:00Z</t>
  </si>
  <si>
    <t>2063-06-14T00:00:00Z</t>
  </si>
  <si>
    <t>2063-07-14T12:00:00Z</t>
  </si>
  <si>
    <t>2063-08-14T12:00:00Z</t>
  </si>
  <si>
    <t>2063-09-14T00:00:00Z</t>
  </si>
  <si>
    <t>2063-10-14T12:00:00Z</t>
  </si>
  <si>
    <t>2063-11-14T00:00:00Z</t>
  </si>
  <si>
    <t>2063-12-14T12:00:00Z</t>
  </si>
  <si>
    <t>2064-01-14T12:00:00Z</t>
  </si>
  <si>
    <t>2064-02-13T12:00:00Z</t>
  </si>
  <si>
    <t>2064-03-14T12:00:00Z</t>
  </si>
  <si>
    <t>2064-04-14T00:00:00Z</t>
  </si>
  <si>
    <t>2064-05-14T12:00:00Z</t>
  </si>
  <si>
    <t>2064-06-14T00:00:00Z</t>
  </si>
  <si>
    <t>2064-07-14T12:00:00Z</t>
  </si>
  <si>
    <t>2064-08-14T12:00:00Z</t>
  </si>
  <si>
    <t>2064-09-14T00:00:00Z</t>
  </si>
  <si>
    <t>2064-10-14T12:00:00Z</t>
  </si>
  <si>
    <t>2064-11-14T00:00:00Z</t>
  </si>
  <si>
    <t>2064-12-14T12:00:00Z</t>
  </si>
  <si>
    <t>2065-01-14T12:00:00Z</t>
  </si>
  <si>
    <t>2065-02-13T00:00:00Z</t>
  </si>
  <si>
    <t>2065-03-14T12:00:00Z</t>
  </si>
  <si>
    <t>2065-04-14T00:00:00Z</t>
  </si>
  <si>
    <t>2065-05-14T12:00:00Z</t>
  </si>
  <si>
    <t>2065-06-14T00:00:00Z</t>
  </si>
  <si>
    <t>2065-07-14T12:00:00Z</t>
  </si>
  <si>
    <t>2065-08-14T12:00:00Z</t>
  </si>
  <si>
    <t>2065-09-14T00:00:00Z</t>
  </si>
  <si>
    <t>2065-10-14T12:00:00Z</t>
  </si>
  <si>
    <t>2065-11-14T00:00:00Z</t>
  </si>
  <si>
    <t>2065-12-14T12:00:00Z</t>
  </si>
  <si>
    <t>2066-01-14T12:00:00Z</t>
  </si>
  <si>
    <t>2066-02-13T00:00:00Z</t>
  </si>
  <si>
    <t>2066-03-14T12:00:00Z</t>
  </si>
  <si>
    <t>2066-04-14T00:00:00Z</t>
  </si>
  <si>
    <t>2066-05-14T12:00:00Z</t>
  </si>
  <si>
    <t>2066-06-14T00:00:00Z</t>
  </si>
  <si>
    <t>2066-07-14T12:00:00Z</t>
  </si>
  <si>
    <t>2066-08-14T12:00:00Z</t>
  </si>
  <si>
    <t>2066-09-14T00:00:00Z</t>
  </si>
  <si>
    <t>2066-10-14T12:00:00Z</t>
  </si>
  <si>
    <t>2066-11-14T00:00:00Z</t>
  </si>
  <si>
    <t>2066-12-14T12:00:00Z</t>
  </si>
  <si>
    <t>2067-01-14T12:00:00Z</t>
  </si>
  <si>
    <t>2067-02-13T00:00:00Z</t>
  </si>
  <si>
    <t>2067-03-14T12:00:00Z</t>
  </si>
  <si>
    <t>2067-04-14T00:00:00Z</t>
  </si>
  <si>
    <t>2067-05-14T12:00:00Z</t>
  </si>
  <si>
    <t>2067-06-14T00:00:00Z</t>
  </si>
  <si>
    <t>2067-07-14T12:00:00Z</t>
  </si>
  <si>
    <t>2067-08-14T12:00:00Z</t>
  </si>
  <si>
    <t>2067-09-14T00:00:00Z</t>
  </si>
  <si>
    <t>2067-10-14T12:00:00Z</t>
  </si>
  <si>
    <t>2067-11-14T00:00:00Z</t>
  </si>
  <si>
    <t>2067-12-14T12:00:00Z</t>
  </si>
  <si>
    <t>2068-01-14T12:00:00Z</t>
  </si>
  <si>
    <t>2068-02-13T12:00:00Z</t>
  </si>
  <si>
    <t>2068-03-14T12:00:00Z</t>
  </si>
  <si>
    <t>2068-04-14T00:00:00Z</t>
  </si>
  <si>
    <t>2068-05-14T12:00:00Z</t>
  </si>
  <si>
    <t>2068-06-14T00:00:00Z</t>
  </si>
  <si>
    <t>2068-07-14T12:00:00Z</t>
  </si>
  <si>
    <t>2068-08-14T12:00:00Z</t>
  </si>
  <si>
    <t>2068-09-14T00:00:00Z</t>
  </si>
  <si>
    <t>2068-10-14T12:00:00Z</t>
  </si>
  <si>
    <t>2068-11-14T00:00:00Z</t>
  </si>
  <si>
    <t>2068-12-14T12:00:00Z</t>
  </si>
  <si>
    <t>2069-01-14T12:00:00Z</t>
  </si>
  <si>
    <t>2069-02-13T00:00:00Z</t>
  </si>
  <si>
    <t>2069-03-14T12:00:00Z</t>
  </si>
  <si>
    <t>2069-04-14T00:00:00Z</t>
  </si>
  <si>
    <t>2069-05-14T12:00:00Z</t>
  </si>
  <si>
    <t>2069-06-14T00:00:00Z</t>
  </si>
  <si>
    <t>2069-07-14T12:00:00Z</t>
  </si>
  <si>
    <t>2069-08-14T12:00:00Z</t>
  </si>
  <si>
    <t>2069-09-14T00:00:00Z</t>
  </si>
  <si>
    <t>2069-10-14T12:00:00Z</t>
  </si>
  <si>
    <t>2069-11-14T00:00:00Z</t>
  </si>
  <si>
    <t>2069-12-14T12:00:00Z</t>
  </si>
  <si>
    <t>2070-01-14T12:00:00Z</t>
  </si>
  <si>
    <t>2070-02-13T00:00:00Z</t>
  </si>
  <si>
    <t>2070-03-14T12:00:00Z</t>
  </si>
  <si>
    <t>2070-04-14T00:00:00Z</t>
  </si>
  <si>
    <t>2070-05-14T12:00:00Z</t>
  </si>
  <si>
    <t>2070-06-14T00:00:00Z</t>
  </si>
  <si>
    <t>2070-07-14T12:00:00Z</t>
  </si>
  <si>
    <t>2070-08-14T12:00:00Z</t>
  </si>
  <si>
    <t>2070-09-14T00:00:00Z</t>
  </si>
  <si>
    <t>2070-10-14T12:00:00Z</t>
  </si>
  <si>
    <t>2070-11-14T00:00:00Z</t>
  </si>
  <si>
    <t>2070-12-14T12:00:00Z</t>
  </si>
  <si>
    <t>2071-01-14T12:00:00Z</t>
  </si>
  <si>
    <t>2071-02-13T00:00:00Z</t>
  </si>
  <si>
    <t>2071-03-14T12:00:00Z</t>
  </si>
  <si>
    <t>2071-04-14T00:00:00Z</t>
  </si>
  <si>
    <t>2071-05-14T12:00:00Z</t>
  </si>
  <si>
    <t>2071-06-14T00:00:00Z</t>
  </si>
  <si>
    <t>2071-07-14T12:00:00Z</t>
  </si>
  <si>
    <t>2071-08-14T12:00:00Z</t>
  </si>
  <si>
    <t>2071-09-14T00:00:00Z</t>
  </si>
  <si>
    <t>2071-10-14T12:00:00Z</t>
  </si>
  <si>
    <t>2071-11-14T00:00:00Z</t>
  </si>
  <si>
    <t>2071-12-14T12:00:00Z</t>
  </si>
  <si>
    <t>2072-01-14T12:00:00Z</t>
  </si>
  <si>
    <t>2072-02-13T12:00:00Z</t>
  </si>
  <si>
    <t>2072-03-14T12:00:00Z</t>
  </si>
  <si>
    <t>2072-04-14T00:00:00Z</t>
  </si>
  <si>
    <t>2072-05-14T12:00:00Z</t>
  </si>
  <si>
    <t>2072-06-14T00:00:00Z</t>
  </si>
  <si>
    <t>2072-07-14T12:00:00Z</t>
  </si>
  <si>
    <t>2072-08-14T12:00:00Z</t>
  </si>
  <si>
    <t>2072-09-14T00:00:00Z</t>
  </si>
  <si>
    <t>2072-10-14T12:00:00Z</t>
  </si>
  <si>
    <t>2072-11-14T00:00:00Z</t>
  </si>
  <si>
    <t>2072-12-14T12:00:00Z</t>
  </si>
  <si>
    <t>2073-01-14T12:00:00Z</t>
  </si>
  <si>
    <t>2073-02-13T00:00:00Z</t>
  </si>
  <si>
    <t>2073-03-14T12:00:00Z</t>
  </si>
  <si>
    <t>2073-04-14T00:00:00Z</t>
  </si>
  <si>
    <t>2073-05-14T12:00:00Z</t>
  </si>
  <si>
    <t>2073-06-14T00:00:00Z</t>
  </si>
  <si>
    <t>2073-07-14T12:00:00Z</t>
  </si>
  <si>
    <t>2073-08-14T12:00:00Z</t>
  </si>
  <si>
    <t>2073-09-14T00:00:00Z</t>
  </si>
  <si>
    <t>2073-10-14T12:00:00Z</t>
  </si>
  <si>
    <t>2073-11-14T00:00:00Z</t>
  </si>
  <si>
    <t>2073-12-14T12:00:00Z</t>
  </si>
  <si>
    <t>2074-01-14T12:00:00Z</t>
  </si>
  <si>
    <t>2074-02-13T00:00:00Z</t>
  </si>
  <si>
    <t>2074-03-14T12:00:00Z</t>
  </si>
  <si>
    <t>2074-04-14T00:00:00Z</t>
  </si>
  <si>
    <t>2074-05-14T12:00:00Z</t>
  </si>
  <si>
    <t>2074-06-14T00:00:00Z</t>
  </si>
  <si>
    <t>2074-07-14T12:00:00Z</t>
  </si>
  <si>
    <t>2074-08-14T12:00:00Z</t>
  </si>
  <si>
    <t>2074-09-14T00:00:00Z</t>
  </si>
  <si>
    <t>2074-10-14T12:00:00Z</t>
  </si>
  <si>
    <t>2074-11-14T00:00:00Z</t>
  </si>
  <si>
    <t>2074-12-14T12:00:00Z</t>
  </si>
  <si>
    <t>2075-01-14T12:00:00Z</t>
  </si>
  <si>
    <t>2075-02-13T00:00:00Z</t>
  </si>
  <si>
    <t>2075-03-14T12:00:00Z</t>
  </si>
  <si>
    <t>2075-04-14T00:00:00Z</t>
  </si>
  <si>
    <t>2075-05-14T12:00:00Z</t>
  </si>
  <si>
    <t>2075-06-14T00:00:00Z</t>
  </si>
  <si>
    <t>2075-07-14T12:00:00Z</t>
  </si>
  <si>
    <t>2075-08-14T12:00:00Z</t>
  </si>
  <si>
    <t>2075-09-14T00:00:00Z</t>
  </si>
  <si>
    <t>2075-10-14T12:00:00Z</t>
  </si>
  <si>
    <t>2075-11-14T00:00:00Z</t>
  </si>
  <si>
    <t>2075-12-14T12:00:00Z</t>
  </si>
  <si>
    <t>2076-01-14T12:00:00Z</t>
  </si>
  <si>
    <t>2076-02-13T12:00:00Z</t>
  </si>
  <si>
    <t>2076-03-14T12:00:00Z</t>
  </si>
  <si>
    <t>2076-04-14T00:00:00Z</t>
  </si>
  <si>
    <t>2076-05-14T12:00:00Z</t>
  </si>
  <si>
    <t>2076-06-14T00:00:00Z</t>
  </si>
  <si>
    <t>2076-07-14T12:00:00Z</t>
  </si>
  <si>
    <t>2076-08-14T12:00:00Z</t>
  </si>
  <si>
    <t>2076-09-14T00:00:00Z</t>
  </si>
  <si>
    <t>2076-10-14T12:00:00Z</t>
  </si>
  <si>
    <t>2076-11-14T00:00:00Z</t>
  </si>
  <si>
    <t>2076-12-14T12:00:00Z</t>
  </si>
  <si>
    <t>2077-01-14T12:00:00Z</t>
  </si>
  <si>
    <t>2077-02-13T00:00:00Z</t>
  </si>
  <si>
    <t>2077-03-14T12:00:00Z</t>
  </si>
  <si>
    <t>2077-04-14T00:00:00Z</t>
  </si>
  <si>
    <t>2077-05-14T12:00:00Z</t>
  </si>
  <si>
    <t>2077-06-14T00:00:00Z</t>
  </si>
  <si>
    <t>2077-07-14T12:00:00Z</t>
  </si>
  <si>
    <t>2077-08-14T12:00:00Z</t>
  </si>
  <si>
    <t>2077-09-14T00:00:00Z</t>
  </si>
  <si>
    <t>2077-10-14T12:00:00Z</t>
  </si>
  <si>
    <t>2077-11-14T00:00:00Z</t>
  </si>
  <si>
    <t>2077-12-14T12:00:00Z</t>
  </si>
  <si>
    <t>2078-01-14T12:00:00Z</t>
  </si>
  <si>
    <t>2078-02-13T00:00:00Z</t>
  </si>
  <si>
    <t>2078-03-14T12:00:00Z</t>
  </si>
  <si>
    <t>2078-04-14T00:00:00Z</t>
  </si>
  <si>
    <t>2078-05-14T12:00:00Z</t>
  </si>
  <si>
    <t>2078-06-14T00:00:00Z</t>
  </si>
  <si>
    <t>2078-07-14T12:00:00Z</t>
  </si>
  <si>
    <t>2078-08-14T12:00:00Z</t>
  </si>
  <si>
    <t>2078-09-14T00:00:00Z</t>
  </si>
  <si>
    <t>2078-10-14T12:00:00Z</t>
  </si>
  <si>
    <t>2078-11-14T00:00:00Z</t>
  </si>
  <si>
    <t>2078-12-14T12:00:00Z</t>
  </si>
  <si>
    <t>2079-01-14T12:00:00Z</t>
  </si>
  <si>
    <t>2079-02-13T00:00:00Z</t>
  </si>
  <si>
    <t>2079-03-14T12:00:00Z</t>
  </si>
  <si>
    <t>2079-04-14T00:00:00Z</t>
  </si>
  <si>
    <t>2079-05-14T12:00:00Z</t>
  </si>
  <si>
    <t>2079-06-14T00:00:00Z</t>
  </si>
  <si>
    <t>2079-07-14T12:00:00Z</t>
  </si>
  <si>
    <t>2079-08-14T12:00:00Z</t>
  </si>
  <si>
    <t>2079-09-14T00:00:00Z</t>
  </si>
  <si>
    <t>2079-10-14T12:00:00Z</t>
  </si>
  <si>
    <t>2079-11-14T00:00:00Z</t>
  </si>
  <si>
    <t>2079-12-14T12:00:00Z</t>
  </si>
  <si>
    <t>2080-01-14T12:00:00Z</t>
  </si>
  <si>
    <t>2080-02-13T12:00:00Z</t>
  </si>
  <si>
    <t>2080-03-14T12:00:00Z</t>
  </si>
  <si>
    <t>2080-04-14T00:00:00Z</t>
  </si>
  <si>
    <t>2080-05-14T12:00:00Z</t>
  </si>
  <si>
    <t>2080-06-14T00:00:00Z</t>
  </si>
  <si>
    <t>2080-07-14T12:00:00Z</t>
  </si>
  <si>
    <t>2080-08-14T12:00:00Z</t>
  </si>
  <si>
    <t>2080-09-14T00:00:00Z</t>
  </si>
  <si>
    <t>2080-10-14T12:00:00Z</t>
  </si>
  <si>
    <t>2080-11-14T00:00:00Z</t>
  </si>
  <si>
    <t>2080-12-14T12:00:00Z</t>
  </si>
  <si>
    <t>2081-01-14T12:00:00Z</t>
  </si>
  <si>
    <t>2081-02-13T00:00:00Z</t>
  </si>
  <si>
    <t>2081-03-14T12:00:00Z</t>
  </si>
  <si>
    <t>2081-04-14T00:00:00Z</t>
  </si>
  <si>
    <t>2081-05-14T12:00:00Z</t>
  </si>
  <si>
    <t>2081-06-14T00:00:00Z</t>
  </si>
  <si>
    <t>2081-07-14T12:00:00Z</t>
  </si>
  <si>
    <t>2081-08-14T12:00:00Z</t>
  </si>
  <si>
    <t>2081-09-14T00:00:00Z</t>
  </si>
  <si>
    <t>2081-10-14T12:00:00Z</t>
  </si>
  <si>
    <t>2081-11-14T00:00:00Z</t>
  </si>
  <si>
    <t>2081-12-14T12:00:00Z</t>
  </si>
  <si>
    <t>2082-01-14T12:00:00Z</t>
  </si>
  <si>
    <t>2082-02-13T00:00:00Z</t>
  </si>
  <si>
    <t>2082-03-14T12:00:00Z</t>
  </si>
  <si>
    <t>2082-04-14T00:00:00Z</t>
  </si>
  <si>
    <t>2082-05-14T12:00:00Z</t>
  </si>
  <si>
    <t>2082-06-14T00:00:00Z</t>
  </si>
  <si>
    <t>2082-07-14T12:00:00Z</t>
  </si>
  <si>
    <t>2082-08-14T12:00:00Z</t>
  </si>
  <si>
    <t>2082-09-14T00:00:00Z</t>
  </si>
  <si>
    <t>2082-10-14T12:00:00Z</t>
  </si>
  <si>
    <t>2082-11-14T00:00:00Z</t>
  </si>
  <si>
    <t>2082-12-14T12:00:00Z</t>
  </si>
  <si>
    <t>2083-01-14T12:00:00Z</t>
  </si>
  <si>
    <t>2083-02-13T00:00:00Z</t>
  </si>
  <si>
    <t>2083-03-14T12:00:00Z</t>
  </si>
  <si>
    <t>2083-04-14T00:00:00Z</t>
  </si>
  <si>
    <t>2083-05-14T12:00:00Z</t>
  </si>
  <si>
    <t>2083-06-14T00:00:00Z</t>
  </si>
  <si>
    <t>2083-07-14T12:00:00Z</t>
  </si>
  <si>
    <t>2083-08-14T12:00:00Z</t>
  </si>
  <si>
    <t>2083-09-14T00:00:00Z</t>
  </si>
  <si>
    <t>2083-10-14T12:00:00Z</t>
  </si>
  <si>
    <t>2083-11-14T00:00:00Z</t>
  </si>
  <si>
    <t>2083-12-14T12:00:00Z</t>
  </si>
  <si>
    <t>2084-01-14T12:00:00Z</t>
  </si>
  <si>
    <t>2084-02-13T12:00:00Z</t>
  </si>
  <si>
    <t>2084-03-14T12:00:00Z</t>
  </si>
  <si>
    <t>2084-04-14T00:00:00Z</t>
  </si>
  <si>
    <t>2084-05-14T12:00:00Z</t>
  </si>
  <si>
    <t>2084-06-14T00:00:00Z</t>
  </si>
  <si>
    <t>2084-07-14T12:00:00Z</t>
  </si>
  <si>
    <t>2084-08-14T12:00:00Z</t>
  </si>
  <si>
    <t>2084-09-14T00:00:00Z</t>
  </si>
  <si>
    <t>2084-10-14T12:00:00Z</t>
  </si>
  <si>
    <t>2084-11-14T00:00:00Z</t>
  </si>
  <si>
    <t>2084-12-14T12:00:00Z</t>
  </si>
  <si>
    <t>2085-01-14T12:00:00Z</t>
  </si>
  <si>
    <t>2085-02-13T00:00:00Z</t>
  </si>
  <si>
    <t>2085-03-14T12:00:00Z</t>
  </si>
  <si>
    <t>2085-04-14T00:00:00Z</t>
  </si>
  <si>
    <t>2085-05-14T12:00:00Z</t>
  </si>
  <si>
    <t>2085-06-14T00:00:00Z</t>
  </si>
  <si>
    <t>2085-07-14T12:00:00Z</t>
  </si>
  <si>
    <t>2085-08-14T12:00:00Z</t>
  </si>
  <si>
    <t>2085-09-14T00:00:00Z</t>
  </si>
  <si>
    <t>2085-10-14T12:00:00Z</t>
  </si>
  <si>
    <t>2085-11-14T00:00:00Z</t>
  </si>
  <si>
    <t>2085-12-14T12:00:00Z</t>
  </si>
  <si>
    <t>2086-01-14T12:00:00Z</t>
  </si>
  <si>
    <t>2086-02-13T00:00:00Z</t>
  </si>
  <si>
    <t>2086-03-14T12:00:00Z</t>
  </si>
  <si>
    <t>2086-04-14T00:00:00Z</t>
  </si>
  <si>
    <t>2086-05-14T12:00:00Z</t>
  </si>
  <si>
    <t>2086-06-14T00:00:00Z</t>
  </si>
  <si>
    <t>2086-07-14T12:00:00Z</t>
  </si>
  <si>
    <t>2086-08-14T12:00:00Z</t>
  </si>
  <si>
    <t>2086-09-14T00:00:00Z</t>
  </si>
  <si>
    <t>2086-10-14T12:00:00Z</t>
  </si>
  <si>
    <t>2086-11-14T00:00:00Z</t>
  </si>
  <si>
    <t>2086-12-14T12:00:00Z</t>
  </si>
  <si>
    <t>2087-01-14T12:00:00Z</t>
  </si>
  <si>
    <t>2087-02-13T00:00:00Z</t>
  </si>
  <si>
    <t>2087-03-14T12:00:00Z</t>
  </si>
  <si>
    <t>2087-04-14T00:00:00Z</t>
  </si>
  <si>
    <t>2087-05-14T12:00:00Z</t>
  </si>
  <si>
    <t>2087-06-14T00:00:00Z</t>
  </si>
  <si>
    <t>2087-07-14T12:00:00Z</t>
  </si>
  <si>
    <t>2087-08-14T12:00:00Z</t>
  </si>
  <si>
    <t>2087-09-14T00:00:00Z</t>
  </si>
  <si>
    <t>2087-10-14T12:00:00Z</t>
  </si>
  <si>
    <t>2087-11-14T00:00:00Z</t>
  </si>
  <si>
    <t>2087-12-14T12:00:00Z</t>
  </si>
  <si>
    <t>2088-01-14T12:00:00Z</t>
  </si>
  <si>
    <t>2088-02-13T12:00:00Z</t>
  </si>
  <si>
    <t>2088-03-14T12:00:00Z</t>
  </si>
  <si>
    <t>2088-04-14T00:00:00Z</t>
  </si>
  <si>
    <t>2088-05-14T12:00:00Z</t>
  </si>
  <si>
    <t>2088-06-14T00:00:00Z</t>
  </si>
  <si>
    <t>2088-07-14T12:00:00Z</t>
  </si>
  <si>
    <t>2088-08-14T12:00:00Z</t>
  </si>
  <si>
    <t>2088-09-14T00:00:00Z</t>
  </si>
  <si>
    <t>2088-10-14T12:00:00Z</t>
  </si>
  <si>
    <t>2088-11-14T00:00:00Z</t>
  </si>
  <si>
    <t>2088-12-14T12:00:00Z</t>
  </si>
  <si>
    <t>2089-01-14T12:00:00Z</t>
  </si>
  <si>
    <t>2089-02-13T00:00:00Z</t>
  </si>
  <si>
    <t>2089-03-14T12:00:00Z</t>
  </si>
  <si>
    <t>2089-04-14T00:00:00Z</t>
  </si>
  <si>
    <t>2089-05-14T12:00:00Z</t>
  </si>
  <si>
    <t>2089-06-14T00:00:00Z</t>
  </si>
  <si>
    <t>2089-07-14T12:00:00Z</t>
  </si>
  <si>
    <t>2089-08-14T12:00:00Z</t>
  </si>
  <si>
    <t>2089-09-14T00:00:00Z</t>
  </si>
  <si>
    <t>2089-10-14T12:00:00Z</t>
  </si>
  <si>
    <t>2089-11-14T00:00:00Z</t>
  </si>
  <si>
    <t>2089-12-14T12:00:00Z</t>
  </si>
  <si>
    <t>2090-01-14T12:00:00Z</t>
  </si>
  <si>
    <t>2090-02-13T00:00:00Z</t>
  </si>
  <si>
    <t>2090-03-14T12:00:00Z</t>
  </si>
  <si>
    <t>2090-04-14T00:00:00Z</t>
  </si>
  <si>
    <t>2090-05-14T12:00:00Z</t>
  </si>
  <si>
    <t>2090-06-14T00:00:00Z</t>
  </si>
  <si>
    <t>2090-07-14T12:00:00Z</t>
  </si>
  <si>
    <t>2090-08-14T12:00:00Z</t>
  </si>
  <si>
    <t>2090-09-14T00:00:00Z</t>
  </si>
  <si>
    <t>2090-10-14T12:00:00Z</t>
  </si>
  <si>
    <t>2090-11-14T00:00:00Z</t>
  </si>
  <si>
    <t>2090-12-14T12:00:00Z</t>
  </si>
  <si>
    <t>2091-01-14T12:00:00Z</t>
  </si>
  <si>
    <t>2091-02-13T00:00:00Z</t>
  </si>
  <si>
    <t>2091-03-14T12:00:00Z</t>
  </si>
  <si>
    <t>2091-04-14T00:00:00Z</t>
  </si>
  <si>
    <t>2091-05-14T12:00:00Z</t>
  </si>
  <si>
    <t>2091-06-14T00:00:00Z</t>
  </si>
  <si>
    <t>2091-07-14T12:00:00Z</t>
  </si>
  <si>
    <t>2091-08-14T12:00:00Z</t>
  </si>
  <si>
    <t>2091-09-14T00:00:00Z</t>
  </si>
  <si>
    <t>2091-10-14T12:00:00Z</t>
  </si>
  <si>
    <t>2091-11-14T00:00:00Z</t>
  </si>
  <si>
    <t>2091-12-14T12:00:00Z</t>
  </si>
  <si>
    <t>2092-01-14T12:00:00Z</t>
  </si>
  <si>
    <t>2092-02-13T12:00:00Z</t>
  </si>
  <si>
    <t>2092-03-14T12:00:00Z</t>
  </si>
  <si>
    <t>2092-04-14T00:00:00Z</t>
  </si>
  <si>
    <t>2092-05-14T12:00:00Z</t>
  </si>
  <si>
    <t>2092-06-14T00:00:00Z</t>
  </si>
  <si>
    <t>2092-07-14T12:00:00Z</t>
  </si>
  <si>
    <t>2092-08-14T12:00:00Z</t>
  </si>
  <si>
    <t>2092-09-14T00:00:00Z</t>
  </si>
  <si>
    <t>2092-10-14T12:00:00Z</t>
  </si>
  <si>
    <t>2092-11-14T00:00:00Z</t>
  </si>
  <si>
    <t>2092-12-14T12:00:00Z</t>
  </si>
  <si>
    <t>2093-01-14T12:00:00Z</t>
  </si>
  <si>
    <t>2093-02-13T00:00:00Z</t>
  </si>
  <si>
    <t>2093-03-14T12:00:00Z</t>
  </si>
  <si>
    <t>2093-04-14T00:00:00Z</t>
  </si>
  <si>
    <t>2093-05-14T12:00:00Z</t>
  </si>
  <si>
    <t>2093-06-14T00:00:00Z</t>
  </si>
  <si>
    <t>2093-07-14T12:00:00Z</t>
  </si>
  <si>
    <t>2093-08-14T12:00:00Z</t>
  </si>
  <si>
    <t>2093-09-14T00:00:00Z</t>
  </si>
  <si>
    <t>2093-10-14T12:00:00Z</t>
  </si>
  <si>
    <t>2093-11-14T00:00:00Z</t>
  </si>
  <si>
    <t>2093-12-14T12:00:00Z</t>
  </si>
  <si>
    <t>2094-01-14T12:00:00Z</t>
  </si>
  <si>
    <t>2094-02-13T00:00:00Z</t>
  </si>
  <si>
    <t>2094-03-14T12:00:00Z</t>
  </si>
  <si>
    <t>2094-04-14T00:00:00Z</t>
  </si>
  <si>
    <t>2094-05-14T12:00:00Z</t>
  </si>
  <si>
    <t>2094-06-14T00:00:00Z</t>
  </si>
  <si>
    <t>2094-07-14T12:00:00Z</t>
  </si>
  <si>
    <t>2094-08-14T12:00:00Z</t>
  </si>
  <si>
    <t>2094-09-14T00:00:00Z</t>
  </si>
  <si>
    <t>2094-10-14T12:00:00Z</t>
  </si>
  <si>
    <t>2094-11-14T00:00:00Z</t>
  </si>
  <si>
    <t>2094-12-14T12:00:00Z</t>
  </si>
  <si>
    <t>2095-01-14T12:00:00Z</t>
  </si>
  <si>
    <t>2095-02-13T00:00:00Z</t>
  </si>
  <si>
    <t>2095-03-14T12:00:00Z</t>
  </si>
  <si>
    <t>2095-04-14T00:00:00Z</t>
  </si>
  <si>
    <t>2095-05-14T12:00:00Z</t>
  </si>
  <si>
    <t>2095-06-14T00:00:00Z</t>
  </si>
  <si>
    <t>2095-07-14T12:00:00Z</t>
  </si>
  <si>
    <t>2095-08-14T12:00:00Z</t>
  </si>
  <si>
    <t>2095-09-14T00:00:00Z</t>
  </si>
  <si>
    <t>2095-10-14T12:00:00Z</t>
  </si>
  <si>
    <t>2095-11-14T00:00:00Z</t>
  </si>
  <si>
    <t>2095-12-14T12:00:00Z</t>
  </si>
  <si>
    <t>2096-01-14T12:00:00Z</t>
  </si>
  <si>
    <t>2096-02-13T12:00:00Z</t>
  </si>
  <si>
    <t>2096-03-14T12:00:00Z</t>
  </si>
  <si>
    <t>2096-04-14T00:00:00Z</t>
  </si>
  <si>
    <t>2096-05-14T12:00:00Z</t>
  </si>
  <si>
    <t>2096-06-14T00:00:00Z</t>
  </si>
  <si>
    <t>2096-07-14T12:00:00Z</t>
  </si>
  <si>
    <t>2096-08-14T12:00:00Z</t>
  </si>
  <si>
    <t>2096-09-14T00:00:00Z</t>
  </si>
  <si>
    <t>2096-10-14T12:00:00Z</t>
  </si>
  <si>
    <t>2096-11-14T00:00:00Z</t>
  </si>
  <si>
    <t>2096-12-14T12:00:00Z</t>
  </si>
  <si>
    <t>2097-01-14T12:00:00Z</t>
  </si>
  <si>
    <t>2097-02-13T00:00:00Z</t>
  </si>
  <si>
    <t>2097-03-14T12:00:00Z</t>
  </si>
  <si>
    <t>2097-04-14T00:00:00Z</t>
  </si>
  <si>
    <t>2097-05-14T12:00:00Z</t>
  </si>
  <si>
    <t>2097-06-14T00:00:00Z</t>
  </si>
  <si>
    <t>2097-07-14T12:00:00Z</t>
  </si>
  <si>
    <t>2097-08-14T12:00:00Z</t>
  </si>
  <si>
    <t>2097-09-14T00:00:00Z</t>
  </si>
  <si>
    <t>2097-10-14T12:00:00Z</t>
  </si>
  <si>
    <t>2097-11-14T00:00:00Z</t>
  </si>
  <si>
    <t>2097-12-14T12:00:00Z</t>
  </si>
  <si>
    <t>2098-01-14T12:00:00Z</t>
  </si>
  <si>
    <t>2098-02-13T00:00:00Z</t>
  </si>
  <si>
    <t>2098-03-14T12:00:00Z</t>
  </si>
  <si>
    <t>2098-04-14T00:00:00Z</t>
  </si>
  <si>
    <t>2098-05-14T12:00:00Z</t>
  </si>
  <si>
    <t>2098-06-14T00:00:00Z</t>
  </si>
  <si>
    <t>2098-07-14T12:00:00Z</t>
  </si>
  <si>
    <t>2098-08-14T12:00:00Z</t>
  </si>
  <si>
    <t>2098-09-14T00:00:00Z</t>
  </si>
  <si>
    <t>2098-10-14T12:00:00Z</t>
  </si>
  <si>
    <t>2098-11-14T00:00:00Z</t>
  </si>
  <si>
    <t>2098-12-14T12:00:00Z</t>
  </si>
  <si>
    <t>MEAN(K)</t>
  </si>
  <si>
    <t>VARIANCE(K^2)</t>
  </si>
  <si>
    <t>STD_DEV(K)</t>
  </si>
  <si>
    <t>AverageTempMN100 (oC)</t>
  </si>
  <si>
    <t>AverageTempMN101 (oC)</t>
  </si>
  <si>
    <t>AverageTempMN102 (oC)</t>
  </si>
  <si>
    <t>InputMonth</t>
  </si>
  <si>
    <t>Precip_MN100 (mm)</t>
  </si>
  <si>
    <t>Precip_MN101 (mm)</t>
  </si>
  <si>
    <t>Precip_MN102 (mm)</t>
  </si>
  <si>
    <t>Sum of  ppt</t>
  </si>
  <si>
    <t>Average of input_MN100_TempAvg</t>
  </si>
  <si>
    <t>Average of AverageTempMN100 (oC)</t>
  </si>
  <si>
    <t>Average of AverageTempMN101 (oC)</t>
  </si>
  <si>
    <t>Average of AverageTempMN102 (oC)</t>
  </si>
  <si>
    <t>Total Sum of  ppt</t>
  </si>
  <si>
    <t>Total Average of  airtemp</t>
  </si>
  <si>
    <t>Average of  airtemp</t>
  </si>
  <si>
    <t>(blank)</t>
  </si>
  <si>
    <t>Average of input_MN102_TempAvg</t>
  </si>
  <si>
    <t>Average of input_MN101_TempAvg</t>
  </si>
  <si>
    <t>temp-MN100</t>
  </si>
  <si>
    <t>Average of temp-MN100</t>
  </si>
  <si>
    <t>Average of temp_MN101</t>
  </si>
  <si>
    <t>Average of temp_MN102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</si>
</sst>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1" fontId="0" fillId="0" borderId="0" xfId="0" applyNumberFormat="1"/>
    <xf numFmtId="164" fontId="0" fillId="0" borderId="0" xfId="0" applyNumberFormat="1"/>
    <xf numFmtId="43" fontId="0" fillId="0" borderId="0" xfId="42" applyFont="1"/>
    <xf numFmtId="0" fontId="0" fillId="0" borderId="0" xfId="0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[Test15_ComparingInputOutput.xlsx]Pivot_Input!PivotTable1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Pivot_Input!$B$1</c:f>
              <c:strCache>
                <c:ptCount val="1"/>
                <c:pt idx="0">
                  <c:v>Average of AverageTempMN100 (oC)</c:v>
                </c:pt>
              </c:strCache>
            </c:strRef>
          </c:tx>
          <c:marker>
            <c:symbol val="none"/>
          </c:marker>
          <c:cat>
            <c:strRef>
              <c:f>Pivot_Input!$A$2:$A$92</c:f>
              <c:strCache>
                <c:ptCount val="9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  <c:pt idx="61">
                  <c:v>2071</c:v>
                </c:pt>
                <c:pt idx="62">
                  <c:v>2072</c:v>
                </c:pt>
                <c:pt idx="63">
                  <c:v>2073</c:v>
                </c:pt>
                <c:pt idx="64">
                  <c:v>2074</c:v>
                </c:pt>
                <c:pt idx="65">
                  <c:v>2075</c:v>
                </c:pt>
                <c:pt idx="66">
                  <c:v>2076</c:v>
                </c:pt>
                <c:pt idx="67">
                  <c:v>2077</c:v>
                </c:pt>
                <c:pt idx="68">
                  <c:v>2078</c:v>
                </c:pt>
                <c:pt idx="69">
                  <c:v>2079</c:v>
                </c:pt>
                <c:pt idx="70">
                  <c:v>2080</c:v>
                </c:pt>
                <c:pt idx="71">
                  <c:v>2081</c:v>
                </c:pt>
                <c:pt idx="72">
                  <c:v>2082</c:v>
                </c:pt>
                <c:pt idx="73">
                  <c:v>2083</c:v>
                </c:pt>
                <c:pt idx="74">
                  <c:v>2084</c:v>
                </c:pt>
                <c:pt idx="75">
                  <c:v>2085</c:v>
                </c:pt>
                <c:pt idx="76">
                  <c:v>2086</c:v>
                </c:pt>
                <c:pt idx="77">
                  <c:v>2087</c:v>
                </c:pt>
                <c:pt idx="78">
                  <c:v>2088</c:v>
                </c:pt>
                <c:pt idx="79">
                  <c:v>2089</c:v>
                </c:pt>
                <c:pt idx="80">
                  <c:v>2090</c:v>
                </c:pt>
                <c:pt idx="81">
                  <c:v>2091</c:v>
                </c:pt>
                <c:pt idx="82">
                  <c:v>2092</c:v>
                </c:pt>
                <c:pt idx="83">
                  <c:v>2093</c:v>
                </c:pt>
                <c:pt idx="84">
                  <c:v>2094</c:v>
                </c:pt>
                <c:pt idx="85">
                  <c:v>2095</c:v>
                </c:pt>
                <c:pt idx="86">
                  <c:v>2096</c:v>
                </c:pt>
                <c:pt idx="87">
                  <c:v>2097</c:v>
                </c:pt>
                <c:pt idx="88">
                  <c:v>2098</c:v>
                </c:pt>
                <c:pt idx="89">
                  <c:v>(blank)</c:v>
                </c:pt>
              </c:strCache>
            </c:strRef>
          </c:cat>
          <c:val>
            <c:numRef>
              <c:f>Pivot_Input!$B$2:$B$92</c:f>
              <c:numCache>
                <c:formatCode>General</c:formatCode>
                <c:ptCount val="90"/>
                <c:pt idx="0">
                  <c:v>11.751358333333357</c:v>
                </c:pt>
                <c:pt idx="1">
                  <c:v>11.65582416666669</c:v>
                </c:pt>
                <c:pt idx="2">
                  <c:v>10.796997916666689</c:v>
                </c:pt>
                <c:pt idx="3">
                  <c:v>10.913476250000016</c:v>
                </c:pt>
                <c:pt idx="4">
                  <c:v>10.632855833333357</c:v>
                </c:pt>
                <c:pt idx="5">
                  <c:v>11.318879166666695</c:v>
                </c:pt>
                <c:pt idx="6">
                  <c:v>10.432425000000029</c:v>
                </c:pt>
                <c:pt idx="7">
                  <c:v>11.312479583333365</c:v>
                </c:pt>
                <c:pt idx="8">
                  <c:v>11.712495416666689</c:v>
                </c:pt>
                <c:pt idx="9">
                  <c:v>11.370660000000015</c:v>
                </c:pt>
                <c:pt idx="10">
                  <c:v>11.305742083333362</c:v>
                </c:pt>
                <c:pt idx="11">
                  <c:v>11.479619166666689</c:v>
                </c:pt>
                <c:pt idx="12">
                  <c:v>11.438600000000028</c:v>
                </c:pt>
                <c:pt idx="13">
                  <c:v>11.575109583333349</c:v>
                </c:pt>
                <c:pt idx="14">
                  <c:v>11.842406250000025</c:v>
                </c:pt>
                <c:pt idx="15">
                  <c:v>11.776501250000019</c:v>
                </c:pt>
                <c:pt idx="16">
                  <c:v>12.430871250000019</c:v>
                </c:pt>
                <c:pt idx="17">
                  <c:v>11.863381250000026</c:v>
                </c:pt>
                <c:pt idx="18">
                  <c:v>10.811012916666698</c:v>
                </c:pt>
                <c:pt idx="19">
                  <c:v>11.68575541666668</c:v>
                </c:pt>
                <c:pt idx="20">
                  <c:v>12.71462291666669</c:v>
                </c:pt>
                <c:pt idx="21">
                  <c:v>12.547208333333353</c:v>
                </c:pt>
                <c:pt idx="22">
                  <c:v>11.945427083333351</c:v>
                </c:pt>
                <c:pt idx="23">
                  <c:v>12.02732541666669</c:v>
                </c:pt>
                <c:pt idx="24">
                  <c:v>12.036598333333353</c:v>
                </c:pt>
                <c:pt idx="25">
                  <c:v>11.41187166666669</c:v>
                </c:pt>
                <c:pt idx="26">
                  <c:v>12.423894166666704</c:v>
                </c:pt>
                <c:pt idx="27">
                  <c:v>12.586719583333362</c:v>
                </c:pt>
                <c:pt idx="28">
                  <c:v>11.892470000000026</c:v>
                </c:pt>
                <c:pt idx="29">
                  <c:v>12.565912083333368</c:v>
                </c:pt>
                <c:pt idx="30">
                  <c:v>11.975785000000039</c:v>
                </c:pt>
                <c:pt idx="31">
                  <c:v>12.784417500000012</c:v>
                </c:pt>
                <c:pt idx="32">
                  <c:v>12.757486666666694</c:v>
                </c:pt>
                <c:pt idx="33">
                  <c:v>12.443278750000028</c:v>
                </c:pt>
                <c:pt idx="34">
                  <c:v>12.958125416666689</c:v>
                </c:pt>
                <c:pt idx="35">
                  <c:v>11.553835416666706</c:v>
                </c:pt>
                <c:pt idx="36">
                  <c:v>13.107400416666687</c:v>
                </c:pt>
                <c:pt idx="37">
                  <c:v>13.394900833333347</c:v>
                </c:pt>
                <c:pt idx="38">
                  <c:v>13.289396666666704</c:v>
                </c:pt>
                <c:pt idx="39">
                  <c:v>13.534328333333354</c:v>
                </c:pt>
                <c:pt idx="40">
                  <c:v>13.235886666666692</c:v>
                </c:pt>
                <c:pt idx="41">
                  <c:v>13.720838750000022</c:v>
                </c:pt>
                <c:pt idx="42">
                  <c:v>13.458871250000007</c:v>
                </c:pt>
                <c:pt idx="43">
                  <c:v>13.044051250000038</c:v>
                </c:pt>
                <c:pt idx="44">
                  <c:v>12.626149166666687</c:v>
                </c:pt>
                <c:pt idx="45">
                  <c:v>13.56714500000002</c:v>
                </c:pt>
                <c:pt idx="46">
                  <c:v>12.105299583333339</c:v>
                </c:pt>
                <c:pt idx="47">
                  <c:v>13.988077916666683</c:v>
                </c:pt>
                <c:pt idx="48">
                  <c:v>13.712041250000018</c:v>
                </c:pt>
                <c:pt idx="49">
                  <c:v>13.971151666666691</c:v>
                </c:pt>
                <c:pt idx="50">
                  <c:v>13.594524583333353</c:v>
                </c:pt>
                <c:pt idx="51">
                  <c:v>14.109737083333357</c:v>
                </c:pt>
                <c:pt idx="52">
                  <c:v>14.153995833333354</c:v>
                </c:pt>
                <c:pt idx="53">
                  <c:v>14.090555416666694</c:v>
                </c:pt>
                <c:pt idx="54">
                  <c:v>14.126945833333361</c:v>
                </c:pt>
                <c:pt idx="55">
                  <c:v>13.813570000000022</c:v>
                </c:pt>
                <c:pt idx="56">
                  <c:v>13.670764166666691</c:v>
                </c:pt>
                <c:pt idx="57">
                  <c:v>14.856483333333363</c:v>
                </c:pt>
                <c:pt idx="58">
                  <c:v>14.248019166666689</c:v>
                </c:pt>
                <c:pt idx="59">
                  <c:v>14.156610833333346</c:v>
                </c:pt>
                <c:pt idx="60">
                  <c:v>14.134513333333365</c:v>
                </c:pt>
                <c:pt idx="61">
                  <c:v>14.821122083333355</c:v>
                </c:pt>
                <c:pt idx="62">
                  <c:v>15.086890000000025</c:v>
                </c:pt>
                <c:pt idx="63">
                  <c:v>13.593385416666678</c:v>
                </c:pt>
                <c:pt idx="64">
                  <c:v>13.140576250000024</c:v>
                </c:pt>
                <c:pt idx="65">
                  <c:v>14.65000375000003</c:v>
                </c:pt>
                <c:pt idx="66">
                  <c:v>14.380030833333359</c:v>
                </c:pt>
                <c:pt idx="67">
                  <c:v>15.221643750000027</c:v>
                </c:pt>
                <c:pt idx="68">
                  <c:v>15.721879166666676</c:v>
                </c:pt>
                <c:pt idx="69">
                  <c:v>15.979835416666683</c:v>
                </c:pt>
                <c:pt idx="70">
                  <c:v>15.189267916666688</c:v>
                </c:pt>
                <c:pt idx="71">
                  <c:v>15.671382500000016</c:v>
                </c:pt>
                <c:pt idx="72">
                  <c:v>15.309189583333358</c:v>
                </c:pt>
                <c:pt idx="73">
                  <c:v>16.120674583333354</c:v>
                </c:pt>
                <c:pt idx="74">
                  <c:v>15.236143750000025</c:v>
                </c:pt>
                <c:pt idx="75">
                  <c:v>15.209779166666687</c:v>
                </c:pt>
                <c:pt idx="76">
                  <c:v>15.807383333333368</c:v>
                </c:pt>
                <c:pt idx="77">
                  <c:v>15.391497916666689</c:v>
                </c:pt>
                <c:pt idx="78">
                  <c:v>15.804764583333357</c:v>
                </c:pt>
                <c:pt idx="79">
                  <c:v>16.293470416666693</c:v>
                </c:pt>
                <c:pt idx="80">
                  <c:v>15.697119583333347</c:v>
                </c:pt>
                <c:pt idx="81">
                  <c:v>15.431871666666686</c:v>
                </c:pt>
                <c:pt idx="82">
                  <c:v>15.838428750000025</c:v>
                </c:pt>
                <c:pt idx="83">
                  <c:v>16.438699166666698</c:v>
                </c:pt>
                <c:pt idx="84">
                  <c:v>16.144432916666684</c:v>
                </c:pt>
                <c:pt idx="85">
                  <c:v>16.191309166666688</c:v>
                </c:pt>
                <c:pt idx="86">
                  <c:v>16.375290000000021</c:v>
                </c:pt>
                <c:pt idx="87">
                  <c:v>15.737709166666681</c:v>
                </c:pt>
                <c:pt idx="88">
                  <c:v>17.09609625000002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Pivot_Input!$C$1</c:f>
              <c:strCache>
                <c:ptCount val="1"/>
                <c:pt idx="0">
                  <c:v>Average of AverageTempMN101 (oC)</c:v>
                </c:pt>
              </c:strCache>
            </c:strRef>
          </c:tx>
          <c:marker>
            <c:symbol val="none"/>
          </c:marker>
          <c:cat>
            <c:strRef>
              <c:f>Pivot_Input!$A$2:$A$92</c:f>
              <c:strCache>
                <c:ptCount val="9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  <c:pt idx="61">
                  <c:v>2071</c:v>
                </c:pt>
                <c:pt idx="62">
                  <c:v>2072</c:v>
                </c:pt>
                <c:pt idx="63">
                  <c:v>2073</c:v>
                </c:pt>
                <c:pt idx="64">
                  <c:v>2074</c:v>
                </c:pt>
                <c:pt idx="65">
                  <c:v>2075</c:v>
                </c:pt>
                <c:pt idx="66">
                  <c:v>2076</c:v>
                </c:pt>
                <c:pt idx="67">
                  <c:v>2077</c:v>
                </c:pt>
                <c:pt idx="68">
                  <c:v>2078</c:v>
                </c:pt>
                <c:pt idx="69">
                  <c:v>2079</c:v>
                </c:pt>
                <c:pt idx="70">
                  <c:v>2080</c:v>
                </c:pt>
                <c:pt idx="71">
                  <c:v>2081</c:v>
                </c:pt>
                <c:pt idx="72">
                  <c:v>2082</c:v>
                </c:pt>
                <c:pt idx="73">
                  <c:v>2083</c:v>
                </c:pt>
                <c:pt idx="74">
                  <c:v>2084</c:v>
                </c:pt>
                <c:pt idx="75">
                  <c:v>2085</c:v>
                </c:pt>
                <c:pt idx="76">
                  <c:v>2086</c:v>
                </c:pt>
                <c:pt idx="77">
                  <c:v>2087</c:v>
                </c:pt>
                <c:pt idx="78">
                  <c:v>2088</c:v>
                </c:pt>
                <c:pt idx="79">
                  <c:v>2089</c:v>
                </c:pt>
                <c:pt idx="80">
                  <c:v>2090</c:v>
                </c:pt>
                <c:pt idx="81">
                  <c:v>2091</c:v>
                </c:pt>
                <c:pt idx="82">
                  <c:v>2092</c:v>
                </c:pt>
                <c:pt idx="83">
                  <c:v>2093</c:v>
                </c:pt>
                <c:pt idx="84">
                  <c:v>2094</c:v>
                </c:pt>
                <c:pt idx="85">
                  <c:v>2095</c:v>
                </c:pt>
                <c:pt idx="86">
                  <c:v>2096</c:v>
                </c:pt>
                <c:pt idx="87">
                  <c:v>2097</c:v>
                </c:pt>
                <c:pt idx="88">
                  <c:v>2098</c:v>
                </c:pt>
                <c:pt idx="89">
                  <c:v>(blank)</c:v>
                </c:pt>
              </c:strCache>
            </c:strRef>
          </c:cat>
          <c:val>
            <c:numRef>
              <c:f>Pivot_Input!$C$2:$C$92</c:f>
              <c:numCache>
                <c:formatCode>General</c:formatCode>
                <c:ptCount val="90"/>
                <c:pt idx="0">
                  <c:v>12.640134583333358</c:v>
                </c:pt>
                <c:pt idx="1">
                  <c:v>12.545877083333361</c:v>
                </c:pt>
                <c:pt idx="2">
                  <c:v>11.692702916666684</c:v>
                </c:pt>
                <c:pt idx="3">
                  <c:v>11.807345833333349</c:v>
                </c:pt>
                <c:pt idx="4">
                  <c:v>11.525307500000025</c:v>
                </c:pt>
                <c:pt idx="5">
                  <c:v>12.217796666666695</c:v>
                </c:pt>
                <c:pt idx="6">
                  <c:v>11.328110416666689</c:v>
                </c:pt>
                <c:pt idx="7">
                  <c:v>12.206342083333359</c:v>
                </c:pt>
                <c:pt idx="8">
                  <c:v>12.602414166666685</c:v>
                </c:pt>
                <c:pt idx="9">
                  <c:v>12.263252083333361</c:v>
                </c:pt>
                <c:pt idx="10">
                  <c:v>12.200607083333358</c:v>
                </c:pt>
                <c:pt idx="11">
                  <c:v>12.373164583333363</c:v>
                </c:pt>
                <c:pt idx="12">
                  <c:v>12.332540833333359</c:v>
                </c:pt>
                <c:pt idx="13">
                  <c:v>12.473252500000024</c:v>
                </c:pt>
                <c:pt idx="14">
                  <c:v>12.734518750000012</c:v>
                </c:pt>
                <c:pt idx="15">
                  <c:v>12.670968750000023</c:v>
                </c:pt>
                <c:pt idx="16">
                  <c:v>13.328578750000029</c:v>
                </c:pt>
                <c:pt idx="17">
                  <c:v>12.756024166666682</c:v>
                </c:pt>
                <c:pt idx="18">
                  <c:v>11.702991666666691</c:v>
                </c:pt>
                <c:pt idx="19">
                  <c:v>12.579637916666698</c:v>
                </c:pt>
                <c:pt idx="20">
                  <c:v>13.606863750000022</c:v>
                </c:pt>
                <c:pt idx="21">
                  <c:v>13.438724583333363</c:v>
                </c:pt>
                <c:pt idx="22">
                  <c:v>12.834701666666694</c:v>
                </c:pt>
                <c:pt idx="23">
                  <c:v>12.920830416666689</c:v>
                </c:pt>
                <c:pt idx="24">
                  <c:v>12.931850416666691</c:v>
                </c:pt>
                <c:pt idx="25">
                  <c:v>12.306732500000019</c:v>
                </c:pt>
                <c:pt idx="26">
                  <c:v>13.31748208333336</c:v>
                </c:pt>
                <c:pt idx="27">
                  <c:v>13.485502500000004</c:v>
                </c:pt>
                <c:pt idx="28">
                  <c:v>12.788045000000016</c:v>
                </c:pt>
                <c:pt idx="29">
                  <c:v>13.460370000000017</c:v>
                </c:pt>
                <c:pt idx="30">
                  <c:v>12.870849166666682</c:v>
                </c:pt>
                <c:pt idx="31">
                  <c:v>13.67954583333335</c:v>
                </c:pt>
                <c:pt idx="32">
                  <c:v>13.650242500000019</c:v>
                </c:pt>
                <c:pt idx="33">
                  <c:v>13.341227500000016</c:v>
                </c:pt>
                <c:pt idx="34">
                  <c:v>13.854380416666681</c:v>
                </c:pt>
                <c:pt idx="35">
                  <c:v>12.440027083333348</c:v>
                </c:pt>
                <c:pt idx="36">
                  <c:v>14.003736250000022</c:v>
                </c:pt>
                <c:pt idx="37">
                  <c:v>14.283560000000014</c:v>
                </c:pt>
                <c:pt idx="38">
                  <c:v>14.185655833333351</c:v>
                </c:pt>
                <c:pt idx="39">
                  <c:v>14.427712500000021</c:v>
                </c:pt>
                <c:pt idx="40">
                  <c:v>14.130924166666693</c:v>
                </c:pt>
                <c:pt idx="41">
                  <c:v>14.62251000000002</c:v>
                </c:pt>
                <c:pt idx="42">
                  <c:v>14.354959583333359</c:v>
                </c:pt>
                <c:pt idx="43">
                  <c:v>13.944427916666688</c:v>
                </c:pt>
                <c:pt idx="44">
                  <c:v>13.522729166666679</c:v>
                </c:pt>
                <c:pt idx="45">
                  <c:v>14.46123458333336</c:v>
                </c:pt>
                <c:pt idx="46">
                  <c:v>13.004034583333342</c:v>
                </c:pt>
                <c:pt idx="47">
                  <c:v>14.888910416666695</c:v>
                </c:pt>
                <c:pt idx="48">
                  <c:v>14.601194166666696</c:v>
                </c:pt>
                <c:pt idx="49">
                  <c:v>14.869692083333357</c:v>
                </c:pt>
                <c:pt idx="50">
                  <c:v>14.490075833333369</c:v>
                </c:pt>
                <c:pt idx="51">
                  <c:v>15.004546666666698</c:v>
                </c:pt>
                <c:pt idx="52">
                  <c:v>15.05444125000002</c:v>
                </c:pt>
                <c:pt idx="53">
                  <c:v>14.983800416666687</c:v>
                </c:pt>
                <c:pt idx="54">
                  <c:v>15.020055000000013</c:v>
                </c:pt>
                <c:pt idx="55">
                  <c:v>14.708346666666666</c:v>
                </c:pt>
                <c:pt idx="56">
                  <c:v>14.576578750000024</c:v>
                </c:pt>
                <c:pt idx="57">
                  <c:v>15.757682500000035</c:v>
                </c:pt>
                <c:pt idx="58">
                  <c:v>15.142009583333367</c:v>
                </c:pt>
                <c:pt idx="59">
                  <c:v>15.04866208333336</c:v>
                </c:pt>
                <c:pt idx="60">
                  <c:v>15.031405000000026</c:v>
                </c:pt>
                <c:pt idx="61">
                  <c:v>15.720411250000026</c:v>
                </c:pt>
                <c:pt idx="62">
                  <c:v>15.985727916666695</c:v>
                </c:pt>
                <c:pt idx="63">
                  <c:v>14.49402375000002</c:v>
                </c:pt>
                <c:pt idx="64">
                  <c:v>14.036874166666701</c:v>
                </c:pt>
                <c:pt idx="65">
                  <c:v>15.55784625000002</c:v>
                </c:pt>
                <c:pt idx="66">
                  <c:v>15.277810833333362</c:v>
                </c:pt>
                <c:pt idx="67">
                  <c:v>16.128136250000026</c:v>
                </c:pt>
                <c:pt idx="68">
                  <c:v>16.622034583333349</c:v>
                </c:pt>
                <c:pt idx="69">
                  <c:v>16.878027500000034</c:v>
                </c:pt>
                <c:pt idx="70">
                  <c:v>16.081115833333357</c:v>
                </c:pt>
                <c:pt idx="71">
                  <c:v>16.569932083333356</c:v>
                </c:pt>
                <c:pt idx="72">
                  <c:v>16.207353333333355</c:v>
                </c:pt>
                <c:pt idx="73">
                  <c:v>17.016574583333348</c:v>
                </c:pt>
                <c:pt idx="74">
                  <c:v>16.128154583333359</c:v>
                </c:pt>
                <c:pt idx="75">
                  <c:v>16.106334166666695</c:v>
                </c:pt>
                <c:pt idx="76">
                  <c:v>16.705322083333343</c:v>
                </c:pt>
                <c:pt idx="77">
                  <c:v>16.29272333333337</c:v>
                </c:pt>
                <c:pt idx="78">
                  <c:v>16.70099916666668</c:v>
                </c:pt>
                <c:pt idx="79">
                  <c:v>17.195174166666686</c:v>
                </c:pt>
                <c:pt idx="80">
                  <c:v>16.596476666666678</c:v>
                </c:pt>
                <c:pt idx="81">
                  <c:v>16.326568750000025</c:v>
                </c:pt>
                <c:pt idx="82">
                  <c:v>16.737927083333361</c:v>
                </c:pt>
                <c:pt idx="83">
                  <c:v>17.338710000000024</c:v>
                </c:pt>
                <c:pt idx="84">
                  <c:v>17.044164166666693</c:v>
                </c:pt>
                <c:pt idx="85">
                  <c:v>17.088569166666684</c:v>
                </c:pt>
                <c:pt idx="86">
                  <c:v>17.278404166666689</c:v>
                </c:pt>
                <c:pt idx="87">
                  <c:v>16.6364241666667</c:v>
                </c:pt>
                <c:pt idx="88">
                  <c:v>17.993686666666679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Pivot_Input!$D$1</c:f>
              <c:strCache>
                <c:ptCount val="1"/>
                <c:pt idx="0">
                  <c:v>Average of AverageTempMN102 (oC)</c:v>
                </c:pt>
              </c:strCache>
            </c:strRef>
          </c:tx>
          <c:marker>
            <c:symbol val="none"/>
          </c:marker>
          <c:cat>
            <c:strRef>
              <c:f>Pivot_Input!$A$2:$A$92</c:f>
              <c:strCache>
                <c:ptCount val="9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  <c:pt idx="61">
                  <c:v>2071</c:v>
                </c:pt>
                <c:pt idx="62">
                  <c:v>2072</c:v>
                </c:pt>
                <c:pt idx="63">
                  <c:v>2073</c:v>
                </c:pt>
                <c:pt idx="64">
                  <c:v>2074</c:v>
                </c:pt>
                <c:pt idx="65">
                  <c:v>2075</c:v>
                </c:pt>
                <c:pt idx="66">
                  <c:v>2076</c:v>
                </c:pt>
                <c:pt idx="67">
                  <c:v>2077</c:v>
                </c:pt>
                <c:pt idx="68">
                  <c:v>2078</c:v>
                </c:pt>
                <c:pt idx="69">
                  <c:v>2079</c:v>
                </c:pt>
                <c:pt idx="70">
                  <c:v>2080</c:v>
                </c:pt>
                <c:pt idx="71">
                  <c:v>2081</c:v>
                </c:pt>
                <c:pt idx="72">
                  <c:v>2082</c:v>
                </c:pt>
                <c:pt idx="73">
                  <c:v>2083</c:v>
                </c:pt>
                <c:pt idx="74">
                  <c:v>2084</c:v>
                </c:pt>
                <c:pt idx="75">
                  <c:v>2085</c:v>
                </c:pt>
                <c:pt idx="76">
                  <c:v>2086</c:v>
                </c:pt>
                <c:pt idx="77">
                  <c:v>2087</c:v>
                </c:pt>
                <c:pt idx="78">
                  <c:v>2088</c:v>
                </c:pt>
                <c:pt idx="79">
                  <c:v>2089</c:v>
                </c:pt>
                <c:pt idx="80">
                  <c:v>2090</c:v>
                </c:pt>
                <c:pt idx="81">
                  <c:v>2091</c:v>
                </c:pt>
                <c:pt idx="82">
                  <c:v>2092</c:v>
                </c:pt>
                <c:pt idx="83">
                  <c:v>2093</c:v>
                </c:pt>
                <c:pt idx="84">
                  <c:v>2094</c:v>
                </c:pt>
                <c:pt idx="85">
                  <c:v>2095</c:v>
                </c:pt>
                <c:pt idx="86">
                  <c:v>2096</c:v>
                </c:pt>
                <c:pt idx="87">
                  <c:v>2097</c:v>
                </c:pt>
                <c:pt idx="88">
                  <c:v>2098</c:v>
                </c:pt>
                <c:pt idx="89">
                  <c:v>(blank)</c:v>
                </c:pt>
              </c:strCache>
            </c:strRef>
          </c:cat>
          <c:val>
            <c:numRef>
              <c:f>Pivot_Input!$D$2:$D$92</c:f>
              <c:numCache>
                <c:formatCode>General</c:formatCode>
                <c:ptCount val="90"/>
                <c:pt idx="0">
                  <c:v>13.079169583333359</c:v>
                </c:pt>
                <c:pt idx="1">
                  <c:v>12.986849583333353</c:v>
                </c:pt>
                <c:pt idx="2">
                  <c:v>12.143020833333358</c:v>
                </c:pt>
                <c:pt idx="3">
                  <c:v>12.254267916666691</c:v>
                </c:pt>
                <c:pt idx="4">
                  <c:v>11.972898333333362</c:v>
                </c:pt>
                <c:pt idx="5">
                  <c:v>12.674960000000032</c:v>
                </c:pt>
                <c:pt idx="6">
                  <c:v>11.780060000000026</c:v>
                </c:pt>
                <c:pt idx="7">
                  <c:v>12.651862083333347</c:v>
                </c:pt>
                <c:pt idx="8">
                  <c:v>13.045775416666681</c:v>
                </c:pt>
                <c:pt idx="9">
                  <c:v>12.709209166666691</c:v>
                </c:pt>
                <c:pt idx="10">
                  <c:v>12.649593333333366</c:v>
                </c:pt>
                <c:pt idx="11">
                  <c:v>12.821778333333361</c:v>
                </c:pt>
                <c:pt idx="12">
                  <c:v>12.780390833333351</c:v>
                </c:pt>
                <c:pt idx="13">
                  <c:v>12.927570833333348</c:v>
                </c:pt>
                <c:pt idx="14">
                  <c:v>13.181341250000017</c:v>
                </c:pt>
                <c:pt idx="15">
                  <c:v>13.120330416666704</c:v>
                </c:pt>
                <c:pt idx="16">
                  <c:v>13.782795416666678</c:v>
                </c:pt>
                <c:pt idx="17">
                  <c:v>13.198245000000028</c:v>
                </c:pt>
                <c:pt idx="18">
                  <c:v>12.148438333333354</c:v>
                </c:pt>
                <c:pt idx="19">
                  <c:v>13.029044583333365</c:v>
                </c:pt>
                <c:pt idx="20">
                  <c:v>14.053633333333352</c:v>
                </c:pt>
                <c:pt idx="21">
                  <c:v>13.879980833333354</c:v>
                </c:pt>
                <c:pt idx="22">
                  <c:v>13.273147916666678</c:v>
                </c:pt>
                <c:pt idx="23">
                  <c:v>13.364430833333353</c:v>
                </c:pt>
                <c:pt idx="24">
                  <c:v>13.382235833333354</c:v>
                </c:pt>
                <c:pt idx="25">
                  <c:v>12.755698333333351</c:v>
                </c:pt>
                <c:pt idx="26">
                  <c:v>13.767825833333362</c:v>
                </c:pt>
                <c:pt idx="27">
                  <c:v>13.938714166666685</c:v>
                </c:pt>
                <c:pt idx="28">
                  <c:v>13.238821250000015</c:v>
                </c:pt>
                <c:pt idx="29">
                  <c:v>13.907848750000028</c:v>
                </c:pt>
                <c:pt idx="30">
                  <c:v>13.322892083333358</c:v>
                </c:pt>
                <c:pt idx="31">
                  <c:v>14.126603333333355</c:v>
                </c:pt>
                <c:pt idx="32">
                  <c:v>14.095967916666686</c:v>
                </c:pt>
                <c:pt idx="33">
                  <c:v>13.790481666666693</c:v>
                </c:pt>
                <c:pt idx="34">
                  <c:v>14.303442500000022</c:v>
                </c:pt>
                <c:pt idx="35">
                  <c:v>12.87743208333336</c:v>
                </c:pt>
                <c:pt idx="36">
                  <c:v>14.456989583333353</c:v>
                </c:pt>
                <c:pt idx="37">
                  <c:v>14.721412916666685</c:v>
                </c:pt>
                <c:pt idx="38">
                  <c:v>14.635708333333369</c:v>
                </c:pt>
                <c:pt idx="39">
                  <c:v>14.876103750000036</c:v>
                </c:pt>
                <c:pt idx="40">
                  <c:v>14.579797916666697</c:v>
                </c:pt>
                <c:pt idx="41">
                  <c:v>15.079535416666696</c:v>
                </c:pt>
                <c:pt idx="42">
                  <c:v>14.803599583333366</c:v>
                </c:pt>
                <c:pt idx="43">
                  <c:v>14.400329583333354</c:v>
                </c:pt>
                <c:pt idx="44">
                  <c:v>13.978029166666692</c:v>
                </c:pt>
                <c:pt idx="45">
                  <c:v>14.907792916666688</c:v>
                </c:pt>
                <c:pt idx="46">
                  <c:v>13.456416666666692</c:v>
                </c:pt>
                <c:pt idx="47">
                  <c:v>15.347605416666687</c:v>
                </c:pt>
                <c:pt idx="48">
                  <c:v>15.039287500000034</c:v>
                </c:pt>
                <c:pt idx="49">
                  <c:v>15.324163333333351</c:v>
                </c:pt>
                <c:pt idx="50">
                  <c:v>14.93799541666669</c:v>
                </c:pt>
                <c:pt idx="51">
                  <c:v>15.455920000000029</c:v>
                </c:pt>
                <c:pt idx="52">
                  <c:v>15.510212083333363</c:v>
                </c:pt>
                <c:pt idx="53">
                  <c:v>15.428125833333359</c:v>
                </c:pt>
                <c:pt idx="54">
                  <c:v>15.46411458333335</c:v>
                </c:pt>
                <c:pt idx="55">
                  <c:v>15.153978750000016</c:v>
                </c:pt>
                <c:pt idx="56">
                  <c:v>15.041998333333362</c:v>
                </c:pt>
                <c:pt idx="57">
                  <c:v>16.215943333333367</c:v>
                </c:pt>
                <c:pt idx="58">
                  <c:v>15.586638750000029</c:v>
                </c:pt>
                <c:pt idx="59">
                  <c:v>15.495552916666702</c:v>
                </c:pt>
                <c:pt idx="60">
                  <c:v>15.486826666666701</c:v>
                </c:pt>
                <c:pt idx="61">
                  <c:v>16.172240833333358</c:v>
                </c:pt>
                <c:pt idx="62">
                  <c:v>16.436047500000015</c:v>
                </c:pt>
                <c:pt idx="63">
                  <c:v>14.949737916666686</c:v>
                </c:pt>
                <c:pt idx="64">
                  <c:v>14.487630416666695</c:v>
                </c:pt>
                <c:pt idx="65">
                  <c:v>16.020508750000005</c:v>
                </c:pt>
                <c:pt idx="66">
                  <c:v>15.730898333333363</c:v>
                </c:pt>
                <c:pt idx="67">
                  <c:v>16.591601250000021</c:v>
                </c:pt>
                <c:pt idx="68">
                  <c:v>17.079603333333342</c:v>
                </c:pt>
                <c:pt idx="69">
                  <c:v>17.328203333333349</c:v>
                </c:pt>
                <c:pt idx="70">
                  <c:v>16.518463333333354</c:v>
                </c:pt>
                <c:pt idx="71">
                  <c:v>17.023678750000016</c:v>
                </c:pt>
                <c:pt idx="72">
                  <c:v>16.658312916666688</c:v>
                </c:pt>
                <c:pt idx="73">
                  <c:v>17.462354166666696</c:v>
                </c:pt>
                <c:pt idx="74">
                  <c:v>16.568243333333346</c:v>
                </c:pt>
                <c:pt idx="75">
                  <c:v>16.554526250000027</c:v>
                </c:pt>
                <c:pt idx="76">
                  <c:v>17.157675000000022</c:v>
                </c:pt>
                <c:pt idx="77">
                  <c:v>16.747906666666683</c:v>
                </c:pt>
                <c:pt idx="78">
                  <c:v>17.15125250000003</c:v>
                </c:pt>
                <c:pt idx="79">
                  <c:v>17.647925833333346</c:v>
                </c:pt>
                <c:pt idx="80">
                  <c:v>17.051441250000035</c:v>
                </c:pt>
                <c:pt idx="81">
                  <c:v>16.773043750000031</c:v>
                </c:pt>
                <c:pt idx="82">
                  <c:v>17.192732916666685</c:v>
                </c:pt>
                <c:pt idx="83">
                  <c:v>17.794128750000031</c:v>
                </c:pt>
                <c:pt idx="84">
                  <c:v>17.499742916666687</c:v>
                </c:pt>
                <c:pt idx="85">
                  <c:v>17.538424166666687</c:v>
                </c:pt>
                <c:pt idx="86">
                  <c:v>17.74056000000002</c:v>
                </c:pt>
                <c:pt idx="87">
                  <c:v>17.09084458333335</c:v>
                </c:pt>
                <c:pt idx="88">
                  <c:v>18.444954583333352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40672"/>
        <c:axId val="80532544"/>
      </c:lineChart>
      <c:catAx>
        <c:axId val="141340672"/>
        <c:scaling>
          <c:orientation val="minMax"/>
        </c:scaling>
        <c:delete val="0"/>
        <c:axPos val="b"/>
        <c:majorTickMark val="out"/>
        <c:minorTickMark val="none"/>
        <c:tickLblPos val="nextTo"/>
        <c:crossAx val="80532544"/>
        <c:crosses val="autoZero"/>
        <c:auto val="1"/>
        <c:lblAlgn val="ctr"/>
        <c:lblOffset val="100"/>
        <c:noMultiLvlLbl val="0"/>
      </c:catAx>
      <c:valAx>
        <c:axId val="80532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340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[Test15_ComparingInputOutput.xlsx]Pivot_monthly_output!PivotTable4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Pivot_monthly_output!$B$1:$B$3</c:f>
              <c:strCache>
                <c:ptCount val="1"/>
                <c:pt idx="0">
                  <c:v> MN100 - Sum of  ppt</c:v>
                </c:pt>
              </c:strCache>
            </c:strRef>
          </c:tx>
          <c:marker>
            <c:symbol val="none"/>
          </c:marker>
          <c:cat>
            <c:multiLvlStrRef>
              <c:f>Pivot_monthly_output!$A$4:$A$69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</c:lvl>
              </c:multiLvlStrCache>
            </c:multiLvlStrRef>
          </c:cat>
          <c:val>
            <c:numRef>
              <c:f>Pivot_monthly_output!$B$4:$B$69</c:f>
              <c:numCache>
                <c:formatCode>General</c:formatCode>
                <c:ptCount val="60"/>
                <c:pt idx="0">
                  <c:v>31.3</c:v>
                </c:pt>
                <c:pt idx="1">
                  <c:v>17.899999999999999</c:v>
                </c:pt>
                <c:pt idx="2">
                  <c:v>25.1</c:v>
                </c:pt>
                <c:pt idx="3">
                  <c:v>5.6</c:v>
                </c:pt>
                <c:pt idx="4">
                  <c:v>7.4</c:v>
                </c:pt>
                <c:pt idx="5">
                  <c:v>4.3</c:v>
                </c:pt>
                <c:pt idx="6">
                  <c:v>0.1</c:v>
                </c:pt>
                <c:pt idx="7">
                  <c:v>3.9</c:v>
                </c:pt>
                <c:pt idx="8">
                  <c:v>11.3</c:v>
                </c:pt>
                <c:pt idx="9">
                  <c:v>23.7</c:v>
                </c:pt>
                <c:pt idx="10">
                  <c:v>16.600000000000001</c:v>
                </c:pt>
                <c:pt idx="11">
                  <c:v>29.7</c:v>
                </c:pt>
                <c:pt idx="12">
                  <c:v>31.3</c:v>
                </c:pt>
                <c:pt idx="13">
                  <c:v>15.2</c:v>
                </c:pt>
                <c:pt idx="14">
                  <c:v>14.4</c:v>
                </c:pt>
                <c:pt idx="15">
                  <c:v>3.6</c:v>
                </c:pt>
                <c:pt idx="16">
                  <c:v>3.9</c:v>
                </c:pt>
                <c:pt idx="17">
                  <c:v>6.3</c:v>
                </c:pt>
                <c:pt idx="18">
                  <c:v>1.7</c:v>
                </c:pt>
                <c:pt idx="19">
                  <c:v>4.2</c:v>
                </c:pt>
                <c:pt idx="20">
                  <c:v>11.3</c:v>
                </c:pt>
                <c:pt idx="21">
                  <c:v>23</c:v>
                </c:pt>
                <c:pt idx="22">
                  <c:v>37.9</c:v>
                </c:pt>
                <c:pt idx="23">
                  <c:v>52.6</c:v>
                </c:pt>
                <c:pt idx="24">
                  <c:v>70.2</c:v>
                </c:pt>
                <c:pt idx="25">
                  <c:v>35.5</c:v>
                </c:pt>
                <c:pt idx="26">
                  <c:v>38.4</c:v>
                </c:pt>
                <c:pt idx="27">
                  <c:v>25</c:v>
                </c:pt>
                <c:pt idx="28">
                  <c:v>6.8</c:v>
                </c:pt>
                <c:pt idx="29">
                  <c:v>1.4</c:v>
                </c:pt>
                <c:pt idx="30">
                  <c:v>1.4</c:v>
                </c:pt>
                <c:pt idx="31">
                  <c:v>2.8</c:v>
                </c:pt>
                <c:pt idx="32">
                  <c:v>9.1</c:v>
                </c:pt>
                <c:pt idx="33">
                  <c:v>21.7</c:v>
                </c:pt>
                <c:pt idx="34">
                  <c:v>36.6</c:v>
                </c:pt>
                <c:pt idx="35">
                  <c:v>37.1</c:v>
                </c:pt>
                <c:pt idx="36">
                  <c:v>43.9</c:v>
                </c:pt>
                <c:pt idx="37">
                  <c:v>20.5</c:v>
                </c:pt>
                <c:pt idx="38">
                  <c:v>23.2</c:v>
                </c:pt>
                <c:pt idx="39">
                  <c:v>14.9</c:v>
                </c:pt>
                <c:pt idx="40">
                  <c:v>1.1000000000000001</c:v>
                </c:pt>
                <c:pt idx="41">
                  <c:v>3.4</c:v>
                </c:pt>
                <c:pt idx="42">
                  <c:v>2.6</c:v>
                </c:pt>
                <c:pt idx="43">
                  <c:v>0.6</c:v>
                </c:pt>
                <c:pt idx="44">
                  <c:v>0.2</c:v>
                </c:pt>
                <c:pt idx="45">
                  <c:v>3.1</c:v>
                </c:pt>
                <c:pt idx="46">
                  <c:v>22.6</c:v>
                </c:pt>
                <c:pt idx="47">
                  <c:v>22.8</c:v>
                </c:pt>
                <c:pt idx="48">
                  <c:v>30.2</c:v>
                </c:pt>
                <c:pt idx="49">
                  <c:v>6.1</c:v>
                </c:pt>
                <c:pt idx="50">
                  <c:v>23.1</c:v>
                </c:pt>
                <c:pt idx="51">
                  <c:v>22.3</c:v>
                </c:pt>
                <c:pt idx="52">
                  <c:v>3.7</c:v>
                </c:pt>
                <c:pt idx="53">
                  <c:v>2.5</c:v>
                </c:pt>
                <c:pt idx="54">
                  <c:v>0.5</c:v>
                </c:pt>
                <c:pt idx="55">
                  <c:v>0.1</c:v>
                </c:pt>
                <c:pt idx="56">
                  <c:v>6.1</c:v>
                </c:pt>
                <c:pt idx="57">
                  <c:v>17.8</c:v>
                </c:pt>
                <c:pt idx="58">
                  <c:v>38.700000000000003</c:v>
                </c:pt>
                <c:pt idx="59">
                  <c:v>50.8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Pivot_monthly_output!$C$1:$C$3</c:f>
              <c:strCache>
                <c:ptCount val="1"/>
                <c:pt idx="0">
                  <c:v> MN100 - Average of  airtemp</c:v>
                </c:pt>
              </c:strCache>
            </c:strRef>
          </c:tx>
          <c:cat>
            <c:multiLvlStrRef>
              <c:f>Pivot_monthly_output!$A$4:$A$69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</c:lvl>
              </c:multiLvlStrCache>
            </c:multiLvlStrRef>
          </c:cat>
          <c:val>
            <c:numRef>
              <c:f>Pivot_monthly_output!$C$4:$C$69</c:f>
              <c:numCache>
                <c:formatCode>General</c:formatCode>
                <c:ptCount val="60"/>
                <c:pt idx="0">
                  <c:v>4.8</c:v>
                </c:pt>
                <c:pt idx="1">
                  <c:v>9.6999999999999993</c:v>
                </c:pt>
                <c:pt idx="2">
                  <c:v>8.8000000000000007</c:v>
                </c:pt>
                <c:pt idx="3">
                  <c:v>9.5</c:v>
                </c:pt>
                <c:pt idx="4">
                  <c:v>13.2</c:v>
                </c:pt>
                <c:pt idx="5">
                  <c:v>17.600000000000001</c:v>
                </c:pt>
                <c:pt idx="6">
                  <c:v>21.5</c:v>
                </c:pt>
                <c:pt idx="7">
                  <c:v>19.3</c:v>
                </c:pt>
                <c:pt idx="8">
                  <c:v>16.7</c:v>
                </c:pt>
                <c:pt idx="9">
                  <c:v>10.6</c:v>
                </c:pt>
                <c:pt idx="10">
                  <c:v>6.4</c:v>
                </c:pt>
                <c:pt idx="11">
                  <c:v>2.9</c:v>
                </c:pt>
                <c:pt idx="12">
                  <c:v>4.3</c:v>
                </c:pt>
                <c:pt idx="13">
                  <c:v>8.1</c:v>
                </c:pt>
                <c:pt idx="14">
                  <c:v>9.5</c:v>
                </c:pt>
                <c:pt idx="15">
                  <c:v>8.9</c:v>
                </c:pt>
                <c:pt idx="16">
                  <c:v>13.3</c:v>
                </c:pt>
                <c:pt idx="17">
                  <c:v>15.1</c:v>
                </c:pt>
                <c:pt idx="18">
                  <c:v>19.3</c:v>
                </c:pt>
                <c:pt idx="19">
                  <c:v>19.399999999999999</c:v>
                </c:pt>
                <c:pt idx="20">
                  <c:v>16.100000000000001</c:v>
                </c:pt>
                <c:pt idx="21">
                  <c:v>13</c:v>
                </c:pt>
                <c:pt idx="22">
                  <c:v>7.3</c:v>
                </c:pt>
                <c:pt idx="23">
                  <c:v>5.4</c:v>
                </c:pt>
                <c:pt idx="24">
                  <c:v>5.3</c:v>
                </c:pt>
                <c:pt idx="25">
                  <c:v>6.2</c:v>
                </c:pt>
                <c:pt idx="26">
                  <c:v>8.3000000000000007</c:v>
                </c:pt>
                <c:pt idx="27">
                  <c:v>8.1999999999999993</c:v>
                </c:pt>
                <c:pt idx="28">
                  <c:v>11.8</c:v>
                </c:pt>
                <c:pt idx="29">
                  <c:v>15.3</c:v>
                </c:pt>
                <c:pt idx="30">
                  <c:v>17.899999999999999</c:v>
                </c:pt>
                <c:pt idx="31">
                  <c:v>18.899999999999999</c:v>
                </c:pt>
                <c:pt idx="32">
                  <c:v>16.8</c:v>
                </c:pt>
                <c:pt idx="33">
                  <c:v>11.4</c:v>
                </c:pt>
                <c:pt idx="34">
                  <c:v>7</c:v>
                </c:pt>
                <c:pt idx="35">
                  <c:v>2.2000000000000002</c:v>
                </c:pt>
                <c:pt idx="36">
                  <c:v>3.3</c:v>
                </c:pt>
                <c:pt idx="37">
                  <c:v>7.8</c:v>
                </c:pt>
                <c:pt idx="38">
                  <c:v>5.4</c:v>
                </c:pt>
                <c:pt idx="39">
                  <c:v>6.6</c:v>
                </c:pt>
                <c:pt idx="40">
                  <c:v>13.8</c:v>
                </c:pt>
                <c:pt idx="41">
                  <c:v>16.5</c:v>
                </c:pt>
                <c:pt idx="42">
                  <c:v>17.7</c:v>
                </c:pt>
                <c:pt idx="43">
                  <c:v>18.899999999999999</c:v>
                </c:pt>
                <c:pt idx="44">
                  <c:v>19</c:v>
                </c:pt>
                <c:pt idx="45">
                  <c:v>12.3</c:v>
                </c:pt>
                <c:pt idx="46">
                  <c:v>8.3000000000000007</c:v>
                </c:pt>
                <c:pt idx="47">
                  <c:v>1.2</c:v>
                </c:pt>
                <c:pt idx="48">
                  <c:v>1.4</c:v>
                </c:pt>
                <c:pt idx="49">
                  <c:v>4.7</c:v>
                </c:pt>
                <c:pt idx="50">
                  <c:v>6.6</c:v>
                </c:pt>
                <c:pt idx="51">
                  <c:v>7.6</c:v>
                </c:pt>
                <c:pt idx="52">
                  <c:v>13.8</c:v>
                </c:pt>
                <c:pt idx="53">
                  <c:v>16.100000000000001</c:v>
                </c:pt>
                <c:pt idx="54">
                  <c:v>18.7</c:v>
                </c:pt>
                <c:pt idx="55">
                  <c:v>19.100000000000001</c:v>
                </c:pt>
                <c:pt idx="56">
                  <c:v>17.3</c:v>
                </c:pt>
                <c:pt idx="57">
                  <c:v>11.5</c:v>
                </c:pt>
                <c:pt idx="58">
                  <c:v>7</c:v>
                </c:pt>
                <c:pt idx="59">
                  <c:v>3.8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Pivot_monthly_output!$D$1:$D$3</c:f>
              <c:strCache>
                <c:ptCount val="1"/>
                <c:pt idx="0">
                  <c:v> MN101 - Sum of  ppt</c:v>
                </c:pt>
              </c:strCache>
            </c:strRef>
          </c:tx>
          <c:marker>
            <c:symbol val="none"/>
          </c:marker>
          <c:cat>
            <c:multiLvlStrRef>
              <c:f>Pivot_monthly_output!$A$4:$A$69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</c:lvl>
              </c:multiLvlStrCache>
            </c:multiLvlStrRef>
          </c:cat>
          <c:val>
            <c:numRef>
              <c:f>Pivot_monthly_output!$D$4:$D$69</c:f>
              <c:numCache>
                <c:formatCode>General</c:formatCode>
                <c:ptCount val="60"/>
                <c:pt idx="0">
                  <c:v>22.5</c:v>
                </c:pt>
                <c:pt idx="1">
                  <c:v>12.9</c:v>
                </c:pt>
                <c:pt idx="2">
                  <c:v>17.899999999999999</c:v>
                </c:pt>
                <c:pt idx="3">
                  <c:v>4.0999999999999996</c:v>
                </c:pt>
                <c:pt idx="4">
                  <c:v>5.9</c:v>
                </c:pt>
                <c:pt idx="5">
                  <c:v>3.7</c:v>
                </c:pt>
                <c:pt idx="6">
                  <c:v>0.2</c:v>
                </c:pt>
                <c:pt idx="7">
                  <c:v>3.5</c:v>
                </c:pt>
                <c:pt idx="8">
                  <c:v>8.5</c:v>
                </c:pt>
                <c:pt idx="9">
                  <c:v>16.899999999999999</c:v>
                </c:pt>
                <c:pt idx="10">
                  <c:v>12</c:v>
                </c:pt>
                <c:pt idx="11">
                  <c:v>21.9</c:v>
                </c:pt>
                <c:pt idx="12">
                  <c:v>22.7</c:v>
                </c:pt>
                <c:pt idx="13">
                  <c:v>10.8</c:v>
                </c:pt>
                <c:pt idx="14">
                  <c:v>10.3</c:v>
                </c:pt>
                <c:pt idx="15">
                  <c:v>2.7</c:v>
                </c:pt>
                <c:pt idx="16">
                  <c:v>3.2</c:v>
                </c:pt>
                <c:pt idx="17">
                  <c:v>5.5</c:v>
                </c:pt>
                <c:pt idx="18">
                  <c:v>1.6</c:v>
                </c:pt>
                <c:pt idx="19">
                  <c:v>3.7</c:v>
                </c:pt>
                <c:pt idx="20">
                  <c:v>8.4</c:v>
                </c:pt>
                <c:pt idx="21">
                  <c:v>16.399999999999999</c:v>
                </c:pt>
                <c:pt idx="22">
                  <c:v>27.3</c:v>
                </c:pt>
                <c:pt idx="23">
                  <c:v>38.9</c:v>
                </c:pt>
                <c:pt idx="24">
                  <c:v>51</c:v>
                </c:pt>
                <c:pt idx="25">
                  <c:v>25.6</c:v>
                </c:pt>
                <c:pt idx="26">
                  <c:v>27.3</c:v>
                </c:pt>
                <c:pt idx="27">
                  <c:v>18.2</c:v>
                </c:pt>
                <c:pt idx="28">
                  <c:v>5.4</c:v>
                </c:pt>
                <c:pt idx="29">
                  <c:v>1.2</c:v>
                </c:pt>
                <c:pt idx="30">
                  <c:v>1.3</c:v>
                </c:pt>
                <c:pt idx="31">
                  <c:v>2.5</c:v>
                </c:pt>
                <c:pt idx="32">
                  <c:v>6.8</c:v>
                </c:pt>
                <c:pt idx="33">
                  <c:v>15.6</c:v>
                </c:pt>
                <c:pt idx="34">
                  <c:v>26.6</c:v>
                </c:pt>
                <c:pt idx="35">
                  <c:v>27.3</c:v>
                </c:pt>
                <c:pt idx="36">
                  <c:v>32.1</c:v>
                </c:pt>
                <c:pt idx="37">
                  <c:v>14.7</c:v>
                </c:pt>
                <c:pt idx="38">
                  <c:v>16.5</c:v>
                </c:pt>
                <c:pt idx="39">
                  <c:v>10.9</c:v>
                </c:pt>
                <c:pt idx="40">
                  <c:v>0.9</c:v>
                </c:pt>
                <c:pt idx="41">
                  <c:v>2.9</c:v>
                </c:pt>
                <c:pt idx="42">
                  <c:v>2.5</c:v>
                </c:pt>
                <c:pt idx="43">
                  <c:v>0.6</c:v>
                </c:pt>
                <c:pt idx="44">
                  <c:v>0.1</c:v>
                </c:pt>
                <c:pt idx="45">
                  <c:v>2.2000000000000002</c:v>
                </c:pt>
                <c:pt idx="46">
                  <c:v>16.2</c:v>
                </c:pt>
                <c:pt idx="47">
                  <c:v>16.8</c:v>
                </c:pt>
                <c:pt idx="48">
                  <c:v>21.8</c:v>
                </c:pt>
                <c:pt idx="49">
                  <c:v>4.4000000000000004</c:v>
                </c:pt>
                <c:pt idx="50">
                  <c:v>16.399999999999999</c:v>
                </c:pt>
                <c:pt idx="51">
                  <c:v>16.3</c:v>
                </c:pt>
                <c:pt idx="52">
                  <c:v>3</c:v>
                </c:pt>
                <c:pt idx="53">
                  <c:v>2.1</c:v>
                </c:pt>
                <c:pt idx="54">
                  <c:v>0.5</c:v>
                </c:pt>
                <c:pt idx="55">
                  <c:v>0.1</c:v>
                </c:pt>
                <c:pt idx="56">
                  <c:v>4.5</c:v>
                </c:pt>
                <c:pt idx="57">
                  <c:v>12.6</c:v>
                </c:pt>
                <c:pt idx="58">
                  <c:v>27.9</c:v>
                </c:pt>
                <c:pt idx="59">
                  <c:v>37.6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Pivot_monthly_output!$E$1:$E$3</c:f>
              <c:strCache>
                <c:ptCount val="1"/>
                <c:pt idx="0">
                  <c:v> MN101 - Average of  airtemp</c:v>
                </c:pt>
              </c:strCache>
            </c:strRef>
          </c:tx>
          <c:marker>
            <c:symbol val="none"/>
          </c:marker>
          <c:cat>
            <c:multiLvlStrRef>
              <c:f>Pivot_monthly_output!$A$4:$A$69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</c:lvl>
              </c:multiLvlStrCache>
            </c:multiLvlStrRef>
          </c:cat>
          <c:val>
            <c:numRef>
              <c:f>Pivot_monthly_output!$E$4:$E$69</c:f>
              <c:numCache>
                <c:formatCode>General</c:formatCode>
                <c:ptCount val="60"/>
                <c:pt idx="0">
                  <c:v>5.6</c:v>
                </c:pt>
                <c:pt idx="1">
                  <c:v>10.5</c:v>
                </c:pt>
                <c:pt idx="2">
                  <c:v>9.8000000000000007</c:v>
                </c:pt>
                <c:pt idx="3">
                  <c:v>10.6</c:v>
                </c:pt>
                <c:pt idx="4">
                  <c:v>14.2</c:v>
                </c:pt>
                <c:pt idx="5">
                  <c:v>18.8</c:v>
                </c:pt>
                <c:pt idx="6">
                  <c:v>22.5</c:v>
                </c:pt>
                <c:pt idx="7">
                  <c:v>20.2</c:v>
                </c:pt>
                <c:pt idx="8">
                  <c:v>17.399999999999999</c:v>
                </c:pt>
                <c:pt idx="9">
                  <c:v>11.4</c:v>
                </c:pt>
                <c:pt idx="10">
                  <c:v>7.1</c:v>
                </c:pt>
                <c:pt idx="11">
                  <c:v>3.6</c:v>
                </c:pt>
                <c:pt idx="12">
                  <c:v>5.2</c:v>
                </c:pt>
                <c:pt idx="13">
                  <c:v>8.9</c:v>
                </c:pt>
                <c:pt idx="14">
                  <c:v>10.5</c:v>
                </c:pt>
                <c:pt idx="15">
                  <c:v>10</c:v>
                </c:pt>
                <c:pt idx="16">
                  <c:v>14.4</c:v>
                </c:pt>
                <c:pt idx="17">
                  <c:v>16.3</c:v>
                </c:pt>
                <c:pt idx="18">
                  <c:v>20.399999999999999</c:v>
                </c:pt>
                <c:pt idx="19">
                  <c:v>20.3</c:v>
                </c:pt>
                <c:pt idx="20">
                  <c:v>16.8</c:v>
                </c:pt>
                <c:pt idx="21">
                  <c:v>13.8</c:v>
                </c:pt>
                <c:pt idx="22">
                  <c:v>7.9</c:v>
                </c:pt>
                <c:pt idx="23">
                  <c:v>6.1</c:v>
                </c:pt>
                <c:pt idx="24">
                  <c:v>6.1</c:v>
                </c:pt>
                <c:pt idx="25">
                  <c:v>7</c:v>
                </c:pt>
                <c:pt idx="26">
                  <c:v>9.3000000000000007</c:v>
                </c:pt>
                <c:pt idx="27">
                  <c:v>9.3000000000000007</c:v>
                </c:pt>
                <c:pt idx="28">
                  <c:v>12.9</c:v>
                </c:pt>
                <c:pt idx="29">
                  <c:v>16.600000000000001</c:v>
                </c:pt>
                <c:pt idx="30">
                  <c:v>18.899999999999999</c:v>
                </c:pt>
                <c:pt idx="31">
                  <c:v>19.8</c:v>
                </c:pt>
                <c:pt idx="32">
                  <c:v>17.600000000000001</c:v>
                </c:pt>
                <c:pt idx="33">
                  <c:v>12.2</c:v>
                </c:pt>
                <c:pt idx="34">
                  <c:v>7.6</c:v>
                </c:pt>
                <c:pt idx="35">
                  <c:v>2.9</c:v>
                </c:pt>
                <c:pt idx="36">
                  <c:v>4.2</c:v>
                </c:pt>
                <c:pt idx="37">
                  <c:v>8.6</c:v>
                </c:pt>
                <c:pt idx="38">
                  <c:v>6.4</c:v>
                </c:pt>
                <c:pt idx="39">
                  <c:v>7.8</c:v>
                </c:pt>
                <c:pt idx="40">
                  <c:v>14.9</c:v>
                </c:pt>
                <c:pt idx="41">
                  <c:v>17.7</c:v>
                </c:pt>
                <c:pt idx="42">
                  <c:v>18.7</c:v>
                </c:pt>
                <c:pt idx="43">
                  <c:v>19.8</c:v>
                </c:pt>
                <c:pt idx="44">
                  <c:v>19.7</c:v>
                </c:pt>
                <c:pt idx="45">
                  <c:v>13.1</c:v>
                </c:pt>
                <c:pt idx="46">
                  <c:v>8.9</c:v>
                </c:pt>
                <c:pt idx="47">
                  <c:v>1.9</c:v>
                </c:pt>
                <c:pt idx="48">
                  <c:v>2.2000000000000002</c:v>
                </c:pt>
                <c:pt idx="49">
                  <c:v>5.5</c:v>
                </c:pt>
                <c:pt idx="50">
                  <c:v>7.6</c:v>
                </c:pt>
                <c:pt idx="51">
                  <c:v>8.6999999999999993</c:v>
                </c:pt>
                <c:pt idx="52">
                  <c:v>14.9</c:v>
                </c:pt>
                <c:pt idx="53">
                  <c:v>17.3</c:v>
                </c:pt>
                <c:pt idx="54">
                  <c:v>19.8</c:v>
                </c:pt>
                <c:pt idx="55">
                  <c:v>20</c:v>
                </c:pt>
                <c:pt idx="56">
                  <c:v>17.899999999999999</c:v>
                </c:pt>
                <c:pt idx="57">
                  <c:v>12.2</c:v>
                </c:pt>
                <c:pt idx="58">
                  <c:v>7.6</c:v>
                </c:pt>
                <c:pt idx="59">
                  <c:v>4.5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Pivot_monthly_output!$F$1:$F$3</c:f>
              <c:strCache>
                <c:ptCount val="1"/>
                <c:pt idx="0">
                  <c:v> MN102 - Sum of  ppt</c:v>
                </c:pt>
              </c:strCache>
            </c:strRef>
          </c:tx>
          <c:marker>
            <c:symbol val="none"/>
          </c:marker>
          <c:cat>
            <c:multiLvlStrRef>
              <c:f>Pivot_monthly_output!$A$4:$A$69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</c:lvl>
              </c:multiLvlStrCache>
            </c:multiLvlStrRef>
          </c:cat>
          <c:val>
            <c:numRef>
              <c:f>Pivot_monthly_output!$F$4:$F$69</c:f>
              <c:numCache>
                <c:formatCode>General</c:formatCode>
                <c:ptCount val="60"/>
                <c:pt idx="0">
                  <c:v>17.399999999999999</c:v>
                </c:pt>
                <c:pt idx="1">
                  <c:v>9.9</c:v>
                </c:pt>
                <c:pt idx="2">
                  <c:v>13.6</c:v>
                </c:pt>
                <c:pt idx="3">
                  <c:v>3.3</c:v>
                </c:pt>
                <c:pt idx="4">
                  <c:v>5.2</c:v>
                </c:pt>
                <c:pt idx="5">
                  <c:v>3.4</c:v>
                </c:pt>
                <c:pt idx="6">
                  <c:v>0.2</c:v>
                </c:pt>
                <c:pt idx="7">
                  <c:v>3.2</c:v>
                </c:pt>
                <c:pt idx="8">
                  <c:v>7.4</c:v>
                </c:pt>
                <c:pt idx="9">
                  <c:v>14.3</c:v>
                </c:pt>
                <c:pt idx="10">
                  <c:v>9.4</c:v>
                </c:pt>
                <c:pt idx="11">
                  <c:v>17.2</c:v>
                </c:pt>
                <c:pt idx="12">
                  <c:v>17.5</c:v>
                </c:pt>
                <c:pt idx="13">
                  <c:v>8.1999999999999993</c:v>
                </c:pt>
                <c:pt idx="14">
                  <c:v>7.8</c:v>
                </c:pt>
                <c:pt idx="15">
                  <c:v>2.1</c:v>
                </c:pt>
                <c:pt idx="16">
                  <c:v>2.7</c:v>
                </c:pt>
                <c:pt idx="17">
                  <c:v>5</c:v>
                </c:pt>
                <c:pt idx="18">
                  <c:v>1.5</c:v>
                </c:pt>
                <c:pt idx="19">
                  <c:v>3.4</c:v>
                </c:pt>
                <c:pt idx="20">
                  <c:v>7.3</c:v>
                </c:pt>
                <c:pt idx="21">
                  <c:v>13.9</c:v>
                </c:pt>
                <c:pt idx="22">
                  <c:v>21.5</c:v>
                </c:pt>
                <c:pt idx="23">
                  <c:v>30.8</c:v>
                </c:pt>
                <c:pt idx="24">
                  <c:v>39.200000000000003</c:v>
                </c:pt>
                <c:pt idx="25">
                  <c:v>19.7</c:v>
                </c:pt>
                <c:pt idx="26">
                  <c:v>20.6</c:v>
                </c:pt>
                <c:pt idx="27">
                  <c:v>14.4</c:v>
                </c:pt>
                <c:pt idx="28">
                  <c:v>4.5999999999999996</c:v>
                </c:pt>
                <c:pt idx="29">
                  <c:v>1.1000000000000001</c:v>
                </c:pt>
                <c:pt idx="30">
                  <c:v>1.2</c:v>
                </c:pt>
                <c:pt idx="31">
                  <c:v>2.2999999999999998</c:v>
                </c:pt>
                <c:pt idx="32">
                  <c:v>5.9</c:v>
                </c:pt>
                <c:pt idx="33">
                  <c:v>13.1</c:v>
                </c:pt>
                <c:pt idx="34">
                  <c:v>20.9</c:v>
                </c:pt>
                <c:pt idx="35">
                  <c:v>21.6</c:v>
                </c:pt>
                <c:pt idx="36">
                  <c:v>25</c:v>
                </c:pt>
                <c:pt idx="37">
                  <c:v>11.3</c:v>
                </c:pt>
                <c:pt idx="38">
                  <c:v>12.5</c:v>
                </c:pt>
                <c:pt idx="39">
                  <c:v>8.6999999999999993</c:v>
                </c:pt>
                <c:pt idx="40">
                  <c:v>0.8</c:v>
                </c:pt>
                <c:pt idx="41">
                  <c:v>2.7</c:v>
                </c:pt>
                <c:pt idx="42">
                  <c:v>2.4</c:v>
                </c:pt>
                <c:pt idx="43">
                  <c:v>0.5</c:v>
                </c:pt>
                <c:pt idx="44">
                  <c:v>0.1</c:v>
                </c:pt>
                <c:pt idx="45">
                  <c:v>1.8</c:v>
                </c:pt>
                <c:pt idx="46">
                  <c:v>12.6</c:v>
                </c:pt>
                <c:pt idx="47">
                  <c:v>13.2</c:v>
                </c:pt>
                <c:pt idx="48">
                  <c:v>16.8</c:v>
                </c:pt>
                <c:pt idx="49">
                  <c:v>3.4</c:v>
                </c:pt>
                <c:pt idx="50">
                  <c:v>12.4</c:v>
                </c:pt>
                <c:pt idx="51">
                  <c:v>12.9</c:v>
                </c:pt>
                <c:pt idx="52">
                  <c:v>2.7</c:v>
                </c:pt>
                <c:pt idx="53">
                  <c:v>1.9</c:v>
                </c:pt>
                <c:pt idx="54">
                  <c:v>0.5</c:v>
                </c:pt>
                <c:pt idx="55">
                  <c:v>0.1</c:v>
                </c:pt>
                <c:pt idx="56">
                  <c:v>3.9</c:v>
                </c:pt>
                <c:pt idx="57">
                  <c:v>10.5</c:v>
                </c:pt>
                <c:pt idx="58">
                  <c:v>21.9</c:v>
                </c:pt>
                <c:pt idx="59">
                  <c:v>29.5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Pivot_monthly_output!$G$1:$G$3</c:f>
              <c:strCache>
                <c:ptCount val="1"/>
                <c:pt idx="0">
                  <c:v> MN102 - Average of  airtemp</c:v>
                </c:pt>
              </c:strCache>
            </c:strRef>
          </c:tx>
          <c:marker>
            <c:symbol val="none"/>
          </c:marker>
          <c:cat>
            <c:multiLvlStrRef>
              <c:f>Pivot_monthly_output!$A$4:$A$69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</c:lvl>
              </c:multiLvlStrCache>
            </c:multiLvlStrRef>
          </c:cat>
          <c:val>
            <c:numRef>
              <c:f>Pivot_monthly_output!$G$4:$G$69</c:f>
              <c:numCache>
                <c:formatCode>General</c:formatCode>
                <c:ptCount val="60"/>
                <c:pt idx="0">
                  <c:v>6</c:v>
                </c:pt>
                <c:pt idx="1">
                  <c:v>10.9</c:v>
                </c:pt>
                <c:pt idx="2">
                  <c:v>10.3</c:v>
                </c:pt>
                <c:pt idx="3">
                  <c:v>11.2</c:v>
                </c:pt>
                <c:pt idx="4">
                  <c:v>14.8</c:v>
                </c:pt>
                <c:pt idx="5">
                  <c:v>19.5</c:v>
                </c:pt>
                <c:pt idx="6">
                  <c:v>23.2</c:v>
                </c:pt>
                <c:pt idx="7">
                  <c:v>20.6</c:v>
                </c:pt>
                <c:pt idx="8">
                  <c:v>17.5</c:v>
                </c:pt>
                <c:pt idx="9">
                  <c:v>11.7</c:v>
                </c:pt>
                <c:pt idx="10">
                  <c:v>7.3</c:v>
                </c:pt>
                <c:pt idx="11">
                  <c:v>4.0999999999999996</c:v>
                </c:pt>
                <c:pt idx="12">
                  <c:v>5.6</c:v>
                </c:pt>
                <c:pt idx="13">
                  <c:v>9.3000000000000007</c:v>
                </c:pt>
                <c:pt idx="14">
                  <c:v>11</c:v>
                </c:pt>
                <c:pt idx="15">
                  <c:v>10.6</c:v>
                </c:pt>
                <c:pt idx="16">
                  <c:v>15</c:v>
                </c:pt>
                <c:pt idx="17">
                  <c:v>16.899999999999999</c:v>
                </c:pt>
                <c:pt idx="18">
                  <c:v>21</c:v>
                </c:pt>
                <c:pt idx="19">
                  <c:v>20.7</c:v>
                </c:pt>
                <c:pt idx="20">
                  <c:v>16.899999999999999</c:v>
                </c:pt>
                <c:pt idx="21">
                  <c:v>14.1</c:v>
                </c:pt>
                <c:pt idx="22">
                  <c:v>8.1999999999999993</c:v>
                </c:pt>
                <c:pt idx="23">
                  <c:v>6.6</c:v>
                </c:pt>
                <c:pt idx="24">
                  <c:v>6.6</c:v>
                </c:pt>
                <c:pt idx="25">
                  <c:v>7.5</c:v>
                </c:pt>
                <c:pt idx="26">
                  <c:v>9.6999999999999993</c:v>
                </c:pt>
                <c:pt idx="27">
                  <c:v>9.9</c:v>
                </c:pt>
                <c:pt idx="28">
                  <c:v>13.5</c:v>
                </c:pt>
                <c:pt idx="29">
                  <c:v>17.2</c:v>
                </c:pt>
                <c:pt idx="30">
                  <c:v>19.5</c:v>
                </c:pt>
                <c:pt idx="31">
                  <c:v>20.2</c:v>
                </c:pt>
                <c:pt idx="32">
                  <c:v>17.8</c:v>
                </c:pt>
                <c:pt idx="33">
                  <c:v>12.4</c:v>
                </c:pt>
                <c:pt idx="34">
                  <c:v>7.9</c:v>
                </c:pt>
                <c:pt idx="35">
                  <c:v>3.4</c:v>
                </c:pt>
                <c:pt idx="36">
                  <c:v>4.5999999999999996</c:v>
                </c:pt>
                <c:pt idx="37">
                  <c:v>9.1</c:v>
                </c:pt>
                <c:pt idx="38">
                  <c:v>6.9</c:v>
                </c:pt>
                <c:pt idx="39">
                  <c:v>8.3000000000000007</c:v>
                </c:pt>
                <c:pt idx="40">
                  <c:v>15.5</c:v>
                </c:pt>
                <c:pt idx="41">
                  <c:v>18.399999999999999</c:v>
                </c:pt>
                <c:pt idx="42">
                  <c:v>19.3</c:v>
                </c:pt>
                <c:pt idx="43">
                  <c:v>20.2</c:v>
                </c:pt>
                <c:pt idx="44">
                  <c:v>19.899999999999999</c:v>
                </c:pt>
                <c:pt idx="45">
                  <c:v>13.4</c:v>
                </c:pt>
                <c:pt idx="46">
                  <c:v>9.1999999999999993</c:v>
                </c:pt>
                <c:pt idx="47">
                  <c:v>2.2999999999999998</c:v>
                </c:pt>
                <c:pt idx="48">
                  <c:v>2.7</c:v>
                </c:pt>
                <c:pt idx="49">
                  <c:v>6</c:v>
                </c:pt>
                <c:pt idx="50">
                  <c:v>8</c:v>
                </c:pt>
                <c:pt idx="51">
                  <c:v>9.3000000000000007</c:v>
                </c:pt>
                <c:pt idx="52">
                  <c:v>15.5</c:v>
                </c:pt>
                <c:pt idx="53">
                  <c:v>18</c:v>
                </c:pt>
                <c:pt idx="54">
                  <c:v>20.399999999999999</c:v>
                </c:pt>
                <c:pt idx="55">
                  <c:v>20.399999999999999</c:v>
                </c:pt>
                <c:pt idx="56">
                  <c:v>18.100000000000001</c:v>
                </c:pt>
                <c:pt idx="57">
                  <c:v>12.5</c:v>
                </c:pt>
                <c:pt idx="58">
                  <c:v>7.9</c:v>
                </c:pt>
                <c:pt idx="59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410944"/>
        <c:axId val="80534848"/>
      </c:lineChart>
      <c:catAx>
        <c:axId val="147410944"/>
        <c:scaling>
          <c:orientation val="minMax"/>
        </c:scaling>
        <c:delete val="0"/>
        <c:axPos val="b"/>
        <c:majorTickMark val="out"/>
        <c:minorTickMark val="none"/>
        <c:tickLblPos val="nextTo"/>
        <c:crossAx val="80534848"/>
        <c:crosses val="autoZero"/>
        <c:auto val="1"/>
        <c:lblAlgn val="ctr"/>
        <c:lblOffset val="100"/>
        <c:noMultiLvlLbl val="0"/>
      </c:catAx>
      <c:valAx>
        <c:axId val="80534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7410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[Test15_ComparingInputOutput.xlsx]Pivot_Temp!PivotTable1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Pivot_Temp!$B$1</c:f>
              <c:strCache>
                <c:ptCount val="1"/>
                <c:pt idx="0">
                  <c:v>Average of input_MN100_TempAvg</c:v>
                </c:pt>
              </c:strCache>
            </c:strRef>
          </c:tx>
          <c:marker>
            <c:symbol val="none"/>
          </c:marker>
          <c:cat>
            <c:multiLvlStrRef>
              <c:f>Pivot_Temp!$A$2:$A$15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Pivot_Temp!$B$2:$B$15</c:f>
              <c:numCache>
                <c:formatCode>General</c:formatCode>
                <c:ptCount val="12"/>
                <c:pt idx="0">
                  <c:v>4.7568499999999858</c:v>
                </c:pt>
                <c:pt idx="1">
                  <c:v>9.7036000000000513</c:v>
                </c:pt>
                <c:pt idx="2">
                  <c:v>8.8321900000000255</c:v>
                </c:pt>
                <c:pt idx="3">
                  <c:v>9.4544600000000401</c:v>
                </c:pt>
                <c:pt idx="4">
                  <c:v>13.163780000000031</c:v>
                </c:pt>
                <c:pt idx="5">
                  <c:v>17.617545000000007</c:v>
                </c:pt>
                <c:pt idx="6">
                  <c:v>21.463700000000017</c:v>
                </c:pt>
                <c:pt idx="7">
                  <c:v>19.327020000000005</c:v>
                </c:pt>
                <c:pt idx="8">
                  <c:v>16.715115000000026</c:v>
                </c:pt>
                <c:pt idx="9">
                  <c:v>10.606375000000014</c:v>
                </c:pt>
                <c:pt idx="10">
                  <c:v>6.4481000000000108</c:v>
                </c:pt>
                <c:pt idx="11">
                  <c:v>2.9275650000000724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Pivot_Temp!$C$1</c:f>
              <c:strCache>
                <c:ptCount val="1"/>
                <c:pt idx="0">
                  <c:v>Average of temp-MN100</c:v>
                </c:pt>
              </c:strCache>
            </c:strRef>
          </c:tx>
          <c:cat>
            <c:multiLvlStrRef>
              <c:f>Pivot_Temp!$A$2:$A$15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Pivot_Temp!$C$2:$C$15</c:f>
              <c:numCache>
                <c:formatCode>General</c:formatCode>
                <c:ptCount val="12"/>
                <c:pt idx="0">
                  <c:v>4.8</c:v>
                </c:pt>
                <c:pt idx="1">
                  <c:v>9.6999999999999993</c:v>
                </c:pt>
                <c:pt idx="2">
                  <c:v>8.8000000000000007</c:v>
                </c:pt>
                <c:pt idx="3">
                  <c:v>9.5</c:v>
                </c:pt>
                <c:pt idx="4">
                  <c:v>13.2</c:v>
                </c:pt>
                <c:pt idx="5">
                  <c:v>17.600000000000001</c:v>
                </c:pt>
                <c:pt idx="6">
                  <c:v>21.5</c:v>
                </c:pt>
                <c:pt idx="7">
                  <c:v>19.3</c:v>
                </c:pt>
                <c:pt idx="8">
                  <c:v>16.7</c:v>
                </c:pt>
                <c:pt idx="9">
                  <c:v>10.6</c:v>
                </c:pt>
                <c:pt idx="10">
                  <c:v>6.4</c:v>
                </c:pt>
                <c:pt idx="11">
                  <c:v>2.9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Pivot_Temp!$D$1</c:f>
              <c:strCache>
                <c:ptCount val="1"/>
                <c:pt idx="0">
                  <c:v>Average of input_MN101_TempAvg</c:v>
                </c:pt>
              </c:strCache>
            </c:strRef>
          </c:tx>
          <c:marker>
            <c:symbol val="none"/>
          </c:marker>
          <c:cat>
            <c:multiLvlStrRef>
              <c:f>Pivot_Temp!$A$2:$A$15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Pivot_Temp!$D$2:$D$15</c:f>
              <c:numCache>
                <c:formatCode>General</c:formatCode>
                <c:ptCount val="12"/>
                <c:pt idx="0">
                  <c:v>5.5795950000000403</c:v>
                </c:pt>
                <c:pt idx="1">
                  <c:v>10.495155000000068</c:v>
                </c:pt>
                <c:pt idx="2">
                  <c:v>9.7869799999999714</c:v>
                </c:pt>
                <c:pt idx="3">
                  <c:v>10.564825000000042</c:v>
                </c:pt>
                <c:pt idx="4">
                  <c:v>14.218250000000012</c:v>
                </c:pt>
                <c:pt idx="5">
                  <c:v>18.818475000000035</c:v>
                </c:pt>
                <c:pt idx="6">
                  <c:v>22.549674999999979</c:v>
                </c:pt>
                <c:pt idx="7">
                  <c:v>20.208015000000046</c:v>
                </c:pt>
                <c:pt idx="8">
                  <c:v>17.387995000000046</c:v>
                </c:pt>
                <c:pt idx="9">
                  <c:v>11.378625000000056</c:v>
                </c:pt>
                <c:pt idx="10">
                  <c:v>7.0608799999999974</c:v>
                </c:pt>
                <c:pt idx="11">
                  <c:v>3.6331450000000132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Pivot_Temp!$E$1</c:f>
              <c:strCache>
                <c:ptCount val="1"/>
                <c:pt idx="0">
                  <c:v>Average of temp_MN101</c:v>
                </c:pt>
              </c:strCache>
            </c:strRef>
          </c:tx>
          <c:cat>
            <c:multiLvlStrRef>
              <c:f>Pivot_Temp!$A$2:$A$15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Pivot_Temp!$E$2:$E$15</c:f>
              <c:numCache>
                <c:formatCode>General</c:formatCode>
                <c:ptCount val="12"/>
                <c:pt idx="0">
                  <c:v>5.6</c:v>
                </c:pt>
                <c:pt idx="1">
                  <c:v>10.5</c:v>
                </c:pt>
                <c:pt idx="2">
                  <c:v>9.8000000000000007</c:v>
                </c:pt>
                <c:pt idx="3">
                  <c:v>10.6</c:v>
                </c:pt>
                <c:pt idx="4">
                  <c:v>14.2</c:v>
                </c:pt>
                <c:pt idx="5">
                  <c:v>18.8</c:v>
                </c:pt>
                <c:pt idx="6">
                  <c:v>22.5</c:v>
                </c:pt>
                <c:pt idx="7">
                  <c:v>20.2</c:v>
                </c:pt>
                <c:pt idx="8">
                  <c:v>17.399999999999999</c:v>
                </c:pt>
                <c:pt idx="9">
                  <c:v>11.4</c:v>
                </c:pt>
                <c:pt idx="10">
                  <c:v>7.1</c:v>
                </c:pt>
                <c:pt idx="11">
                  <c:v>3.6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Pivot_Temp!$F$1</c:f>
              <c:strCache>
                <c:ptCount val="1"/>
                <c:pt idx="0">
                  <c:v>Average of input_MN102_TempAvg</c:v>
                </c:pt>
              </c:strCache>
            </c:strRef>
          </c:tx>
          <c:marker>
            <c:symbol val="none"/>
          </c:marker>
          <c:cat>
            <c:multiLvlStrRef>
              <c:f>Pivot_Temp!$A$2:$A$15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Pivot_Temp!$F$2:$F$15</c:f>
              <c:numCache>
                <c:formatCode>General</c:formatCode>
                <c:ptCount val="12"/>
                <c:pt idx="0">
                  <c:v>5.994715000000042</c:v>
                </c:pt>
                <c:pt idx="1">
                  <c:v>10.938025000000039</c:v>
                </c:pt>
                <c:pt idx="2">
                  <c:v>10.261939999999981</c:v>
                </c:pt>
                <c:pt idx="3">
                  <c:v>11.173025000000052</c:v>
                </c:pt>
                <c:pt idx="4">
                  <c:v>14.774895000000015</c:v>
                </c:pt>
                <c:pt idx="5">
                  <c:v>19.450775000000021</c:v>
                </c:pt>
                <c:pt idx="6">
                  <c:v>23.184595000000058</c:v>
                </c:pt>
                <c:pt idx="7">
                  <c:v>20.596099999999979</c:v>
                </c:pt>
                <c:pt idx="8">
                  <c:v>17.541680000000042</c:v>
                </c:pt>
                <c:pt idx="9">
                  <c:v>11.668450000000007</c:v>
                </c:pt>
                <c:pt idx="10">
                  <c:v>7.3138500000000022</c:v>
                </c:pt>
                <c:pt idx="11">
                  <c:v>4.0519850000000588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Pivot_Temp!$G$1</c:f>
              <c:strCache>
                <c:ptCount val="1"/>
                <c:pt idx="0">
                  <c:v>Average of temp_MN102</c:v>
                </c:pt>
              </c:strCache>
            </c:strRef>
          </c:tx>
          <c:marker>
            <c:symbol val="none"/>
          </c:marker>
          <c:cat>
            <c:multiLvlStrRef>
              <c:f>Pivot_Temp!$A$2:$A$15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Pivot_Temp!$G$2:$G$15</c:f>
              <c:numCache>
                <c:formatCode>General</c:formatCode>
                <c:ptCount val="12"/>
                <c:pt idx="0">
                  <c:v>6</c:v>
                </c:pt>
                <c:pt idx="1">
                  <c:v>10.9</c:v>
                </c:pt>
                <c:pt idx="2">
                  <c:v>10.3</c:v>
                </c:pt>
                <c:pt idx="3">
                  <c:v>11.2</c:v>
                </c:pt>
                <c:pt idx="4">
                  <c:v>14.8</c:v>
                </c:pt>
                <c:pt idx="5">
                  <c:v>19.5</c:v>
                </c:pt>
                <c:pt idx="6">
                  <c:v>23.2</c:v>
                </c:pt>
                <c:pt idx="7">
                  <c:v>20.6</c:v>
                </c:pt>
                <c:pt idx="8">
                  <c:v>17.5</c:v>
                </c:pt>
                <c:pt idx="9">
                  <c:v>11.7</c:v>
                </c:pt>
                <c:pt idx="10">
                  <c:v>7.3</c:v>
                </c:pt>
                <c:pt idx="11">
                  <c:v>4.0999999999999996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42208"/>
        <c:axId val="145917056"/>
      </c:lineChart>
      <c:catAx>
        <c:axId val="141342208"/>
        <c:scaling>
          <c:orientation val="minMax"/>
        </c:scaling>
        <c:delete val="0"/>
        <c:axPos val="b"/>
        <c:majorTickMark val="out"/>
        <c:minorTickMark val="none"/>
        <c:tickLblPos val="nextTo"/>
        <c:crossAx val="145917056"/>
        <c:crosses val="autoZero"/>
        <c:auto val="1"/>
        <c:lblAlgn val="ctr"/>
        <c:lblOffset val="100"/>
        <c:noMultiLvlLbl val="0"/>
      </c:catAx>
      <c:valAx>
        <c:axId val="145917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342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295274</xdr:colOff>
      <xdr:row>1</xdr:row>
      <xdr:rowOff>66674</xdr:rowOff>
    </xdr:from>
    <xdr:to>
      <xdr:col>16</xdr:col>
      <xdr:colOff>247649</xdr:colOff>
      <xdr:row>21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0</xdr:colOff>
      <xdr:row>23</xdr:row>
      <xdr:rowOff>0</xdr:rowOff>
    </xdr:from>
    <xdr:to>
      <xdr:col>16</xdr:col>
      <xdr:colOff>573655</xdr:colOff>
      <xdr:row>42</xdr:row>
      <xdr:rowOff>154251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4381500"/>
          <a:ext cx="7279255" cy="37737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13</xdr:row>
      <xdr:rowOff>57149</xdr:rowOff>
    </xdr:from>
    <xdr:to>
      <xdr:col>30</xdr:col>
      <xdr:colOff>390525</xdr:colOff>
      <xdr:row>39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933449</xdr:colOff>
      <xdr:row>19</xdr:row>
      <xdr:rowOff>19050</xdr:rowOff>
    </xdr:from>
    <xdr:to>
      <xdr:col>5</xdr:col>
      <xdr:colOff>2085974</xdr:colOff>
      <xdr:row>43</xdr:row>
      <xdr:rowOff>28576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issa Lucash" refreshedDate="41781.381186342594" createdVersion="4" refreshedVersion="4" minRefreshableVersion="3" recordCount="1070">
  <cacheSource type="worksheet">
    <worksheetSource ref="A1:S1048576" sheet="ipcc5_Monthly_modified"/>
  </cacheSource>
  <cacheFields count="19">
    <cacheField name="Year" numFmtId="0">
      <sharedItems containsString="0" containsBlank="1" containsNumber="1" containsInteger="1" minValue="1984" maxValue="2098" count="116"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m/>
        <n v="2006" u="1"/>
        <n v="2002" u="1"/>
        <n v="1998" u="1"/>
        <n v="1994" u="1"/>
        <n v="1990" u="1"/>
        <n v="1986" u="1"/>
        <n v="2009" u="1"/>
        <n v="2005" u="1"/>
        <n v="2001" u="1"/>
        <n v="1997" u="1"/>
        <n v="1993" u="1"/>
        <n v="1989" u="1"/>
        <n v="1985" u="1"/>
        <n v="2008" u="1"/>
        <n v="2004" u="1"/>
        <n v="2000" u="1"/>
        <n v="1996" u="1"/>
        <n v="1992" u="1"/>
        <n v="1988" u="1"/>
        <n v="1984" u="1"/>
        <n v="2007" u="1"/>
        <n v="2003" u="1"/>
        <n v="1999" u="1"/>
        <n v="1995" u="1"/>
        <n v="1991" u="1"/>
        <n v="1987" u="1"/>
      </sharedItems>
    </cacheField>
    <cacheField name="Month" numFmtId="0">
      <sharedItems containsString="0" containsBlank="1" containsNumber="1" containsInteger="1" minValue="1" maxValue="12"/>
    </cacheField>
    <cacheField name="Precip MN100" numFmtId="0">
      <sharedItems containsString="0" containsBlank="1" containsNumber="1" minValue="1.73E-7" maxValue="3.3199999999999999E-4"/>
    </cacheField>
    <cacheField name="Precip MN101" numFmtId="0">
      <sharedItems containsString="0" containsBlank="1" containsNumber="1" minValue="1.73E-7" maxValue="2.4699999999999999E-4"/>
    </cacheField>
    <cacheField name="Precip MN102" numFmtId="0">
      <sharedItems containsString="0" containsBlank="1" containsNumber="1" minValue="1.73E-7" maxValue="1.95E-4"/>
    </cacheField>
    <cacheField name="TIMESTEP_maxtemp" numFmtId="0">
      <sharedItems containsBlank="1"/>
    </cacheField>
    <cacheField name="MaxTemp MN100" numFmtId="0">
      <sharedItems containsString="0" containsBlank="1" containsNumber="1" minValue="277.4092" maxValue="310.45593000000002"/>
    </cacheField>
    <cacheField name="MaxTemp MN101" numFmtId="0">
      <sharedItems containsString="0" containsBlank="1" containsNumber="1" minValue="278.38562000000002" maxValue="311.86727999999999"/>
    </cacheField>
    <cacheField name="MaxTemp MN102" numFmtId="0">
      <sharedItems containsString="0" containsBlank="1" containsNumber="1" minValue="278.89890000000003" maxValue="313.05682000000002"/>
    </cacheField>
    <cacheField name="TIMESTEP_mintemp" numFmtId="0">
      <sharedItems containsBlank="1"/>
    </cacheField>
    <cacheField name="MinTemp MN100" numFmtId="0">
      <sharedItems containsString="0" containsBlank="1" containsNumber="1" minValue="270.37756000000002" maxValue="294.62689999999998"/>
    </cacheField>
    <cacheField name="MinTemp MN101" numFmtId="0">
      <sharedItems containsString="0" containsBlank="1" containsNumber="1" minValue="270.91705000000002" maxValue="295.02791999999999"/>
    </cacheField>
    <cacheField name="MinTemp MN102" numFmtId="0">
      <sharedItems containsString="0" containsBlank="1" containsNumber="1" minValue="271.24414000000002" maxValue="294.85242"/>
    </cacheField>
    <cacheField name="AverageTempMN100 (oC)" numFmtId="0">
      <sharedItems containsString="0" containsBlank="1" containsNumber="1" minValue="0.80221000000005915" maxValue="29.258680000000027" count="1069">
        <n v="4.7568499999999858"/>
        <n v="9.7036000000000513"/>
        <n v="8.8321900000000255"/>
        <n v="9.4544600000000401"/>
        <n v="13.163780000000031"/>
        <n v="17.617545000000007"/>
        <n v="21.463700000000017"/>
        <n v="19.327020000000005"/>
        <n v="16.715115000000026"/>
        <n v="10.606375000000014"/>
        <n v="6.4481000000000108"/>
        <n v="2.9275650000000724"/>
        <n v="4.334715000000017"/>
        <n v="8.0858249999999998"/>
        <n v="9.5063499999999976"/>
        <n v="8.9179750000000695"/>
        <n v="13.288550000000043"/>
        <n v="15.075975000000028"/>
        <n v="19.339105000000018"/>
        <n v="19.426185000000032"/>
        <n v="16.128675000000044"/>
        <n v="13.040750000000003"/>
        <n v="7.2912499999999909"/>
        <n v="5.4345350000000394"/>
        <n v="5.3166899999999941"/>
        <n v="6.249035000000049"/>
        <n v="8.3175550000000271"/>
        <n v="8.2158750000000396"/>
        <n v="11.834500000000048"/>
        <n v="15.33836500000001"/>
        <n v="17.886175000000037"/>
        <n v="18.897305000000017"/>
        <n v="16.848169999999982"/>
        <n v="11.402885000000026"/>
        <n v="7.0187200000000303"/>
        <n v="2.2386999999999944"/>
        <n v="3.3331800000000271"/>
        <n v="7.8301650000000222"/>
        <n v="5.4463150000000269"/>
        <n v="6.6429249999999911"/>
        <n v="13.807810000000018"/>
        <n v="16.476134999999999"/>
        <n v="17.702815000000044"/>
        <n v="18.895669999999996"/>
        <n v="19.035250000000019"/>
        <n v="12.321680000000015"/>
        <n v="8.2964400000000182"/>
        <n v="1.1733300000000213"/>
        <n v="1.4434250000000475"/>
        <n v="4.7225650000000314"/>
        <n v="6.602815000000021"/>
        <n v="7.5897449999999935"/>
        <n v="13.782085000000052"/>
        <n v="16.093484999999987"/>
        <n v="18.715265000000045"/>
        <n v="19.091425000000072"/>
        <n v="17.254690000000039"/>
        <n v="11.456684999999993"/>
        <n v="7.0067999999999984"/>
        <n v="3.8352849999999989"/>
        <n v="5.5478400000000647"/>
        <n v="6.5272049999999808"/>
        <n v="7.6383299999999963"/>
        <n v="9.1829000000000178"/>
        <n v="12.911050000000046"/>
        <n v="15.777975000000026"/>
        <n v="19.939680000000067"/>
        <n v="17.597200000000043"/>
        <n v="17.375009999999975"/>
        <n v="10.797625000000039"/>
        <n v="7.8200850000000059"/>
        <n v="4.7116500000000769"/>
        <n v="1.8714600000000701"/>
        <n v="5.8765700000000152"/>
        <n v="6.3169050000000198"/>
        <n v="8.2061199999999985"/>
        <n v="13.086405000000013"/>
        <n v="15.172005000000013"/>
        <n v="18.175180000000069"/>
        <n v="19.633070000000032"/>
        <n v="20.014400000000023"/>
        <n v="10.983515000000011"/>
        <n v="5.0512600000000134"/>
        <n v="0.80221000000005915"/>
        <n v="5.4188350000000582"/>
        <n v="7.456245000000024"/>
        <n v="8.0074600000000373"/>
        <n v="7.4841300000000501"/>
        <n v="11.222750000000019"/>
        <n v="16.436525000000017"/>
        <n v="19.313105000000064"/>
        <n v="18.94774000000001"/>
        <n v="17.04667500000005"/>
        <n v="12.193635000000029"/>
        <n v="8.0665350000000444"/>
        <n v="4.1561199999999872"/>
        <n v="5.274955000000034"/>
        <n v="6.9520049999999856"/>
        <n v="10.34165500000006"/>
        <n v="10.364030000000014"/>
        <n v="13.745715000000018"/>
        <n v="15.008535000000052"/>
        <n v="18.305890000000034"/>
        <n v="18.681190000000015"/>
        <n v="17.614300000000014"/>
        <n v="11.494365000000016"/>
        <n v="7.5935800000000313"/>
        <n v="5.1737249999999904"/>
        <n v="6.3813000000000102"/>
        <n v="5.8854750000000422"/>
        <n v="9.0692400000000362"/>
        <n v="9.4776750000000334"/>
        <n v="12.683674999999994"/>
        <n v="15.236240000000009"/>
        <n v="19.390449999999987"/>
        <n v="19.312369999999987"/>
        <n v="16.327660000000037"/>
        <n v="12.853690000000029"/>
        <n v="6.866800000000012"/>
        <n v="2.9633450000000039"/>
        <n v="3.3822750000000497"/>
        <n v="5.2108100000000377"/>
        <n v="7.1312950000000228"/>
        <n v="10.056310000000053"/>
        <n v="13.550275000000056"/>
        <n v="16.619000000000028"/>
        <n v="19.71053500000005"/>
        <n v="19.351760000000013"/>
        <n v="17.220694999999978"/>
        <n v="13.260190000000023"/>
        <n v="7.6350400000000036"/>
        <n v="2.5407200000000216"/>
        <n v="2.4514700000000289"/>
        <n v="5.5230950000000121"/>
        <n v="8.7689149999999927"/>
        <n v="9.9779750000000149"/>
        <n v="14.455900000000042"/>
        <n v="14.813199999999995"/>
        <n v="17.084344999999985"/>
        <n v="20.913935000000038"/>
        <n v="18.874430000000075"/>
        <n v="12.953285000000051"/>
        <n v="6.2847300000000246"/>
        <n v="5.6541500000000156"/>
        <n v="4.5050750000000335"/>
        <n v="6.7728150000000369"/>
        <n v="7.6187850000000026"/>
        <n v="8.8519400000000132"/>
        <n v="13.692805000000021"/>
        <n v="15.570795000000032"/>
        <n v="21.550895000000025"/>
        <n v="19.408760000000029"/>
        <n v="18.335505000000012"/>
        <n v="12.635520000000042"/>
        <n v="5.687985000000026"/>
        <n v="2.6323200000000497"/>
        <n v="4.144390000000044"/>
        <n v="6.5996650000000159"/>
        <n v="7.9953250000000367"/>
        <n v="8.3063399999999774"/>
        <n v="15.542685000000006"/>
        <n v="15.71717000000001"/>
        <n v="19.819119999999998"/>
        <n v="20.138085000000046"/>
        <n v="16.033400000000029"/>
        <n v="12.818354999999997"/>
        <n v="6.8914700000000266"/>
        <n v="4.8953099999999949"/>
        <n v="5.3697600000000421"/>
        <n v="7.2941650000000209"/>
        <n v="10.161270000000059"/>
        <n v="10.145350000000008"/>
        <n v="15.750570000000039"/>
        <n v="15.754545000000007"/>
        <n v="19.233240000000023"/>
        <n v="19.446635000000015"/>
        <n v="17.065775000000031"/>
        <n v="13.301075000000026"/>
        <n v="5.9377700000000004"/>
        <n v="2.6487200000000257"/>
        <n v="3.6269650000000411"/>
        <n v="5.243705000000034"/>
        <n v="9.0752800000000207"/>
        <n v="10.707160000000044"/>
        <n v="13.641910000000053"/>
        <n v="15.772974999999974"/>
        <n v="18.710180000000037"/>
        <n v="21.022285000000011"/>
        <n v="18.048819999999978"/>
        <n v="13.478020000000015"/>
        <n v="7.9871950000000425"/>
        <n v="4.0035199999999804"/>
        <n v="6.2279800000000023"/>
        <n v="6.014235000000042"/>
        <n v="7.5002600000000257"/>
        <n v="12.06746000000004"/>
        <n v="13.335059999999999"/>
        <n v="17.045225000000016"/>
        <n v="20.351145000000031"/>
        <n v="19.819709999999986"/>
        <n v="19.233630000000062"/>
        <n v="13.617875000000026"/>
        <n v="8.0995250000000283"/>
        <n v="5.8583499999999731"/>
        <n v="2.1597800000000689"/>
        <n v="5.3915749999999889"/>
        <n v="8.9146500000000515"/>
        <n v="11.007650000000012"/>
        <n v="11.693550000000016"/>
        <n v="17.844434999999976"/>
        <n v="21.311685000000011"/>
        <n v="21.984780000000001"/>
        <n v="17.339000000000055"/>
        <n v="12.392400000000066"/>
        <n v="8.2231550000000198"/>
        <n v="4.0979150000000573"/>
        <n v="4.6144800000000714"/>
        <n v="6.796320000000037"/>
        <n v="8.2401600000000599"/>
        <n v="9.0105700000000297"/>
        <n v="11.782690000000002"/>
        <n v="16.102035000000001"/>
        <n v="19.150325000000066"/>
        <n v="19.039300000000026"/>
        <n v="15.599980000000016"/>
        <n v="12.644890000000032"/>
        <n v="4.4654300000000262"/>
        <n v="2.2859750000000076"/>
        <n v="2.8412850000000276"/>
        <n v="6.8617750000000228"/>
        <n v="7.1885950000000207"/>
        <n v="10.593349999999987"/>
        <n v="11.89498500000002"/>
        <n v="16.334210000000041"/>
        <n v="18.892479999999978"/>
        <n v="19.76994000000002"/>
        <n v="17.253315000000043"/>
        <n v="13.340030000000013"/>
        <n v="9.0050350000000208"/>
        <n v="6.2540649999999687"/>
        <n v="6.8345500000000357"/>
        <n v="6.4977499999999964"/>
        <n v="10.541969999999992"/>
        <n v="10.827050000000042"/>
        <n v="13.993495000000053"/>
        <n v="18.800090000000068"/>
        <n v="18.568875000000048"/>
        <n v="19.188409999999976"/>
        <n v="16.866480000000024"/>
        <n v="14.269625000000019"/>
        <n v="9.8572149999999965"/>
        <n v="6.3299650000000156"/>
        <n v="5.161754999999971"/>
        <n v="6.5883400000000165"/>
        <n v="10.251910000000009"/>
        <n v="10.783305000000041"/>
        <n v="12.740565000000061"/>
        <n v="16.605110000000025"/>
        <n v="19.775875000000042"/>
        <n v="21.01705000000004"/>
        <n v="18.830885000000023"/>
        <n v="12.985850000000028"/>
        <n v="8.6478500000000054"/>
        <n v="7.1780049999999846"/>
        <n v="5.8045900000000188"/>
        <n v="7.5059750000000349"/>
        <n v="7.2810800000000313"/>
        <n v="9.7644150000000423"/>
        <n v="13.950465000000008"/>
        <n v="15.850464999999986"/>
        <n v="22.504705000000058"/>
        <n v="21.764369999999985"/>
        <n v="15.589460000000031"/>
        <n v="11.960560000000044"/>
        <n v="6.5943550000000073"/>
        <n v="4.7746849999999768"/>
        <n v="8.3787200000000439"/>
        <n v="7.3569499999999834"/>
        <n v="9.0776650000000245"/>
        <n v="8.5286500000000274"/>
        <n v="11.975500000000011"/>
        <n v="16.649640000000034"/>
        <n v="20.385070000000042"/>
        <n v="19.387350000000026"/>
        <n v="16.655525000000011"/>
        <n v="12.435015000000021"/>
        <n v="9.0921900000000164"/>
        <n v="4.4056300000000306"/>
        <n v="6.9812249999999949"/>
        <n v="6.100825000000043"/>
        <n v="7.8307849999999917"/>
        <n v="8.7909650000000283"/>
        <n v="16.480905000000007"/>
        <n v="15.377175000000022"/>
        <n v="21.79191000000003"/>
        <n v="21.291280000000029"/>
        <n v="16.165800000000047"/>
        <n v="13.42011500000001"/>
        <n v="5.0200450000000387"/>
        <n v="5.1881500000000074"/>
        <n v="4.6831300000000056"/>
        <n v="6.3624100000000681"/>
        <n v="6.7319350000000213"/>
        <n v="7.658170000000041"/>
        <n v="11.782950000000028"/>
        <n v="17.398464999999987"/>
        <n v="21.660889999999995"/>
        <n v="20.452950000000044"/>
        <n v="16.772045000000048"/>
        <n v="12.019675000000007"/>
        <n v="5.6291999999999689"/>
        <n v="5.7906400000000531"/>
        <n v="7.7436200000000213"/>
        <n v="6.1700100000000475"/>
        <n v="6.2205450000000155"/>
        <n v="11.116250000000036"/>
        <n v="12.793740000000071"/>
        <n v="16.658840000000055"/>
        <n v="20.664935000000014"/>
        <n v="21.602150000000051"/>
        <n v="21.481835000000046"/>
        <n v="12.99953000000005"/>
        <n v="7.3353700000000117"/>
        <n v="4.2999050000000238"/>
        <n v="7.1995650000000069"/>
        <n v="8.6535300000000461"/>
        <n v="8.0125100000000202"/>
        <n v="9.4206850000000486"/>
        <n v="13.194530000000043"/>
        <n v="15.764720000000011"/>
        <n v="22.67158500000005"/>
        <n v="19.497115000000008"/>
        <n v="18.302650000000028"/>
        <n v="12.933320000000037"/>
        <n v="8.5406900000000405"/>
        <n v="6.8497350000000097"/>
        <n v="6.4358200000000352"/>
        <n v="7.1651500000000397"/>
        <n v="6.8894500000000107"/>
        <n v="9.3519200000000069"/>
        <n v="10.599755000000016"/>
        <n v="16.398295000000076"/>
        <n v="20.349725000000035"/>
        <n v="21.268995000000018"/>
        <n v="18.154615000000035"/>
        <n v="12.573800000000006"/>
        <n v="7.3318000000000438"/>
        <n v="6.1903149999999982"/>
        <n v="6.8322550000000319"/>
        <n v="7.5297900000000482"/>
        <n v="7.5591500000000451"/>
        <n v="10.32000000000005"/>
        <n v="14.455370000000016"/>
        <n v="19.181620000000009"/>
        <n v="20.181545000000028"/>
        <n v="18.958185000000071"/>
        <n v="16.989490000000046"/>
        <n v="12.691775000000007"/>
        <n v="9.1185850000000528"/>
        <n v="6.9731800000000135"/>
        <n v="4.1625800000000481"/>
        <n v="6.6893250000000535"/>
        <n v="6.9368850000000748"/>
        <n v="9.0764750000000163"/>
        <n v="13.755910000000029"/>
        <n v="17.065540000000055"/>
        <n v="22.222725000000025"/>
        <n v="20.65745000000004"/>
        <n v="16.350400000000036"/>
        <n v="12.739970000000028"/>
        <n v="7.4234000000000151"/>
        <n v="6.6287600000000566"/>
        <n v="6.4403500000000236"/>
        <n v="8.2733249999999998"/>
        <n v="9.3292950000000019"/>
        <n v="10.496269999999981"/>
        <n v="12.644324999999981"/>
        <n v="17.230950000000007"/>
        <n v="21.315910000000031"/>
        <n v="25.384625000000028"/>
        <n v="17.458450000000028"/>
        <n v="12.868895000000066"/>
        <n v="7.6405900000000315"/>
        <n v="4.3300249999999778"/>
        <n v="5.9124350000000163"/>
        <n v="7.7235200000000077"/>
        <n v="10.772820000000024"/>
        <n v="10.376340000000027"/>
        <n v="12.013895000000048"/>
        <n v="16.067999999999984"/>
        <n v="21.098140000000058"/>
        <n v="19.969580000000008"/>
        <n v="20.899605000000065"/>
        <n v="12.607664999999997"/>
        <n v="7.6090000000000373"/>
        <n v="8.0388400000000502"/>
        <n v="6.5045800000000327"/>
        <n v="5.7819900000000075"/>
        <n v="7.5538750000000618"/>
        <n v="9.3783950000000118"/>
        <n v="14.620250000000055"/>
        <n v="16.016640000000052"/>
        <n v="22.785439999999994"/>
        <n v="22.315980000000025"/>
        <n v="20.001170000000002"/>
        <n v="12.850645000000043"/>
        <n v="7.5662950000000251"/>
        <n v="3.9440850000000296"/>
        <n v="5.8078699999999799"/>
        <n v="7.8153750000000173"/>
        <n v="7.5936400000000503"/>
        <n v="10.040180000000021"/>
        <n v="14.877830000000017"/>
        <n v="16.840239999999994"/>
        <n v="21.572075000000041"/>
        <n v="22.740670000000023"/>
        <n v="18.564325000000053"/>
        <n v="14.349370000000022"/>
        <n v="10.257395000000031"/>
        <n v="5.0385350000000244"/>
        <n v="3.9212750000000369"/>
        <n v="4.4076300000000401"/>
        <n v="8.6961600000000772"/>
        <n v="9.7588000000000648"/>
        <n v="11.758095000000026"/>
        <n v="15.160600000000045"/>
        <n v="19.886394999999993"/>
        <n v="20.900960000000055"/>
        <n v="17.928565000000049"/>
        <n v="11.850289999999973"/>
        <n v="7.0249250000000529"/>
        <n v="7.3523300000000518"/>
        <n v="6.1719000000000506"/>
        <n v="9.8089499999999816"/>
        <n v="8.6639400000000251"/>
        <n v="9.7698800000000006"/>
        <n v="13.624365000000012"/>
        <n v="19.801295000000039"/>
        <n v="21.752635000000055"/>
        <n v="20.383450000000039"/>
        <n v="21.367399999999975"/>
        <n v="12.42052000000001"/>
        <n v="8.9464850000000524"/>
        <n v="4.5779850000000124"/>
        <n v="5.8416650000000345"/>
        <n v="7.515275000000031"/>
        <n v="9.7291200000000231"/>
        <n v="10.243560000000002"/>
        <n v="14.476189999999974"/>
        <n v="19.442560000000014"/>
        <n v="22.285399999999981"/>
        <n v="21.778549999999996"/>
        <n v="18.333900000000028"/>
        <n v="14.224739999999997"/>
        <n v="9.994350000000054"/>
        <n v="6.8735000000000355"/>
        <n v="7.123815000000036"/>
        <n v="9.2125600000000532"/>
        <n v="10.259485000000041"/>
        <n v="11.336600000000033"/>
        <n v="12.844050000000038"/>
        <n v="17.808115000000043"/>
        <n v="21.718175000000031"/>
        <n v="21.981314999999995"/>
        <n v="20.470735000000047"/>
        <n v="13.873450000000048"/>
        <n v="7.1954500000000507"/>
        <n v="5.6490100000000325"/>
        <n v="7.5601900000000342"/>
        <n v="8.3489050000000589"/>
        <n v="8.6557700000000182"/>
        <n v="10.817390000000046"/>
        <n v="14.380134999999996"/>
        <n v="18.841284999999971"/>
        <n v="21.943035000000009"/>
        <n v="22.912425000000042"/>
        <n v="20.88316500000002"/>
        <n v="13.201909999999998"/>
        <n v="8.8947200000000066"/>
        <n v="5.9730100000000448"/>
        <n v="5.8426000000000045"/>
        <n v="7.745975000000044"/>
        <n v="9.9322099999999978"/>
        <n v="10.826780000000042"/>
        <n v="13.819720000000018"/>
        <n v="16.416210000000035"/>
        <n v="22.551060000000007"/>
        <n v="24.689630000000022"/>
        <n v="19.958700000000022"/>
        <n v="13.710075000000018"/>
        <n v="9.4148800000000392"/>
        <n v="3.922800000000052"/>
        <n v="5.7248299999999972"/>
        <n v="6.8393600000000561"/>
        <n v="11.307795000000056"/>
        <n v="11.784555000000012"/>
        <n v="13.095625000000041"/>
        <n v="18.838235000000054"/>
        <n v="22.07741500000003"/>
        <n v="24.186289999999985"/>
        <n v="19.596600000000024"/>
        <n v="14.830070000000035"/>
        <n v="9.8328149999999823"/>
        <n v="6.5364749999999958"/>
        <n v="7.8468599999999924"/>
        <n v="8.4290100000000621"/>
        <n v="9.6873749999999745"/>
        <n v="10.711040000000025"/>
        <n v="13.371320000000026"/>
        <n v="17.001800000000003"/>
        <n v="23.737525000000005"/>
        <n v="22.381404999999972"/>
        <n v="19.279245000000003"/>
        <n v="13.594290000000001"/>
        <n v="9.2063200000000052"/>
        <n v="6.260265000000004"/>
        <n v="5.0549100000000635"/>
        <n v="6.7497500000000628"/>
        <n v="8.1436550000000238"/>
        <n v="10.995800000000031"/>
        <n v="12.91998000000001"/>
        <n v="18.388625000000047"/>
        <n v="22.419655000000034"/>
        <n v="23.502455000000054"/>
        <n v="19.137749999999983"/>
        <n v="14.022640000000024"/>
        <n v="9.2442150000000538"/>
        <n v="5.9491800000000694"/>
        <n v="2.4448600000000056"/>
        <n v="6.1982100000000173"/>
        <n v="8.9469100000000026"/>
        <n v="10.550950000000057"/>
        <n v="14.045225000000073"/>
        <n v="17.707040000000006"/>
        <n v="21.269220000000018"/>
        <n v="23.187600000000032"/>
        <n v="19.875850000000014"/>
        <n v="13.888550000000009"/>
        <n v="6.9019250000000056"/>
        <n v="6.4974500000000148"/>
        <n v="6.6824599999999919"/>
        <n v="9.4715650000000551"/>
        <n v="9.7480750000000285"/>
        <n v="10.665615000000003"/>
        <n v="15.410129999999981"/>
        <n v="17.187995000000001"/>
        <n v="23.216665000000035"/>
        <n v="24.64948000000004"/>
        <n v="18.752420000000029"/>
        <n v="13.558190000000025"/>
        <n v="8.6972500000000537"/>
        <n v="4.7658950000000004"/>
        <n v="5.839574999999968"/>
        <n v="6.2081400000000144"/>
        <n v="8.5718249999999898"/>
        <n v="10.294075000000021"/>
        <n v="14.589265000000012"/>
        <n v="15.829065000000014"/>
        <n v="23.178650000000005"/>
        <n v="21.530115000000023"/>
        <n v="18.429809999999975"/>
        <n v="12.752900000000011"/>
        <n v="5.3815850000000296"/>
        <n v="2.6585900000000038"/>
        <n v="7.1784250000000611"/>
        <n v="7.2567149999999856"/>
        <n v="11.212060000000008"/>
        <n v="11.285300000000007"/>
        <n v="13.170524999999998"/>
        <n v="20.827065000000005"/>
        <n v="24.645089999999982"/>
        <n v="23.851950000000045"/>
        <n v="18.84829000000002"/>
        <n v="12.99993500000005"/>
        <n v="9.7229650000000447"/>
        <n v="6.8586149999999861"/>
        <n v="6.8406300000000329"/>
        <n v="9.0389250000000061"/>
        <n v="11.175560000000019"/>
        <n v="10.655889999999999"/>
        <n v="12.807855000000018"/>
        <n v="20.03764000000001"/>
        <n v="21.58832000000001"/>
        <n v="22.102245000000039"/>
        <n v="19.334990000000062"/>
        <n v="14.658360000000016"/>
        <n v="9.6546299999999974"/>
        <n v="6.6494500000000016"/>
        <n v="7.628135000000043"/>
        <n v="7.6785500000000297"/>
        <n v="9.5936550000000125"/>
        <n v="11.201485000000048"/>
        <n v="14.685150000000021"/>
        <n v="18.463714999999979"/>
        <n v="22.820410000000038"/>
        <n v="22.336265000000026"/>
        <n v="21.322160000000054"/>
        <n v="13.840649999999982"/>
        <n v="10.813449999999989"/>
        <n v="7.2701950000000579"/>
        <n v="7.5783150000000319"/>
        <n v="7.629600000000039"/>
        <n v="10.186779999999999"/>
        <n v="11.305505000000039"/>
        <n v="13.279105000000015"/>
        <n v="17.288550000000043"/>
        <n v="24.269845000000032"/>
        <n v="23.248255000000029"/>
        <n v="20.267524999999978"/>
        <n v="14.493485000000021"/>
        <n v="8.525950000000023"/>
        <n v="5.0613799999999856"/>
        <n v="7.0366000000000213"/>
        <n v="7.5212599999999838"/>
        <n v="13.203245000000038"/>
        <n v="12.636240000000043"/>
        <n v="14.044719999999984"/>
        <n v="18.284275000000036"/>
        <n v="23.858715000000018"/>
        <n v="21.866475000000037"/>
        <n v="20.49815000000001"/>
        <n v="15.768440000000055"/>
        <n v="10.970300000000066"/>
        <n v="3.6284249999999929"/>
        <n v="6.6929900000000089"/>
        <n v="8.3764100000000212"/>
        <n v="9.3183999999999969"/>
        <n v="12.11086499999999"/>
        <n v="14.866700000000037"/>
        <n v="19.14846"/>
        <n v="22.759115000000065"/>
        <n v="25.228190000000041"/>
        <n v="21.356775000000027"/>
        <n v="13.842674999999986"/>
        <n v="9.6560500000000502"/>
        <n v="6.4913200000000302"/>
        <n v="4.991800000000012"/>
        <n v="6.5947700000000395"/>
        <n v="9.4745750000000157"/>
        <n v="11.982875000000035"/>
        <n v="14.050200000000018"/>
        <n v="18.029210000000035"/>
        <n v="24.682305000000042"/>
        <n v="23.582435000000032"/>
        <n v="23.27502000000004"/>
        <n v="14.992550000000051"/>
        <n v="9.7975999999999885"/>
        <n v="7.6333250000000135"/>
        <n v="7.3259500000000344"/>
        <n v="8.3505350000000362"/>
        <n v="10.627815000000055"/>
        <n v="11.279220000000009"/>
        <n v="12.958480000000009"/>
        <n v="19.627695000000017"/>
        <n v="23.661130000000071"/>
        <n v="24.511210000000005"/>
        <n v="20.097070000000031"/>
        <n v="14.807839999999999"/>
        <n v="10.664320000000032"/>
        <n v="5.612085000000036"/>
        <n v="5.530840000000012"/>
        <n v="8.3978200000000243"/>
        <n v="11.118820000000028"/>
        <n v="9.3802350000000274"/>
        <n v="14.01400000000001"/>
        <n v="18.550225000000012"/>
        <n v="24.03185000000002"/>
        <n v="23.98956000000004"/>
        <n v="20.606285000000071"/>
        <n v="14.909994999999981"/>
        <n v="10.065060000000017"/>
        <n v="5.1681500000000256"/>
        <n v="5.8903000000000247"/>
        <n v="6.7282200000000216"/>
        <n v="8.708705000000009"/>
        <n v="10.082565000000045"/>
        <n v="13.430370000000039"/>
        <n v="19.193215000000009"/>
        <n v="25.339825000000019"/>
        <n v="23.803705000000036"/>
        <n v="19.756984999999986"/>
        <n v="15.898900000000026"/>
        <n v="8.3183050000000094"/>
        <n v="6.8980750000000626"/>
        <n v="7.8486850000000459"/>
        <n v="8.9620150000000649"/>
        <n v="10.865274999999997"/>
        <n v="10.859950000000026"/>
        <n v="17.808565000000044"/>
        <n v="17.895455000000027"/>
        <n v="24.93258000000003"/>
        <n v="26.303184999999985"/>
        <n v="22.420135000000073"/>
        <n v="14.669219999999996"/>
        <n v="8.7554250000000593"/>
        <n v="6.9573100000000068"/>
        <n v="7.6264250000000402"/>
        <n v="7.3786400000000185"/>
        <n v="10.971634999999992"/>
        <n v="11.338985000000037"/>
        <n v="14.332134999999994"/>
        <n v="17.978265000000022"/>
        <n v="22.469720000000052"/>
        <n v="24.478005000000053"/>
        <n v="22.027825000000007"/>
        <n v="14.840860000000021"/>
        <n v="9.8307500000000232"/>
        <n v="7.7029850000000124"/>
        <n v="7.8473599999999806"/>
        <n v="8.0601750000000152"/>
        <n v="10.858834999999999"/>
        <n v="10.354579999999999"/>
        <n v="14.827600000000018"/>
        <n v="20.652975000000026"/>
        <n v="22.702920000000006"/>
        <n v="22.887495000000058"/>
        <n v="20.203809999999976"/>
        <n v="14.782755000000009"/>
        <n v="10.06695000000002"/>
        <n v="6.6338750000000459"/>
        <n v="4.5470200000000318"/>
        <n v="8.0731400000000235"/>
        <n v="8.1806000000000267"/>
        <n v="10.736795000000029"/>
        <n v="13.828650000000039"/>
        <n v="19.639810000000011"/>
        <n v="22.845900000000029"/>
        <n v="25.859675000000038"/>
        <n v="21.573680000000024"/>
        <n v="16.143975000000069"/>
        <n v="10.352300000000014"/>
        <n v="7.8326150000000325"/>
        <n v="9.1577899999999772"/>
        <n v="10.124095000000011"/>
        <n v="10.878075000000024"/>
        <n v="10.875385000000051"/>
        <n v="16.059150000000045"/>
        <n v="19.219699999999989"/>
        <n v="24.540340000000015"/>
        <n v="24.99815000000001"/>
        <n v="19.738185000000044"/>
        <n v="16.184685000000059"/>
        <n v="10.845225000000028"/>
        <n v="5.2326850000000036"/>
        <n v="7.9935500000000275"/>
        <n v="8.646585000000016"/>
        <n v="10.84393"/>
        <n v="11.07710000000003"/>
        <n v="14.668679999999995"/>
        <n v="18.676490000000058"/>
        <n v="23.473945000000015"/>
        <n v="27.274200000000064"/>
        <n v="21.86066500000004"/>
        <n v="17.32941500000004"/>
        <n v="11.463349999999991"/>
        <n v="7.7347700000000259"/>
        <n v="7.3464150000000359"/>
        <n v="9.4746499999999969"/>
        <n v="9.3594400000000064"/>
        <n v="10.406535000000076"/>
        <n v="13.851035000000024"/>
        <n v="19.776495000000011"/>
        <n v="22.730099999999993"/>
        <n v="21.851589999999987"/>
        <n v="20.064799999999991"/>
        <n v="14.177729999999997"/>
        <n v="8.4868549999999914"/>
        <n v="5.5949800000000209"/>
        <n v="4.5732699999999795"/>
        <n v="7.3311750000000302"/>
        <n v="8.6755000000000564"/>
        <n v="9.2126100000000406"/>
        <n v="14.426575000000071"/>
        <n v="18.352025000000026"/>
        <n v="23.071019999999976"/>
        <n v="23.513390000000072"/>
        <n v="21.245065000000011"/>
        <n v="15.44219499999997"/>
        <n v="7.9275400000000218"/>
        <n v="3.9165500000000293"/>
        <n v="6.0375000000000227"/>
        <n v="8.1005000000000109"/>
        <n v="11.788670000000025"/>
        <n v="10.651540000000068"/>
        <n v="16.683075000000031"/>
        <n v="19.682800000000043"/>
        <n v="25.038135000000011"/>
        <n v="25.493050000000039"/>
        <n v="21.978905000000054"/>
        <n v="15.038549999999987"/>
        <n v="9.7464700000000448"/>
        <n v="5.5608500000000163"/>
        <n v="5.4179149999999936"/>
        <n v="8.680370000000039"/>
        <n v="10.108500000000049"/>
        <n v="9.9785550000000285"/>
        <n v="13.945370000000025"/>
        <n v="19.993490000000065"/>
        <n v="23.160320000000013"/>
        <n v="25.752479999999991"/>
        <n v="23.932080000000042"/>
        <n v="15.952330000000075"/>
        <n v="9.716274999999996"/>
        <n v="5.9226850000000013"/>
        <n v="7.2120150000000649"/>
        <n v="7.8505049999999983"/>
        <n v="10.092550000000074"/>
        <n v="10.653425000000027"/>
        <n v="15.664135000000044"/>
        <n v="20.08164499999998"/>
        <n v="24.222385000000031"/>
        <n v="27.027795000000026"/>
        <n v="24.569880000000012"/>
        <n v="15.674530000000004"/>
        <n v="11.555965000000015"/>
        <n v="8.0548950000000445"/>
        <n v="8.1458850000000211"/>
        <n v="8.8126100000000065"/>
        <n v="11.544809999999984"/>
        <n v="14.556340000000034"/>
        <n v="14.107820000000004"/>
        <n v="18.598745000000008"/>
        <n v="26.08260000000007"/>
        <n v="26.95456999999999"/>
        <n v="23.764459999999985"/>
        <n v="16.232844999999998"/>
        <n v="10.34523999999999"/>
        <n v="9.5166250000000332"/>
        <n v="8.6527399999999943"/>
        <n v="9.4773050000000012"/>
        <n v="11.666770000000042"/>
        <n v="12.937495000000013"/>
        <n v="17.743965000000003"/>
        <n v="20.683870000000013"/>
        <n v="23.862285000000043"/>
        <n v="26.511715000000038"/>
        <n v="22.75129000000004"/>
        <n v="15.933089999999993"/>
        <n v="13.260510000000011"/>
        <n v="8.2769900000000121"/>
        <n v="8.0017750000000092"/>
        <n v="9.9604900000000498"/>
        <n v="11.061075000000073"/>
        <n v="13.808080000000018"/>
        <n v="14.83916499999998"/>
        <n v="17.855189999999993"/>
        <n v="26.509220000000028"/>
        <n v="25.818735000000061"/>
        <n v="21.984185000000025"/>
        <n v="16.060050000000047"/>
        <n v="10.11095499999999"/>
        <n v="6.2622949999999946"/>
        <n v="6.009270000000015"/>
        <n v="11.254750000000058"/>
        <n v="12.957230000000038"/>
        <n v="16.155295000000024"/>
        <n v="15.346324999999979"/>
        <n v="20.403099999999995"/>
        <n v="22.896005000000059"/>
        <n v="25.337305000000015"/>
        <n v="23.383514999999989"/>
        <n v="15.771385000000009"/>
        <n v="9.8140200000000277"/>
        <n v="8.7283899999999903"/>
        <n v="7.850255000000061"/>
        <n v="10.133465000000001"/>
        <n v="9.8789950000000317"/>
        <n v="14.574900000000071"/>
        <n v="15.331540000000018"/>
        <n v="20.336464999999976"/>
        <n v="24.731674999999996"/>
        <n v="25.554010000000005"/>
        <n v="24.118950000000041"/>
        <n v="15.423100000000034"/>
        <n v="8.3582700000000614"/>
        <n v="7.4186500000000137"/>
        <n v="9.8131500000000074"/>
        <n v="10.833750000000009"/>
        <n v="10.870139999999992"/>
        <n v="12.898154999999974"/>
        <n v="15.464569999999981"/>
        <n v="19.555140000000051"/>
        <n v="25.513680000000022"/>
        <n v="27.958880000000022"/>
        <n v="25.963330000000042"/>
        <n v="15.460170000000062"/>
        <n v="10.823465000000056"/>
        <n v="8.2936650000000327"/>
        <n v="8.8315750000000435"/>
        <n v="10.314819999999997"/>
        <n v="11.045590000000004"/>
        <n v="12.986685000000023"/>
        <n v="13.388550000000009"/>
        <n v="18.445860000000039"/>
        <n v="25.100075000000061"/>
        <n v="26.390360000000044"/>
        <n v="22.005499999999984"/>
        <n v="16.214110000000005"/>
        <n v="10.012860000000046"/>
        <n v="8.0977400000000443"/>
        <n v="8.5979500000000257"/>
        <n v="10.455915000000005"/>
        <n v="11.183905000000038"/>
        <n v="14.266550000000052"/>
        <n v="14.068134999999984"/>
        <n v="19.077319999999986"/>
        <n v="23.964225000000056"/>
        <n v="25.548990000000003"/>
        <n v="23.390960000000007"/>
        <n v="15.549935000000005"/>
        <n v="9.8507500000000618"/>
        <n v="6.5627150000000256"/>
        <n v="9.2559250000000475"/>
        <n v="10.296045000000049"/>
        <n v="11.152450000000044"/>
        <n v="14.214159999999993"/>
        <n v="14.186410000000024"/>
        <n v="22.552085000000034"/>
        <n v="26.277919999999995"/>
        <n v="26.606674999999996"/>
        <n v="23.023935000000051"/>
        <n v="15.522090000000048"/>
        <n v="9.608455000000049"/>
        <n v="6.9924500000000762"/>
        <n v="8.4409749999999804"/>
        <n v="9.177045000000021"/>
        <n v="10.028115000000014"/>
        <n v="11.647789999999986"/>
        <n v="15.709285000000023"/>
        <n v="19.71735000000001"/>
        <n v="25.095545000000016"/>
        <n v="25.412675000000036"/>
        <n v="25.363750000000039"/>
        <n v="17.650290000000041"/>
        <n v="10.626730000000066"/>
        <n v="5.8284250000000384"/>
        <n v="6.7806649999999991"/>
        <n v="9.7365300000000161"/>
        <n v="12.565440000000024"/>
        <n v="13.557710000000043"/>
        <n v="15.257990000000063"/>
        <n v="22.236620000000016"/>
        <n v="24.290065000000027"/>
        <n v="25.973635000000058"/>
        <n v="23.098124999999982"/>
        <n v="16.549165000000016"/>
        <n v="11.502605000000017"/>
        <n v="8.1086250000000177"/>
        <n v="9.0383400000000051"/>
        <n v="10.206824999999981"/>
        <n v="13.848765000000014"/>
        <n v="14.354130000000055"/>
        <n v="16.96243000000004"/>
        <n v="19.09277000000003"/>
        <n v="25.037329999999997"/>
        <n v="27.216165000000046"/>
        <n v="26.342920000000049"/>
        <n v="18.355980000000045"/>
        <n v="10.076050000000009"/>
        <n v="4.9899400000000469"/>
        <n v="7.7592400000000339"/>
        <n v="8.8926050000000032"/>
        <n v="12.602759999999989"/>
        <n v="13.142220000000009"/>
        <n v="13.811030000000017"/>
        <n v="18.412720000000036"/>
        <n v="27.856760000000008"/>
        <n v="25.795974999999999"/>
        <n v="23.450495000000046"/>
        <n v="18.351055000000031"/>
        <n v="9.8147050000000036"/>
        <n v="8.4758699999999862"/>
        <n v="9.2300650000000246"/>
        <n v="10.15963499999998"/>
        <n v="11.564325000000053"/>
        <n v="13.072810000000004"/>
        <n v="15.683265000000006"/>
        <n v="20.44495500000005"/>
        <n v="25.363215000000025"/>
        <n v="25.001350000000002"/>
        <n v="22.057839999999999"/>
        <n v="16.094890000000021"/>
        <n v="11.833245000000034"/>
        <n v="4.6768650000000207"/>
        <n v="5.7619900000000257"/>
        <n v="5.8203399999999874"/>
        <n v="11.329445000000021"/>
        <n v="12.967735000000062"/>
        <n v="16.759275000000002"/>
        <n v="20.066790000000026"/>
        <n v="28.621180000000038"/>
        <n v="28.737225000000024"/>
        <n v="23.600965000000031"/>
        <n v="15.180780000000027"/>
        <n v="12.561615000000018"/>
        <n v="8.6538050000000339"/>
        <n v="9.3180650000000469"/>
        <n v="10.00654000000003"/>
        <n v="14.336785000000077"/>
        <n v="13.326975000000061"/>
        <n v="14.885539999999992"/>
        <n v="19.488360000000057"/>
        <n v="26.129715000000033"/>
        <n v="28.177665000000047"/>
        <n v="23.652475000000038"/>
        <n v="18.514049999999997"/>
        <n v="13.000634999999988"/>
        <n v="6.4275850000000219"/>
        <n v="6.1948350000000119"/>
        <n v="11.074900000000014"/>
        <n v="10.762735000000021"/>
        <n v="12.426995000000034"/>
        <n v="14.692859999999996"/>
        <n v="20.94816000000003"/>
        <n v="28.411749999999984"/>
        <n v="28.452400000000011"/>
        <n v="23.589000000000055"/>
        <n v="17.026434999999992"/>
        <n v="11.401115000000004"/>
        <n v="8.7520100000000411"/>
        <n v="9.1889100000000212"/>
        <n v="9.2425250000000005"/>
        <n v="12.676760000000002"/>
        <n v="13.271180000000072"/>
        <n v="15.626595000000009"/>
        <n v="19.747875000000022"/>
        <n v="25.186130000000048"/>
        <n v="27.029499999999985"/>
        <n v="23.437860000000001"/>
        <n v="16.773040000000037"/>
        <n v="13.284715000000006"/>
        <n v="8.8306200000000672"/>
        <n v="8.5525400000000218"/>
        <n v="9.076925000000017"/>
        <n v="13.436530000000005"/>
        <n v="12.478929999999991"/>
        <n v="17.465665000000058"/>
        <n v="22.306285000000003"/>
        <n v="25.968664999999987"/>
        <n v="24.690545000000043"/>
        <n v="24.074445000000026"/>
        <n v="17.524210000000039"/>
        <n v="12.580865000000017"/>
        <n v="8.3478750000000446"/>
        <n v="7.9666799999999967"/>
        <n v="8.2758100000000354"/>
        <n v="11.04380500000002"/>
        <n v="10.92307500000004"/>
        <n v="15.273415"/>
        <n v="21.668360000000007"/>
        <n v="27.082814999999982"/>
        <n v="27.424820000000068"/>
        <n v="23.398565000000019"/>
        <n v="17.254545000000007"/>
        <n v="10.573899999999981"/>
        <n v="7.9667200000000093"/>
        <n v="9.0276200000000131"/>
        <n v="10.869805000000042"/>
        <n v="12.394875000000013"/>
        <n v="12.86678500000005"/>
        <n v="15.718580000000031"/>
        <n v="23.125265000000013"/>
        <n v="26.784549999999967"/>
        <n v="29.258680000000027"/>
        <n v="24.738950000000045"/>
        <n v="19.994535000000042"/>
        <n v="12.16056500000002"/>
        <n v="8.2129449999999906"/>
        <m/>
      </sharedItems>
    </cacheField>
    <cacheField name="AverageTempMN101 (oC)" numFmtId="0">
      <sharedItems containsString="0" containsBlank="1" containsNumber="1" minValue="1.5013350000000401" maxValue="30.147985000000062" count="1069">
        <n v="5.5795950000000403"/>
        <n v="10.495155000000068"/>
        <n v="9.7869799999999714"/>
        <n v="10.564825000000042"/>
        <n v="14.218250000000012"/>
        <n v="18.818475000000035"/>
        <n v="22.549674999999979"/>
        <n v="20.208015000000046"/>
        <n v="17.387995000000046"/>
        <n v="11.378625000000056"/>
        <n v="7.0608799999999974"/>
        <n v="3.6331450000000132"/>
        <n v="5.1545500000000288"/>
        <n v="8.8706300000000056"/>
        <n v="10.464440000000025"/>
        <n v="10.035365000000013"/>
        <n v="14.371025000000031"/>
        <n v="16.291815000000042"/>
        <n v="20.402750000000026"/>
        <n v="20.305475000000001"/>
        <n v="16.795220000000029"/>
        <n v="13.803960000000018"/>
        <n v="7.9107800000000452"/>
        <n v="6.1445150000000694"/>
        <n v="6.1449800000000323"/>
        <n v="7.0477750000000015"/>
        <n v="9.273050000000012"/>
        <n v="9.3363150000000132"/>
        <n v="12.899045000000001"/>
        <n v="16.565135000000055"/>
        <n v="18.938320000000033"/>
        <n v="19.804010000000062"/>
        <n v="17.56862000000001"/>
        <n v="12.165970000000016"/>
        <n v="7.6300449999999955"/>
        <n v="2.9391699999999901"/>
        <n v="4.165230000000065"/>
        <n v="8.6298150000000078"/>
        <n v="6.4050799999999981"/>
        <n v="7.7523800000000165"/>
        <n v="14.884835000000066"/>
        <n v="17.709929999999986"/>
        <n v="18.740700000000004"/>
        <n v="19.784739999999999"/>
        <n v="19.728790000000004"/>
        <n v="13.088099999999997"/>
        <n v="8.9194100000000276"/>
        <n v="1.8791400000000067"/>
        <n v="2.2496100000000183"/>
        <n v="5.5109499999999798"/>
        <n v="7.5591300000000388"/>
        <n v="8.7068000000000438"/>
        <n v="14.859850000000051"/>
        <n v="17.331810000000019"/>
        <n v="19.764380000000017"/>
        <n v="19.981230000000039"/>
        <n v="17.933740000000057"/>
        <n v="12.229289999999992"/>
        <n v="7.6296200000000454"/>
        <n v="4.5472800000000007"/>
        <n v="6.3830350000000635"/>
        <n v="7.3287300000000073"/>
        <n v="8.6025800000000459"/>
        <n v="10.324240000000032"/>
        <n v="13.975400000000036"/>
        <n v="17.008270000000039"/>
        <n v="21.016050000000007"/>
        <n v="18.473360000000014"/>
        <n v="18.066660000000013"/>
        <n v="11.570490000000007"/>
        <n v="8.4498300000000199"/>
        <n v="5.4149150000000645"/>
        <n v="2.6899849999999788"/>
        <n v="6.6711850000000368"/>
        <n v="7.2767750000000433"/>
        <n v="9.3151750000000106"/>
        <n v="14.163900000000012"/>
        <n v="16.409565000000043"/>
        <n v="19.218745000000013"/>
        <n v="20.544714999999997"/>
        <n v="20.736899999999991"/>
        <n v="11.749705000000063"/>
        <n v="5.6593400000000429"/>
        <n v="1.5013350000000401"/>
        <n v="6.2367350000000101"/>
        <n v="8.254175000000032"/>
        <n v="8.9764049999999997"/>
        <n v="8.5879300000000285"/>
        <n v="12.285515000000032"/>
        <n v="17.662560000000042"/>
        <n v="20.374599999999987"/>
        <n v="19.835700000000031"/>
        <n v="17.736020000000053"/>
        <n v="12.969429999999988"/>
        <n v="8.691485000000057"/>
        <n v="4.8655500000000416"/>
        <n v="6.1011100000000624"/>
        <n v="7.7396650000000022"/>
        <n v="11.308560000000057"/>
        <n v="11.486229999999978"/>
        <n v="14.796960000000013"/>
        <n v="16.225930000000005"/>
        <n v="19.340284999999994"/>
        <n v="19.568489999999997"/>
        <n v="18.306940000000054"/>
        <n v="12.254355000000032"/>
        <n v="8.2151800000000321"/>
        <n v="5.885265000000004"/>
        <n v="7.2110800000000381"/>
        <n v="6.6929750000000467"/>
        <n v="10.030799999999999"/>
        <n v="10.582650000000001"/>
        <n v="13.750710000000026"/>
        <n v="16.466120000000046"/>
        <n v="20.428565000000049"/>
        <n v="20.200270000000046"/>
        <n v="17.020579999999995"/>
        <n v="13.63381000000004"/>
        <n v="7.482674999999972"/>
        <n v="3.6587900000000673"/>
        <n v="4.1972299999999905"/>
        <n v="6.0155700000000252"/>
        <n v="8.0974150000000122"/>
        <n v="11.190410000000043"/>
        <n v="14.643985000000043"/>
        <n v="17.851435000000038"/>
        <n v="20.755020000000059"/>
        <n v="20.238974999999982"/>
        <n v="17.895669999999996"/>
        <n v="14.018290000000036"/>
        <n v="8.2555650000000469"/>
        <n v="3.2477200000000153"/>
        <n v="3.2659550000000195"/>
        <n v="6.3387200000000234"/>
        <n v="9.7471249999999827"/>
        <n v="11.105225000000019"/>
        <n v="15.51353000000006"/>
        <n v="16.019880000000001"/>
        <n v="18.094050000000038"/>
        <n v="21.813425000000052"/>
        <n v="19.585220000000049"/>
        <n v="13.720210000000066"/>
        <n v="6.9027250000000322"/>
        <n v="6.371910000000014"/>
        <n v="5.3306800000000294"/>
        <n v="7.570114999999987"/>
        <n v="8.5872650000000021"/>
        <n v="9.9699950000000399"/>
        <n v="14.762834999999995"/>
        <n v="16.794415000000072"/>
        <n v="22.600220000000036"/>
        <n v="20.301005000000032"/>
        <n v="19.024675000000002"/>
        <n v="13.410000000000025"/>
        <n v="6.3011750000000575"/>
        <n v="3.3381100000000288"/>
        <n v="4.9758900000000494"/>
        <n v="7.4133249999999862"/>
        <n v="8.9588250000000471"/>
        <n v="9.4127449999999726"/>
        <n v="16.616435000000024"/>
        <n v="16.940600000000018"/>
        <n v="20.876125000000002"/>
        <n v="21.046050000000037"/>
        <n v="16.70966500000003"/>
        <n v="13.598305000000039"/>
        <n v="7.512450000000058"/>
        <n v="5.6186150000000339"/>
        <n v="6.1971500000000219"/>
        <n v="8.093529999999987"/>
        <n v="11.129954999999995"/>
        <n v="11.254999999999995"/>
        <n v="16.837179999999989"/>
        <n v="16.977030000000013"/>
        <n v="20.27657499999998"/>
        <n v="20.334275000000048"/>
        <n v="17.756570000000011"/>
        <n v="14.062570000000051"/>
        <n v="6.5470000000000255"/>
        <n v="3.3473900000000185"/>
        <n v="4.4515949999999975"/>
        <n v="6.0388300000000186"/>
        <n v="10.039875000000052"/>
        <n v="11.822440000000029"/>
        <n v="14.700370000000021"/>
        <n v="16.992610000000013"/>
        <n v="19.766985000000034"/>
        <n v="21.92797500000006"/>
        <n v="18.744700000000023"/>
        <n v="14.250325000000032"/>
        <n v="8.6032950000000028"/>
        <n v="4.7126250000000027"/>
        <n v="7.0513900000000262"/>
        <n v="6.811885000000018"/>
        <n v="8.4605700000000752"/>
        <n v="13.197305000000028"/>
        <n v="14.415280000000052"/>
        <n v="18.273145"/>
        <n v="21.40731500000004"/>
        <n v="20.71587500000004"/>
        <n v="19.932194999999979"/>
        <n v="14.386990000000026"/>
        <n v="8.7211750000000166"/>
        <n v="6.5698200000000497"/>
        <n v="2.9732999999999947"/>
        <n v="6.180735000000027"/>
        <n v="9.879729999999995"/>
        <n v="12.122659999999996"/>
        <n v="12.755395000000021"/>
        <n v="19.073770000000025"/>
        <n v="22.359635000000026"/>
        <n v="22.888490000000047"/>
        <n v="18.031349999999975"/>
        <n v="13.158414999999991"/>
        <n v="8.8419600000000287"/>
        <n v="4.806850000000054"/>
        <n v="5.4482550000000174"/>
        <n v="7.5994650000000092"/>
        <n v="9.2108400000000188"/>
        <n v="10.115000000000009"/>
        <n v="12.866330000000062"/>
        <n v="17.328849999999989"/>
        <n v="20.182110000000023"/>
        <n v="19.915780000000041"/>
        <n v="16.287490000000048"/>
        <n v="13.402050000000031"/>
        <n v="5.0817200000000184"/>
        <n v="2.998010000000022"/>
        <n v="3.6679850000000442"/>
        <n v="7.66045500000007"/>
        <n v="8.1524000000000569"/>
        <n v="11.717550000000017"/>
        <n v="12.949320000000057"/>
        <n v="17.554259999999999"/>
        <n v="19.935420000000022"/>
        <n v="20.659615000000031"/>
        <n v="17.941824999999994"/>
        <n v="14.116415000000075"/>
        <n v="9.6289600000000064"/>
        <n v="6.9714500000000044"/>
        <n v="7.6592500000000427"/>
        <n v="7.295325000000048"/>
        <n v="11.510139999999978"/>
        <n v="11.945609999999988"/>
        <n v="15.066790000000026"/>
        <n v="20.034815000000037"/>
        <n v="19.583610000000022"/>
        <n v="20.065625000000011"/>
        <n v="17.566095000000018"/>
        <n v="15.033290000000022"/>
        <n v="10.48181500000004"/>
        <n v="7.0400000000000205"/>
        <n v="5.9778200000000652"/>
        <n v="7.38866500000006"/>
        <n v="11.21893"/>
        <n v="11.888040000000046"/>
        <n v="13.803665000000024"/>
        <n v="17.827949999999987"/>
        <n v="20.80553500000002"/>
        <n v="21.924630000000036"/>
        <n v="19.535515000000032"/>
        <n v="13.741430000000037"/>
        <n v="9.2671900000000278"/>
        <n v="7.885325000000023"/>
        <n v="6.6220650000000205"/>
        <n v="8.2917100000000232"/>
        <n v="8.2424700000000257"/>
        <n v="10.879650000000026"/>
        <n v="15.035335000000032"/>
        <n v="17.060710000000029"/>
        <n v="23.523920000000032"/>
        <n v="22.672400000000039"/>
        <n v="16.274440000000027"/>
        <n v="12.724755000000016"/>
        <n v="7.2084100000000149"/>
        <n v="5.480555000000038"/>
        <n v="9.2146549999999934"/>
        <n v="8.1608700000000454"/>
        <n v="10.044714999999997"/>
        <n v="9.6282750000000306"/>
        <n v="13.038665000000037"/>
        <n v="17.88893500000006"/>
        <n v="21.427469999999971"/>
        <n v="20.264245000000017"/>
        <n v="17.350360000000023"/>
        <n v="13.203150000000051"/>
        <n v="9.7153900000000135"/>
        <n v="5.1132350000000315"/>
        <n v="7.8125300000000379"/>
        <n v="6.9005500000000097"/>
        <n v="8.7924750000000245"/>
        <n v="9.9028850000000261"/>
        <n v="17.565080000000023"/>
        <n v="16.577719999999999"/>
        <n v="22.837930000000028"/>
        <n v="22.202330000000075"/>
        <n v="16.856229999999982"/>
        <n v="14.198970000000031"/>
        <n v="5.6309150000000727"/>
        <n v="5.9045899999999847"/>
        <n v="5.5061000000000035"/>
        <n v="7.1689150000000268"/>
        <n v="7.6944300000000112"/>
        <n v="8.758829999999989"/>
        <n v="12.849325000000022"/>
        <n v="18.626565000000028"/>
        <n v="22.714915000000019"/>
        <n v="21.364905000000022"/>
        <n v="17.462454999999977"/>
        <n v="12.788250000000062"/>
        <n v="6.2546650000000454"/>
        <n v="6.491435000000024"/>
        <n v="8.5800400000000536"/>
        <n v="6.9695850000000519"/>
        <n v="7.1765100000000075"/>
        <n v="12.233065000000011"/>
        <n v="13.844715000000008"/>
        <n v="17.868495000000053"/>
        <n v="21.709220000000073"/>
        <n v="22.502880000000005"/>
        <n v="22.193260000000009"/>
        <n v="13.770330000000058"/>
        <n v="7.9477749999999787"/>
        <n v="5.0139100000000099"/>
        <n v="8.0258150000000228"/>
        <n v="9.4542850000000271"/>
        <n v="8.9738399999999956"/>
        <n v="10.545709999999985"/>
        <n v="14.261849999999981"/>
        <n v="16.98475000000002"/>
        <n v="23.726184999999987"/>
        <n v="20.388145000000009"/>
        <n v="19.035349999999994"/>
        <n v="13.715860000000021"/>
        <n v="9.1502500000000282"/>
        <n v="7.5639899999999898"/>
        <n v="7.2590200000000209"/>
        <n v="7.9715800000000172"/>
        <n v="7.8440200000000004"/>
        <n v="10.459910000000036"/>
        <n v="11.668450000000007"/>
        <n v="17.617950000000008"/>
        <n v="21.403080000000045"/>
        <n v="22.183640000000025"/>
        <n v="18.86099999999999"/>
        <n v="13.340930000000014"/>
        <n v="7.9400699999999915"/>
        <n v="6.9068900000000326"/>
        <n v="7.6715599999999995"/>
        <n v="8.3386649999999918"/>
        <n v="8.5186500000000365"/>
        <n v="11.437620000000038"/>
        <n v="15.536614999999983"/>
        <n v="20.36705500000005"/>
        <n v="21.231584999999995"/>
        <n v="19.850504999999998"/>
        <n v="17.678314999999998"/>
        <n v="13.463735000000042"/>
        <n v="9.7372850000000426"/>
        <n v="7.6928500000000213"/>
        <n v="4.990319999999997"/>
        <n v="7.4956500000000119"/>
        <n v="7.9003150000000346"/>
        <n v="10.191565000000026"/>
        <n v="14.834675000000004"/>
        <n v="18.276560000000018"/>
        <n v="23.280165000000011"/>
        <n v="21.548729999999978"/>
        <n v="17.032235000000014"/>
        <n v="13.509455000000003"/>
        <n v="8.0461200000000304"/>
        <n v="7.3444000000000642"/>
        <n v="7.269110000000012"/>
        <n v="9.0852899999999863"/>
        <n v="10.299875000000043"/>
        <n v="11.608114999999998"/>
        <n v="13.691490000000044"/>
        <n v="18.454484999999977"/>
        <n v="22.372810000000015"/>
        <n v="26.299875000000043"/>
        <n v="18.137825000000021"/>
        <n v="13.637780000000021"/>
        <n v="8.2565100000000484"/>
        <n v="5.0413849999999911"/>
        <n v="6.7357749999999896"/>
        <n v="8.5275000000000318"/>
        <n v="11.738685000000032"/>
        <n v="11.499005000000011"/>
        <n v="13.080514999999991"/>
        <n v="17.292030000000068"/>
        <n v="22.131629999999973"/>
        <n v="20.843150000000037"/>
        <n v="21.588390000000004"/>
        <n v="13.373115000000041"/>
        <n v="8.2281700000000342"/>
        <n v="8.7649450000000115"/>
        <n v="7.333735000000047"/>
        <n v="6.5843750000000227"/>
        <n v="8.511335000000031"/>
        <n v="10.485009999999988"/>
        <n v="15.70780000000002"/>
        <n v="17.249560000000031"/>
        <n v="23.859199999999987"/>
        <n v="23.228250000000003"/>
        <n v="20.681315000000041"/>
        <n v="13.609050000000025"/>
        <n v="8.1831349999999929"/>
        <n v="4.6619650000000092"/>
        <n v="6.6404499999999871"/>
        <n v="8.6168099999999868"/>
        <n v="8.5619900000000371"/>
        <n v="11.156025"/>
        <n v="15.94426500000003"/>
        <n v="18.06060500000001"/>
        <n v="22.626224999999977"/>
        <n v="23.639785000000074"/>
        <n v="19.25612000000001"/>
        <n v="15.128915000000006"/>
        <n v="10.877530000000036"/>
        <n v="5.7438450000000216"/>
        <n v="4.7378499999999804"/>
        <n v="5.1846300000000269"/>
        <n v="9.6594900000000052"/>
        <n v="10.866890000000012"/>
        <n v="12.807459999999992"/>
        <n v="16.373739999999998"/>
        <n v="20.909205000000043"/>
        <n v="21.778279999999995"/>
        <n v="18.617425000000026"/>
        <n v="12.624590000000012"/>
        <n v="7.6520300000000248"/>
        <n v="8.0687350000000606"/>
        <n v="6.9983650000000353"/>
        <n v="10.613110000000006"/>
        <n v="9.6269750000000158"/>
        <n v="10.873760000000004"/>
        <n v="14.698820000000069"/>
        <n v="21.050050000000056"/>
        <n v="22.817425000000014"/>
        <n v="21.257195000000024"/>
        <n v="22.078455000000019"/>
        <n v="13.183539999999994"/>
        <n v="9.5620200000000182"/>
        <n v="5.2851200000000063"/>
        <n v="6.6749350000000049"/>
        <n v="8.3126700000000255"/>
        <n v="10.693245000000047"/>
        <n v="11.346459999999979"/>
        <n v="15.516285000000039"/>
        <n v="20.632745"/>
        <n v="23.333664999999996"/>
        <n v="22.671199999999999"/>
        <n v="19.029340000000047"/>
        <n v="15"/>
        <n v="10.610500000000002"/>
        <n v="7.5816750000000184"/>
        <n v="7.9546400000000403"/>
        <n v="10.007749999999987"/>
        <n v="11.220120000000065"/>
        <n v="12.454095000000052"/>
        <n v="13.915155000000027"/>
        <n v="19.025795000000016"/>
        <n v="22.786204999999995"/>
        <n v="22.865840000000048"/>
        <n v="21.205559999999991"/>
        <n v="14.636669999999981"/>
        <n v="7.8034450000000106"/>
        <n v="6.352595000000008"/>
        <n v="8.38575000000003"/>
        <n v="9.1535099999999829"/>
        <n v="9.6109200000000214"/>
        <n v="11.917580000000044"/>
        <n v="15.442229999999995"/>
        <n v="20.059090000000026"/>
        <n v="22.987034999999992"/>
        <n v="23.814950000000067"/>
        <n v="21.595050000000015"/>
        <n v="13.966850000000022"/>
        <n v="9.5123500000000263"/>
        <n v="6.6872350000000438"/>
        <n v="6.6782950000000483"/>
        <n v="8.547110000000032"/>
        <n v="10.889504999999986"/>
        <n v="11.937215000000037"/>
        <n v="14.883890000000065"/>
        <n v="17.65712000000002"/>
        <n v="23.613150000000019"/>
        <n v="25.586175000000026"/>
        <n v="20.652575000000013"/>
        <n v="14.470545000000016"/>
        <n v="10.036285000000021"/>
        <n v="4.6192250000000286"/>
        <n v="6.5571750000000293"/>
        <n v="7.641840000000002"/>
        <n v="12.278525000000002"/>
        <n v="12.907100000000014"/>
        <n v="14.153374999999983"/>
        <n v="20.080045000000041"/>
        <n v="23.153020000000026"/>
        <n v="25.092190000000016"/>
        <n v="20.289175"/>
        <n v="15.61493500000006"/>
        <n v="10.457415000000026"/>
        <n v="7.2453250000000367"/>
        <n v="8.6807600000000207"/>
        <n v="9.2351950000000329"/>
        <n v="10.649650000000008"/>
        <n v="11.836990000000014"/>
        <n v="14.444465000000037"/>
        <n v="18.23163500000004"/>
        <n v="24.785315000000026"/>
        <n v="23.263985000000048"/>
        <n v="19.972100000000012"/>
        <n v="14.366160000000036"/>
        <n v="9.822840000000042"/>
        <n v="6.9704199999999901"/>
        <n v="5.871195000000057"/>
        <n v="7.5488250000000221"/>
        <n v="9.113474999999994"/>
        <n v="12.112810000000025"/>
        <n v="14.009300000000053"/>
        <n v="19.626705000000015"/>
        <n v="23.488614999999982"/>
        <n v="24.413995"/>
        <n v="19.831729999999993"/>
        <n v="14.79469000000006"/>
        <n v="9.8636600000000385"/>
        <n v="6.6581350000000157"/>
        <n v="3.2645899999999983"/>
        <n v="6.9990649999999732"/>
        <n v="9.9097150000000056"/>
        <n v="11.661910000000034"/>
        <n v="15.114085000000046"/>
        <n v="18.950555000000008"/>
        <n v="22.338815000000011"/>
        <n v="24.085640000000012"/>
        <n v="20.580900000000042"/>
        <n v="14.65444500000001"/>
        <n v="7.5040549999999939"/>
        <n v="7.2089750000000095"/>
        <n v="7.5007249999999885"/>
        <n v="10.285640000000058"/>
        <n v="10.712670000000003"/>
        <n v="11.766565000000014"/>
        <n v="16.48529000000002"/>
        <n v="18.399965000000066"/>
        <n v="24.277190000000019"/>
        <n v="25.550200000000018"/>
        <n v="19.449160000000006"/>
        <n v="14.318360000000041"/>
        <n v="9.3118050000000494"/>
        <n v="5.477245000000039"/>
        <n v="6.676339999999982"/>
        <n v="7.0108450000000175"/>
        <n v="9.5466400000000249"/>
        <n v="11.406394999999975"/>
        <n v="15.656665000000032"/>
        <n v="17.045585000000017"/>
        <n v="24.252175000000022"/>
        <n v="22.427109999999971"/>
        <n v="19.135449999999992"/>
        <n v="13.514675000000011"/>
        <n v="6.0064200000000483"/>
        <n v="3.3701149999999984"/>
        <n v="8.02081000000004"/>
        <n v="8.0590150000000449"/>
        <n v="12.19268500000004"/>
        <n v="12.400750000000016"/>
        <n v="14.233930000000043"/>
        <n v="22.06893500000001"/>
        <n v="25.717110000000048"/>
        <n v="24.768050000000017"/>
        <n v="19.533785000000023"/>
        <n v="13.757180000000062"/>
        <n v="10.338124999999991"/>
        <n v="7.5765499999999975"/>
        <n v="7.6554500000000303"/>
        <n v="9.8421000000000163"/>
        <n v="12.141750000000002"/>
        <n v="11.762180000000058"/>
        <n v="13.860790000000009"/>
        <n v="21.239265000000046"/>
        <n v="22.618735000000015"/>
        <n v="22.984565000000032"/>
        <n v="20.030510000000049"/>
        <n v="15.439865000000054"/>
        <n v="10.270885000000021"/>
        <n v="7.368235000000027"/>
        <n v="8.4580100000000584"/>
        <n v="8.4922200000000316"/>
        <n v="10.569415000000049"/>
        <n v="12.319074999999998"/>
        <n v="15.742304999999988"/>
        <n v="19.705590000000029"/>
        <n v="23.876485000000002"/>
        <n v="23.237785000000031"/>
        <n v="22.026010000000042"/>
        <n v="14.603035000000034"/>
        <n v="11.433115000000043"/>
        <n v="7.973259999999982"/>
        <n v="8.4192800000000716"/>
        <n v="8.4328100000000177"/>
        <n v="11.154904999999985"/>
        <n v="12.408580000000029"/>
        <n v="14.345665000000054"/>
        <n v="18.504420000000039"/>
        <n v="25.320550000000026"/>
        <n v="24.163210000000049"/>
        <n v="20.964480000000037"/>
        <n v="15.255735000000016"/>
        <n v="9.1445500000000379"/>
        <n v="5.7667250000000649"/>
        <n v="7.8664750000000367"/>
        <n v="8.3201800000000503"/>
        <n v="14.171770000000038"/>
        <n v="13.768424999999979"/>
        <n v="15.102485000000001"/>
        <n v="19.507360000000062"/>
        <n v="24.915825000000041"/>
        <n v="22.758535000000052"/>
        <n v="21.181725000000029"/>
        <n v="16.536950000000047"/>
        <n v="11.586580000000026"/>
        <n v="4.3382500000000164"/>
        <n v="7.5140850000000228"/>
        <n v="9.1878800000000638"/>
        <n v="10.282555000000002"/>
        <n v="13.234090000000037"/>
        <n v="15.947200000000066"/>
        <n v="20.403014999999982"/>
        <n v="23.817210000000046"/>
        <n v="26.122160000000008"/>
        <n v="22.069894999999974"/>
        <n v="14.608519999999999"/>
        <n v="10.27210500000001"/>
        <n v="7.1945800000000304"/>
        <n v="5.8066200000000094"/>
        <n v="7.396220000000028"/>
        <n v="10.434120000000007"/>
        <n v="13.097184999999968"/>
        <n v="15.114370000000008"/>
        <n v="19.241240000000062"/>
        <n v="25.732939999999985"/>
        <n v="24.47593500000005"/>
        <n v="23.980710000000045"/>
        <n v="15.758785000000046"/>
        <n v="10.424849999999992"/>
        <n v="8.3426300000000424"/>
        <n v="8.1568550000000073"/>
        <n v="9.1480999999999995"/>
        <n v="11.58943499999998"/>
        <n v="12.385735000000011"/>
        <n v="14.018014999999991"/>
        <n v="20.845620000000054"/>
        <n v="24.721870000000024"/>
        <n v="25.410300000000007"/>
        <n v="20.792490000000043"/>
        <n v="15.577875000000006"/>
        <n v="11.279520000000048"/>
        <n v="6.3148449999999912"/>
        <n v="6.3621749999999793"/>
        <n v="9.2022200000000112"/>
        <n v="12.087235000000021"/>
        <n v="10.475340000000017"/>
        <n v="15.065625000000011"/>
        <n v="19.783864999999992"/>
        <n v="25.075280000000021"/>
        <n v="24.906655000000001"/>
        <n v="21.30773499999998"/>
        <n v="15.678850000000011"/>
        <n v="10.684714999999983"/>
        <n v="5.8704649999999674"/>
        <n v="6.7361349999999902"/>
        <n v="7.5303450000000112"/>
        <n v="9.668769999999995"/>
        <n v="11.218630000000019"/>
        <n v="14.493960000000015"/>
        <n v="20.435310000000072"/>
        <n v="26.42456500000003"/>
        <n v="24.732155000000034"/>
        <n v="20.455805000000055"/>
        <n v="16.675595000000044"/>
        <n v="8.9325350000000299"/>
        <n v="7.6151399999999967"/>
        <n v="8.6930750000000216"/>
        <n v="9.7630750000000717"/>
        <n v="11.827995000000044"/>
        <n v="11.96706000000006"/>
        <n v="18.903765000000021"/>
        <n v="19.114509999999996"/>
        <n v="26.000725000000045"/>
        <n v="27.213585000000023"/>
        <n v="23.136370000000056"/>
        <n v="15.432440000000042"/>
        <n v="9.372320000000002"/>
        <n v="7.6672700000000304"/>
        <n v="8.4558000000000675"/>
        <n v="8.1755450000000565"/>
        <n v="11.931315000000041"/>
        <n v="12.447225000000003"/>
        <n v="15.385980000000018"/>
        <n v="19.182935000000043"/>
        <n v="23.526500000000055"/>
        <n v="25.379020000000025"/>
        <n v="22.750055000000032"/>
        <n v="15.60979500000002"/>
        <n v="10.446940000000041"/>
        <n v="8.4130049999999983"/>
        <n v="8.6799700000000257"/>
        <n v="8.865760000000023"/>
        <n v="11.81686000000002"/>
        <n v="11.44620500000002"/>
        <n v="15.881510000000048"/>
        <n v="21.865655000000061"/>
        <n v="23.766435000000001"/>
        <n v="23.783185000000003"/>
        <n v="20.895230000000026"/>
        <n v="15.553065000000061"/>
        <n v="10.684610000000021"/>
        <n v="7.3454600000000028"/>
        <n v="5.3762400000000525"/>
        <n v="8.8838150000000269"/>
        <n v="9.1456550000000334"/>
        <n v="11.837000000000046"/>
        <n v="14.880364999999983"/>
        <n v="20.883710000000065"/>
        <n v="23.893945000000031"/>
        <n v="26.75658500000003"/>
        <n v="22.285990000000027"/>
        <n v="16.913414999999986"/>
        <n v="10.975459999999998"/>
        <n v="8.544680000000028"/>
        <n v="10.010674999999992"/>
        <n v="10.922600000000045"/>
        <n v="11.843990000000019"/>
        <n v="11.979835000000037"/>
        <n v="17.141105000000039"/>
        <n v="20.447620000000029"/>
        <n v="25.597845000000007"/>
        <n v="25.926570000000027"/>
        <n v="20.431120000000021"/>
        <n v="16.942900000000009"/>
        <n v="11.45622000000003"/>
        <n v="5.9444550000000618"/>
        <n v="8.8247000000000071"/>
        <n v="9.4492800000000443"/>
        <n v="11.791500000000042"/>
        <n v="12.19404000000003"/>
        <n v="15.733500000000049"/>
        <n v="19.916055000000028"/>
        <n v="24.515955000000019"/>
        <n v="28.193994999999973"/>
        <n v="22.560815000000048"/>
        <n v="18.110790000000009"/>
        <n v="12.083460000000059"/>
        <n v="8.4546450000000277"/>
        <n v="8.1780300000000352"/>
        <n v="10.272135000000048"/>
        <n v="10.328115000000025"/>
        <n v="11.520790000000034"/>
        <n v="14.929935"/>
        <n v="21.038900000000012"/>
        <n v="23.791100000000029"/>
        <n v="22.750450000000001"/>
        <n v="20.756360000000029"/>
        <n v="14.944254999999998"/>
        <n v="9.1062100000000328"/>
        <n v="6.3120049999999992"/>
        <n v="5.387360000000001"/>
        <n v="8.1388350000000287"/>
        <n v="9.6484350000000632"/>
        <n v="10.315060000000017"/>
        <n v="15.495210000000043"/>
        <n v="19.586160000000007"/>
        <n v="24.124975000000063"/>
        <n v="24.416860000000042"/>
        <n v="21.940000000000055"/>
        <n v="16.209100000000035"/>
        <n v="8.5487100000000282"/>
        <n v="4.6317850000000362"/>
        <n v="6.8679450000000202"/>
        <n v="8.9055299999999988"/>
        <n v="12.771475000000009"/>
        <n v="11.77031999999997"/>
        <n v="17.783855000000017"/>
        <n v="20.931055000000015"/>
        <n v="26.114635000000021"/>
        <n v="26.417535000000044"/>
        <n v="22.686850000000049"/>
        <n v="15.813340000000039"/>
        <n v="10.363365000000044"/>
        <n v="6.2682500000000232"/>
        <n v="6.2526349999999979"/>
        <n v="9.4880450000000565"/>
        <n v="11.075985000000003"/>
        <n v="11.072560000000067"/>
        <n v="15.00754500000005"/>
        <n v="21.234140000000025"/>
        <n v="24.230279999999993"/>
        <n v="26.644175000000018"/>
        <n v="24.649655000000052"/>
        <n v="16.71750000000003"/>
        <n v="10.332115000000044"/>
        <n v="6.6290950000000066"/>
        <n v="8.0531750000000102"/>
        <n v="8.6584400000000414"/>
        <n v="11.061930000000018"/>
        <n v="11.761850000000038"/>
        <n v="16.749639999999999"/>
        <n v="21.330220000000054"/>
        <n v="25.290810000000022"/>
        <n v="27.944010000000048"/>
        <n v="25.287509999999997"/>
        <n v="16.436325000000011"/>
        <n v="12.183650000000057"/>
        <n v="8.7800750000000107"/>
        <n v="8.9794699999999921"/>
        <n v="9.6206500000000119"/>
        <n v="12.509819999999991"/>
        <n v="15.693444999999997"/>
        <n v="15.164690000000007"/>
        <n v="19.817525000000046"/>
        <n v="27.151405000000011"/>
        <n v="27.847170000000006"/>
        <n v="24.498745000000042"/>
        <n v="17.004380000000026"/>
        <n v="10.952629999999999"/>
        <n v="10.224485000000072"/>
        <n v="9.4792250000000422"/>
        <n v="10.286735000000022"/>
        <n v="12.624680000000012"/>
        <n v="14.04816500000004"/>
        <n v="18.796154999999999"/>
        <n v="21.923650000000009"/>
        <n v="24.921000000000049"/>
        <n v="27.421945000000051"/>
        <n v="23.461040000000025"/>
        <n v="16.696985000000041"/>
        <n v="13.888390000000072"/>
        <n v="8.988360000000057"/>
        <n v="8.8266550000000166"/>
        <n v="10.763610000000028"/>
        <n v="12.026940000000025"/>
        <n v="14.913935000000038"/>
        <n v="15.881005000000016"/>
        <n v="19.073100000000011"/>
        <n v="27.557980000000043"/>
        <n v="26.734950000000026"/>
        <n v="22.682320000000004"/>
        <n v="16.829690000000028"/>
        <n v="10.718015000000037"/>
        <n v="6.9651900000000069"/>
        <n v="6.82714500000003"/>
        <n v="12.07343000000003"/>
        <n v="13.92501500000003"/>
        <n v="17.27924500000006"/>
        <n v="16.403374999999983"/>
        <n v="21.641380000000026"/>
        <n v="23.946694999999977"/>
        <n v="26.253640000000019"/>
        <n v="24.082115000000044"/>
        <n v="16.537500000000023"/>
        <n v="10.43171000000001"/>
        <n v="9.4379350000000386"/>
        <n v="8.6940100000000484"/>
        <n v="10.938775000000021"/>
        <n v="10.848209999999995"/>
        <n v="15.703035"/>
        <n v="16.38597500000003"/>
        <n v="21.565834999999993"/>
        <n v="25.792640000000006"/>
        <n v="26.449960000000033"/>
        <n v="24.846060000000023"/>
        <n v="16.181010000000015"/>
        <n v="8.9565700000000561"/>
        <n v="8.1261600000000271"/>
        <n v="10.646420000000035"/>
        <n v="11.648480000000006"/>
        <n v="11.836930000000052"/>
        <n v="14.004999999999995"/>
        <n v="16.515460000000019"/>
        <n v="20.789895000000001"/>
        <n v="26.589519999999993"/>
        <n v="28.876719999999978"/>
        <n v="26.626015000000052"/>
        <n v="16.220455000000015"/>
        <n v="11.435799999999972"/>
        <n v="9.0082000000000448"/>
        <n v="9.6697350000000597"/>
        <n v="11.119120000000009"/>
        <n v="12.00166999999999"/>
        <n v="14.098790000000008"/>
        <n v="14.436800000000005"/>
        <n v="19.663475000000062"/>
        <n v="26.159510000000012"/>
        <n v="27.274530000000027"/>
        <n v="22.707220000000007"/>
        <n v="16.983150000000023"/>
        <n v="10.616555000000062"/>
        <n v="8.8073000000000548"/>
        <n v="9.4225500000000011"/>
        <n v="11.260145000000023"/>
        <n v="12.13797999999997"/>
        <n v="15.381050000000073"/>
        <n v="15.130400000000009"/>
        <n v="20.295860000000062"/>
        <n v="25.026100000000042"/>
        <n v="26.453089999999975"/>
        <n v="24.110660000000053"/>
        <n v="16.317490000000021"/>
        <n v="10.466800000000035"/>
        <n v="7.2738850000000639"/>
        <n v="10.087320000000034"/>
        <n v="11.09495000000004"/>
        <n v="12.116370000000018"/>
        <n v="15.336014999999975"/>
        <n v="15.230115000000012"/>
        <n v="23.755350000000021"/>
        <n v="27.377925000000005"/>
        <n v="27.529350000000022"/>
        <n v="23.718574999999987"/>
        <n v="16.290030000000002"/>
        <n v="10.22487000000001"/>
        <n v="7.7029949999999872"/>
        <n v="9.2754150000000664"/>
        <n v="9.9820600000000468"/>
        <n v="10.990220000000022"/>
        <n v="12.758450000000039"/>
        <n v="16.781470000000013"/>
        <n v="20.945700000000045"/>
        <n v="26.159905000000037"/>
        <n v="26.313930000000028"/>
        <n v="26.097440000000006"/>
        <n v="18.434320000000071"/>
        <n v="11.240970000000061"/>
        <n v="6.5328000000000088"/>
        <n v="7.5933100000000309"/>
        <n v="10.548805000000016"/>
        <n v="13.541365000000042"/>
        <n v="14.662424999999985"/>
        <n v="16.310834999999997"/>
        <n v="23.426384999999982"/>
        <n v="25.364755000000059"/>
        <n v="26.908684999999991"/>
        <n v="23.804075000000012"/>
        <n v="17.316210000000012"/>
        <n v="12.121105000000057"/>
        <n v="8.8140349999999899"/>
        <n v="9.8647300000000087"/>
        <n v="11.002160000000003"/>
        <n v="14.814510000000041"/>
        <n v="15.48106000000007"/>
        <n v="18.043634999999995"/>
        <n v="20.322240000000022"/>
        <n v="26.106499999999983"/>
        <n v="28.152199999999993"/>
        <n v="27.046195000000012"/>
        <n v="19.128739999999993"/>
        <n v="10.687150000000031"/>
        <n v="5.6929700000000594"/>
        <n v="8.6009149999999863"/>
        <n v="9.68879000000004"/>
        <n v="13.571435000000065"/>
        <n v="14.25305000000003"/>
        <n v="14.871314999999981"/>
        <n v="19.66065500000002"/>
        <n v="28.907775000000015"/>
        <n v="26.70501999999999"/>
        <n v="24.170799999999986"/>
        <n v="19.128450000000043"/>
        <n v="10.417104999999992"/>
        <n v="9.1824100000000044"/>
        <n v="10.062775000000045"/>
        <n v="10.959360000000061"/>
        <n v="12.526455000000055"/>
        <n v="14.174539999999979"/>
        <n v="16.760050000000035"/>
        <n v="21.66613000000001"/>
        <n v="26.421930000000032"/>
        <n v="25.896050000000059"/>
        <n v="22.754670000000033"/>
        <n v="16.866264999999999"/>
        <n v="12.448480000000018"/>
        <n v="5.3821199999999862"/>
        <n v="6.584775000000036"/>
        <n v="6.6189500000000407"/>
        <n v="12.297695000000033"/>
        <n v="14.081735000000037"/>
        <n v="17.822550000000035"/>
        <n v="21.296199999999999"/>
        <n v="29.685440000000028"/>
        <n v="29.645395000000008"/>
        <n v="24.317335000000071"/>
        <n v="15.951504999999997"/>
        <n v="13.187175000000025"/>
        <n v="9.3663700000000176"/>
        <n v="10.139430000000061"/>
        <n v="10.815010000000029"/>
        <n v="15.309610000000021"/>
        <n v="14.447985000000017"/>
        <n v="15.942139999999995"/>
        <n v="20.71040000000005"/>
        <n v="27.202859999999987"/>
        <n v="29.079780000000028"/>
        <n v="24.37551000000002"/>
        <n v="19.288565000000006"/>
        <n v="13.620790000000056"/>
        <n v="7.132440000000031"/>
        <n v="7.016065000000026"/>
        <n v="11.877955000000043"/>
        <n v="11.72634000000005"/>
        <n v="13.541625000000067"/>
        <n v="15.748010000000022"/>
        <n v="22.210000000000036"/>
        <n v="29.473785000000021"/>
        <n v="29.368580000000009"/>
        <n v="24.288735000000031"/>
        <n v="17.793900000000008"/>
        <n v="12.021845000000042"/>
        <n v="9.4631299999999783"/>
        <n v="10.022260000000074"/>
        <n v="10.044530000000009"/>
        <n v="13.644710000000032"/>
        <n v="14.393379999999979"/>
        <n v="16.685114999999996"/>
        <n v="20.965540000000033"/>
        <n v="26.254830000000027"/>
        <n v="27.918020000000013"/>
        <n v="24.146725000000004"/>
        <n v="17.53788000000003"/>
        <n v="13.905759999999987"/>
        <n v="9.5440800000000081"/>
        <n v="9.3847600000000284"/>
        <n v="9.8767050000000154"/>
        <n v="14.408375000000035"/>
        <n v="13.591425000000015"/>
        <n v="18.54224499999998"/>
        <n v="23.566880000000026"/>
        <n v="27.04603000000003"/>
        <n v="25.591150000000027"/>
        <n v="24.787514999999985"/>
        <n v="18.290100000000052"/>
        <n v="13.198055000000011"/>
        <n v="9.0576100000000679"/>
        <n v="8.7967150000000061"/>
        <n v="9.0819250000000693"/>
        <n v="12.010610000000042"/>
        <n v="12.034705000000031"/>
        <n v="16.353050000000053"/>
        <n v="22.908490000000029"/>
        <n v="28.137170000000026"/>
        <n v="28.325625000000059"/>
        <n v="24.093895000000032"/>
        <n v="18.01645000000002"/>
        <n v="11.193534999999997"/>
        <n v="8.6849200000000337"/>
        <n v="9.8583500000000299"/>
        <n v="11.675960000000032"/>
        <n v="13.358130000000017"/>
        <n v="13.975594999999998"/>
        <n v="16.77521999999999"/>
        <n v="24.355819999999994"/>
        <n v="27.854440000000011"/>
        <n v="30.147985000000062"/>
        <n v="25.45145500000001"/>
        <n v="20.770759999999996"/>
        <n v="12.773385000000019"/>
        <n v="8.9271400000000085"/>
        <m/>
      </sharedItems>
    </cacheField>
    <cacheField name="AverageTempMN102 (oC)" numFmtId="0">
      <sharedItems containsString="0" containsBlank="1" containsNumber="1" minValue="1.9215200000000436" maxValue="30.550625000000025" count="1069">
        <n v="5.994715000000042"/>
        <n v="10.938025000000039"/>
        <n v="10.261939999999981"/>
        <n v="11.173025000000052"/>
        <n v="14.774895000000015"/>
        <n v="19.450775000000021"/>
        <n v="23.184595000000058"/>
        <n v="20.596099999999979"/>
        <n v="17.541680000000042"/>
        <n v="11.668450000000007"/>
        <n v="7.3138500000000022"/>
        <n v="4.0519850000000588"/>
        <n v="5.5564350000000218"/>
        <n v="9.3079400000000305"/>
        <n v="10.950159999999983"/>
        <n v="10.647299999999973"/>
        <n v="14.96995000000004"/>
        <n v="16.948965000000044"/>
        <n v="21.002205000000004"/>
        <n v="20.690960000000018"/>
        <n v="16.946405000000027"/>
        <n v="14.081485000000043"/>
        <n v="8.1683300000000258"/>
        <n v="6.5720600000000218"/>
        <n v="6.5692000000000235"/>
        <n v="7.4966550000000325"/>
        <n v="9.7492000000000303"/>
        <n v="9.9427550000000338"/>
        <n v="13.489220000000046"/>
        <n v="17.239860000000022"/>
        <n v="19.529409999999984"/>
        <n v="20.22120000000001"/>
        <n v="17.799509999999998"/>
        <n v="12.445945000000052"/>
        <n v="7.8779200000000174"/>
        <n v="3.3553750000000377"/>
        <n v="4.5826500000000578"/>
        <n v="9.0815400000000182"/>
        <n v="6.8863100000000372"/>
        <n v="8.3475700000000188"/>
        <n v="15.481805000000008"/>
        <n v="18.389110000000016"/>
        <n v="19.310235000000034"/>
        <n v="20.176635000000033"/>
        <n v="19.922315000000026"/>
        <n v="13.374750000000006"/>
        <n v="9.1848050000000399"/>
        <n v="2.3134900000000016"/>
        <n v="2.6531350000000202"/>
        <n v="5.9507350000000088"/>
        <n v="8.0357300000000578"/>
        <n v="9.2997500000000173"/>
        <n v="15.459080000000029"/>
        <n v="18.014040000000023"/>
        <n v="20.352840000000015"/>
        <n v="20.388140000000021"/>
        <n v="18.119535000000042"/>
        <n v="12.52210500000001"/>
        <n v="7.9043050000000221"/>
        <n v="4.9753850000000739"/>
        <n v="6.8055500000000393"/>
        <n v="7.7826350000000275"/>
        <n v="9.097500000000025"/>
        <n v="10.966210000000046"/>
        <n v="14.565175000000067"/>
        <n v="17.690789999999993"/>
        <n v="21.641465000000039"/>
        <n v="18.864145000000008"/>
        <n v="18.254050000000007"/>
        <n v="11.865100000000041"/>
        <n v="8.7245700000000284"/>
        <n v="5.8423300000000609"/>
        <n v="3.1188000000000216"/>
        <n v="7.1133949999999686"/>
        <n v="7.7573950000000309"/>
        <n v="9.9120900000000347"/>
        <n v="14.760500000000036"/>
        <n v="17.096094999999991"/>
        <n v="19.799145000000067"/>
        <n v="20.975009999999997"/>
        <n v="20.980875000000026"/>
        <n v="12.027460000000019"/>
        <n v="5.8984350000000632"/>
        <n v="1.9215200000000436"/>
        <n v="6.6482300000000123"/>
        <n v="8.7111899999999878"/>
        <n v="9.4680749999999989"/>
        <n v="9.1680750000000444"/>
        <n v="12.861670000000004"/>
        <n v="18.331864999999993"/>
        <n v="20.975965000000031"/>
        <n v="20.233810000000005"/>
        <n v="17.915050000000065"/>
        <n v="13.270134999999982"/>
        <n v="8.9520949999999857"/>
        <n v="5.2861850000000459"/>
        <n v="6.516285000000039"/>
        <n v="8.1784000000000106"/>
        <n v="11.804695000000038"/>
        <n v="12.100995000000012"/>
        <n v="15.355350000000044"/>
        <n v="16.888100000000009"/>
        <n v="19.910885000000007"/>
        <n v="19.960305000000005"/>
        <n v="18.502100000000041"/>
        <n v="12.528824999999983"/>
        <n v="8.480464999999981"/>
        <n v="6.3229000000000042"/>
        <n v="7.628400000000056"/>
        <n v="7.1550200000000359"/>
        <n v="10.522865000000024"/>
        <n v="11.168665000000033"/>
        <n v="14.333475000000021"/>
        <n v="17.146015000000034"/>
        <n v="21.009485000000041"/>
        <n v="20.591240000000028"/>
        <n v="17.206985000000032"/>
        <n v="13.934775000000002"/>
        <n v="7.7431599999999889"/>
        <n v="4.0704250000000002"/>
        <n v="4.599345000000028"/>
        <n v="6.4774200000000519"/>
        <n v="8.5887700000000677"/>
        <n v="11.833015000000046"/>
        <n v="15.256219999999985"/>
        <n v="18.537575000000061"/>
        <n v="21.342065000000048"/>
        <n v="20.627635000000055"/>
        <n v="18.054870000000051"/>
        <n v="14.288425000000018"/>
        <n v="8.5122200000000134"/>
        <n v="3.6775599999999713"/>
        <n v="3.6681150000000002"/>
        <n v="6.8260850000000346"/>
        <n v="10.257090000000062"/>
        <n v="11.717420000000004"/>
        <n v="16.078270000000032"/>
        <n v="16.66397500000005"/>
        <n v="18.622965000000022"/>
        <n v="22.230860000000007"/>
        <n v="19.804680000000019"/>
        <n v="14.009150000000034"/>
        <n v="7.163310000000024"/>
        <n v="6.8194200000000365"/>
        <n v="5.7369499999999789"/>
        <n v="8.0233850000000189"/>
        <n v="9.0836900000000469"/>
        <n v="10.575130000000001"/>
        <n v="15.343410000000063"/>
        <n v="17.46235999999999"/>
        <n v="23.1875"/>
        <n v="20.70279000000005"/>
        <n v="19.219460000000026"/>
        <n v="13.705275000000029"/>
        <n v="6.5529300000000035"/>
        <n v="3.7718100000000163"/>
        <n v="5.3932800000000043"/>
        <n v="7.8855849999999919"/>
        <n v="9.4415400000000318"/>
        <n v="9.9976250000000277"/>
        <n v="17.210599999999999"/>
        <n v="17.613170000000025"/>
        <n v="21.477790000000027"/>
        <n v="21.473119999999994"/>
        <n v="16.882135000000005"/>
        <n v="13.897604999999999"/>
        <n v="7.7820400000000518"/>
        <n v="6.0763600000000224"/>
        <n v="6.6201399999999921"/>
        <n v="8.5490050000000224"/>
        <n v="11.633385000000033"/>
        <n v="11.855810000000019"/>
        <n v="17.435050000000047"/>
        <n v="17.646754999999985"/>
        <n v="20.857315000000028"/>
        <n v="20.734249999999975"/>
        <n v="17.952340000000049"/>
        <n v="14.33791500000001"/>
        <n v="6.7881750000000238"/>
        <n v="3.7659550000000195"/>
        <n v="4.8637049999999817"/>
        <n v="6.4873700000000554"/>
        <n v="10.542110000000037"/>
        <n v="12.417725000000019"/>
        <n v="15.263895000000048"/>
        <n v="17.664545000000032"/>
        <n v="20.362600000000043"/>
        <n v="22.355480000000057"/>
        <n v="18.940315000000055"/>
        <n v="14.545685000000049"/>
        <n v="8.8561150000000453"/>
        <n v="5.1444200000000251"/>
        <n v="7.464460000000031"/>
        <n v="7.2627499999999827"/>
        <n v="8.947765000000004"/>
        <n v="13.819529999999986"/>
        <n v="15.023450000000025"/>
        <n v="18.953075000000013"/>
        <n v="22.008199999999988"/>
        <n v="21.131005000000016"/>
        <n v="20.124140000000011"/>
        <n v="14.675400000000025"/>
        <n v="8.9810300000000325"/>
        <n v="7.0027400000000171"/>
        <n v="3.3720600000000331"/>
        <n v="6.6261250000000018"/>
        <n v="10.360895000000028"/>
        <n v="12.713140000000067"/>
        <n v="13.330559999999991"/>
        <n v="19.731825000000072"/>
        <n v="22.943399999999997"/>
        <n v="23.299309999999991"/>
        <n v="18.224480000000028"/>
        <n v="13.441035000000056"/>
        <n v="9.1004850000000488"/>
        <n v="5.2356250000000273"/>
        <n v="5.8644800000000146"/>
        <n v="8.0492750000000228"/>
        <n v="9.713950000000068"/>
        <n v="10.70228000000003"/>
        <n v="13.472039999999993"/>
        <n v="17.993390000000034"/>
        <n v="20.75240500000001"/>
        <n v="20.298684999999978"/>
        <n v="16.468970000000013"/>
        <n v="13.679695000000038"/>
        <n v="5.3526250000000459"/>
        <n v="3.4334650000000124"/>
        <n v="4.0962000000000103"/>
        <n v="8.1091999999999871"/>
        <n v="8.6423500000000217"/>
        <n v="12.328750000000014"/>
        <n v="13.505750000000035"/>
        <n v="18.223035000000039"/>
        <n v="20.520425000000046"/>
        <n v="21.056925000000035"/>
        <n v="18.129885000000058"/>
        <n v="14.421945000000051"/>
        <n v="9.9022600000000125"/>
        <n v="7.4118100000000595"/>
        <n v="8.0756800000000339"/>
        <n v="7.7497299999999996"/>
        <n v="12.009040000000027"/>
        <n v="12.549185000000023"/>
        <n v="15.657465000000002"/>
        <n v="20.718620000000044"/>
        <n v="20.129845000000046"/>
        <n v="20.453640000000007"/>
        <n v="17.767400000000009"/>
        <n v="15.319489999999973"/>
        <n v="10.742610000000013"/>
        <n v="7.4708950000000414"/>
        <n v="6.3821649999999863"/>
        <n v="7.8393650000000434"/>
        <n v="11.710795000000076"/>
        <n v="12.470435000000009"/>
        <n v="14.364755000000002"/>
        <n v="18.497800000000041"/>
        <n v="21.37003500000003"/>
        <n v="22.33767499999999"/>
        <n v="19.740000000000009"/>
        <n v="14.015280000000018"/>
        <n v="9.5269150000000309"/>
        <n v="8.3045500000000061"/>
        <n v="7.0176650000000222"/>
        <n v="8.720169999999996"/>
        <n v="8.7239000000000146"/>
        <n v="11.481364999999983"/>
        <n v="15.637249999999995"/>
        <n v="17.695925000000045"/>
        <n v="24.075585000000046"/>
        <n v="23.088480000000004"/>
        <n v="16.458759999999984"/>
        <n v="13.006790000000024"/>
        <n v="7.4505699999999706"/>
        <n v="5.9213150000000496"/>
        <n v="9.6308950000000095"/>
        <n v="8.6129000000000246"/>
        <n v="10.534980000000019"/>
        <n v="10.205970000000036"/>
        <n v="13.619895000000042"/>
        <n v="18.578849999999989"/>
        <n v="22.004080000000044"/>
        <n v="20.64539000000002"/>
        <n v="17.52842000000004"/>
        <n v="13.488439999999969"/>
        <n v="9.9775400000000332"/>
        <n v="5.5458100000000172"/>
        <n v="8.2383399999999938"/>
        <n v="7.3597050000000195"/>
        <n v="9.2837000000000671"/>
        <n v="10.499310000000037"/>
        <n v="18.173225000000002"/>
        <n v="17.218129999999974"/>
        <n v="23.421435000000031"/>
        <n v="22.635200000000054"/>
        <n v="17.035365000000013"/>
        <n v="14.500350000000026"/>
        <n v="5.8826900000000251"/>
        <n v="6.3393800000000056"/>
        <n v="5.9229599999999891"/>
        <n v="7.6274300000000039"/>
        <n v="8.1766150000000266"/>
        <n v="9.3434399999999869"/>
        <n v="13.438775000000021"/>
        <n v="19.306940000000054"/>
        <n v="23.308890000000019"/>
        <n v="21.79502500000001"/>
        <n v="17.649100000000033"/>
        <n v="13.076015000000041"/>
        <n v="6.5172900000000027"/>
        <n v="6.905900000000031"/>
        <n v="9.0082800000000134"/>
        <n v="7.4251500000000306"/>
        <n v="7.654070000000047"/>
        <n v="12.845530000000053"/>
        <n v="14.410525000000007"/>
        <n v="18.526865000000043"/>
        <n v="22.297170000000051"/>
        <n v="22.916195000000016"/>
        <n v="22.413600000000031"/>
        <n v="14.0625"/>
        <n v="8.2000050000000329"/>
        <n v="5.4540200000000141"/>
        <n v="8.4452300000000378"/>
        <n v="9.9073500000000081"/>
        <n v="9.4577750000000265"/>
        <n v="11.149954999999977"/>
        <n v="14.835855000000038"/>
        <n v="17.65110500000003"/>
        <n v="24.324029999999993"/>
        <n v="20.790995000000009"/>
        <n v="19.27962500000001"/>
        <n v="14.022540000000049"/>
        <n v="9.3971200000000294"/>
        <n v="8.0029900000000112"/>
        <n v="7.6661900000000287"/>
        <n v="8.4301150000000007"/>
        <n v="8.319925000000012"/>
        <n v="11.051435000000026"/>
        <n v="12.265084999999999"/>
        <n v="18.28895"/>
        <n v="21.996269999999981"/>
        <n v="22.613995000000045"/>
        <n v="19.080765000000042"/>
        <n v="13.624504999999999"/>
        <n v="8.1852350000000342"/>
        <n v="7.343385000000012"/>
        <n v="8.1026400000000649"/>
        <n v="8.7980200000000082"/>
        <n v="8.9958149999999932"/>
        <n v="12.048225000000002"/>
        <n v="16.139340000000061"/>
        <n v="20.987280000000055"/>
        <n v="21.827600000000018"/>
        <n v="20.250970000000052"/>
        <n v="17.861010000000022"/>
        <n v="13.75162499999999"/>
        <n v="9.9925500000000511"/>
        <n v="8.1391100000000165"/>
        <n v="5.4141200000000254"/>
        <n v="7.9619600000000332"/>
        <n v="8.3880250000000274"/>
        <n v="10.785015000000044"/>
        <n v="15.439889999999991"/>
        <n v="18.933730000000025"/>
        <n v="23.886709999999994"/>
        <n v="21.954715000000022"/>
        <n v="17.21058000000005"/>
        <n v="13.797635000000014"/>
        <n v="8.3174050000000079"/>
        <n v="7.7849200000000565"/>
        <n v="7.6875499999999874"/>
        <n v="9.5653949999999668"/>
        <n v="10.800375000000031"/>
        <n v="12.203250000000025"/>
        <n v="14.242775000000051"/>
        <n v="19.12012500000003"/>
        <n v="22.961530000000039"/>
        <n v="26.718955000000051"/>
        <n v="18.312785000000019"/>
        <n v="13.926780000000008"/>
        <n v="8.5085199999999759"/>
        <n v="5.4712000000000671"/>
        <n v="7.1500300000000152"/>
        <n v="8.9796400000000176"/>
        <n v="12.240370000000041"/>
        <n v="12.100610000000017"/>
        <n v="13.651540000000011"/>
        <n v="17.963565000000017"/>
        <n v="22.692724999999996"/>
        <n v="21.22315500000002"/>
        <n v="21.784690000000012"/>
        <n v="13.65536000000003"/>
        <n v="8.4940900000000283"/>
        <n v="9.2158400000000142"/>
        <n v="7.7509700000000521"/>
        <n v="7.0378800000000297"/>
        <n v="8.9936900000000151"/>
        <n v="11.071840000000009"/>
        <n v="16.313769999999977"/>
        <n v="17.928980000000024"/>
        <n v="24.464320000000043"/>
        <n v="23.647820000000024"/>
        <n v="20.860515000000021"/>
        <n v="13.875610000000052"/>
        <n v="8.4373800000000188"/>
        <n v="5.1030050000000529"/>
        <n v="7.0581700000000183"/>
        <n v="9.0624650000000315"/>
        <n v="9.057565000000011"/>
        <n v="11.745285000000024"/>
        <n v="16.527950000000033"/>
        <n v="18.727745000000027"/>
        <n v="23.219095000000038"/>
        <n v="24.056800000000067"/>
        <n v="19.446014999999989"/>
        <n v="15.437279999999987"/>
        <n v="11.13259000000005"/>
        <n v="6.1703499999999849"/>
        <n v="5.1550100000000612"/>
        <n v="5.6144950000000335"/>
        <n v="10.151790000000005"/>
        <n v="11.453195000000051"/>
        <n v="13.35924"/>
        <n v="17.022135000000048"/>
        <n v="21.458615000000009"/>
        <n v="22.163324999999986"/>
        <n v="18.800680000000057"/>
        <n v="12.920675000000017"/>
        <n v="7.9230600000000209"/>
        <n v="8.5069650000000365"/>
        <n v="7.4230200000000082"/>
        <n v="11.074335000000019"/>
        <n v="10.113050000000044"/>
        <n v="11.473725000000059"/>
        <n v="15.298225000000002"/>
        <n v="21.755760000000009"/>
        <n v="23.428060000000016"/>
        <n v="21.640285000000063"/>
        <n v="22.283599999999979"/>
        <n v="13.461780000000033"/>
        <n v="9.8195699999999988"/>
        <n v="5.7124650000000088"/>
        <n v="7.1021749999999884"/>
        <n v="8.7654500000000439"/>
        <n v="11.184335000000033"/>
        <n v="11.929629999999975"/>
        <n v="16.052369999999996"/>
        <n v="21.239720000000034"/>
        <n v="23.923395000000028"/>
        <n v="23.070275000000038"/>
        <n v="19.220170000000053"/>
        <n v="15.294350000000009"/>
        <n v="10.866030000000023"/>
        <n v="8.0090549999999894"/>
        <n v="8.3855399999999918"/>
        <n v="10.449815000000058"/>
        <n v="11.699350000000038"/>
        <n v="13.061130000000048"/>
        <n v="14.492050000000063"/>
        <n v="19.690450000000055"/>
        <n v="23.39205000000004"/>
        <n v="23.25988000000001"/>
        <n v="21.453800000000001"/>
        <n v="14.911685000000034"/>
        <n v="8.0598550000000273"/>
        <n v="6.7728950000000623"/>
        <n v="8.7998800000000301"/>
        <n v="9.6061750000000075"/>
        <n v="10.08349000000004"/>
        <n v="12.501930000000016"/>
        <n v="16.023850000000039"/>
        <n v="20.72129000000001"/>
        <n v="23.571660000000065"/>
        <n v="24.232555000000048"/>
        <n v="21.824475000000007"/>
        <n v="14.245160000000055"/>
        <n v="9.7731150000000753"/>
        <n v="7.1296650000000454"/>
        <n v="7.1256000000000199"/>
        <n v="8.9976500000000215"/>
        <n v="11.366435000000024"/>
        <n v="12.531870000000026"/>
        <n v="15.463325000000054"/>
        <n v="18.347570000000019"/>
        <n v="24.219300000000032"/>
        <n v="25.996399999999994"/>
        <n v="20.848860000000059"/>
        <n v="14.743930000000034"/>
        <n v="10.29676500000005"/>
        <n v="5.0198700000000258"/>
        <n v="6.9868600000000356"/>
        <n v="8.101470000000063"/>
        <n v="12.783390000000054"/>
        <n v="13.513059999999996"/>
        <n v="14.722470000000044"/>
        <n v="20.767865000000029"/>
        <n v="23.763570000000016"/>
        <n v="25.514450000000011"/>
        <n v="20.484660000000019"/>
        <n v="15.920980000000043"/>
        <n v="10.729739999999993"/>
        <n v="7.6659100000000535"/>
        <n v="9.0986500000000206"/>
        <n v="9.6925150000000144"/>
        <n v="11.130035000000021"/>
        <n v="12.456600000000037"/>
        <n v="15.030790000000025"/>
        <n v="18.912185000000022"/>
        <n v="25.364850000000047"/>
        <n v="23.657710000000066"/>
        <n v="20.166135000000054"/>
        <n v="14.656305000000032"/>
        <n v="10.074610000000007"/>
        <n v="7.402810000000045"/>
        <n v="6.2784000000000333"/>
        <n v="8.0039600000000064"/>
        <n v="9.6052200000000312"/>
        <n v="12.727745000000027"/>
        <n v="14.619334999999978"/>
        <n v="20.314475000000016"/>
        <n v="24.100155000000029"/>
        <n v="24.839879999999994"/>
        <n v="20.020860000000027"/>
        <n v="15.087455000000034"/>
        <n v="10.125925000000052"/>
        <n v="7.0805450000000292"/>
        <n v="3.6777900000000727"/>
        <n v="7.4521849999999858"/>
        <n v="10.410345000000007"/>
        <n v="12.260035000000016"/>
        <n v="15.704400000000021"/>
        <n v="19.644190000000037"/>
        <n v="22.95737500000007"/>
        <n v="24.50027"/>
        <n v="20.791665000000023"/>
        <n v="14.943430000000035"/>
        <n v="7.7474849999999833"/>
        <n v="7.6471800000000485"/>
        <n v="7.9099499999999807"/>
        <n v="10.751680000000022"/>
        <n v="11.197320000000047"/>
        <n v="12.348910000000046"/>
        <n v="17.079574999999977"/>
        <n v="19.052700000000016"/>
        <n v="24.875085000000013"/>
        <n v="25.959405000000004"/>
        <n v="19.650900000000036"/>
        <n v="14.594920000000002"/>
        <n v="9.5594100000000708"/>
        <n v="5.9136600000000499"/>
        <n v="7.1033750000000282"/>
        <n v="7.4664500000000089"/>
        <n v="10.044050000000027"/>
        <n v="12.001855000000035"/>
        <n v="16.242380000000026"/>
        <n v="17.697195000000022"/>
        <n v="24.863550000000032"/>
        <n v="22.834580000000017"/>
        <n v="19.338450000000023"/>
        <n v="13.797675000000027"/>
        <n v="6.2805600000000368"/>
        <n v="3.8068800000000351"/>
        <n v="8.462190000000021"/>
        <n v="8.5280099999999948"/>
        <n v="12.707910000000027"/>
        <n v="13.002250000000004"/>
        <n v="14.811090000000036"/>
        <n v="22.761619999999994"/>
        <n v="26.326639999999998"/>
        <n v="25.207255000000032"/>
        <n v="19.718865000000051"/>
        <n v="14.039285000000007"/>
        <n v="10.588070000000016"/>
        <n v="8.0180800000000545"/>
        <n v="8.0567100000000664"/>
        <n v="10.296300000000031"/>
        <n v="12.628500000000031"/>
        <n v="12.350750000000062"/>
        <n v="14.421350000000018"/>
        <n v="21.854860000000031"/>
        <n v="23.173620000000028"/>
        <n v="23.372670000000028"/>
        <n v="20.230525"/>
        <n v="15.740530000000035"/>
        <n v="10.526235000000042"/>
        <n v="7.8194000000000301"/>
        <n v="8.8870699999999943"/>
        <n v="8.9705149999999776"/>
        <n v="11.075405000000046"/>
        <n v="12.926980000000015"/>
        <n v="16.309655000000021"/>
        <n v="20.392960000000016"/>
        <n v="24.475135000000023"/>
        <n v="23.652000000000044"/>
        <n v="22.23529000000002"/>
        <n v="14.886545000000012"/>
        <n v="11.687465000000032"/>
        <n v="8.3909400000000005"/>
        <n v="8.8621749999999793"/>
        <n v="8.8967850000000226"/>
        <n v="11.648980000000051"/>
        <n v="12.991539999999986"/>
        <n v="14.923285000000021"/>
        <n v="19.152500000000032"/>
        <n v="25.910430000000019"/>
        <n v="24.585080000000005"/>
        <n v="21.153835000000072"/>
        <n v="15.529635000000042"/>
        <n v="9.4026750000000447"/>
        <n v="6.199025000000006"/>
        <n v="8.2837800000000357"/>
        <n v="8.7766350000000557"/>
        <n v="14.681955000000016"/>
        <n v="14.405955000000063"/>
        <n v="15.665750000000003"/>
        <n v="20.179714999999987"/>
        <n v="25.514734999999973"/>
        <n v="23.158610000000067"/>
        <n v="21.354855000000043"/>
        <n v="16.831600000000037"/>
        <n v="11.847650000000044"/>
        <n v="4.769800000000032"/>
        <n v="7.9179900000000316"/>
        <n v="9.650600000000054"/>
        <n v="10.773940000000039"/>
        <n v="13.846920000000011"/>
        <n v="16.546350000000075"/>
        <n v="21.103420000000028"/>
        <n v="24.420614999999998"/>
        <n v="26.524670000000015"/>
        <n v="22.291935000000024"/>
        <n v="14.893335000000036"/>
        <n v="10.529499999999985"/>
        <n v="7.6232700000000477"/>
        <n v="6.2151900000000069"/>
        <n v="7.8505000000000109"/>
        <n v="10.916120000000035"/>
        <n v="13.684100000000058"/>
        <n v="15.681264999999996"/>
        <n v="19.900950000000023"/>
        <n v="26.321495000000027"/>
        <n v="24.882135000000005"/>
        <n v="24.185050000000047"/>
        <n v="16.042310000000043"/>
        <n v="10.688545000000033"/>
        <n v="8.7698500000000195"/>
        <n v="8.5803000000000225"/>
        <n v="9.5957300000000032"/>
        <n v="12.071075000000064"/>
        <n v="12.973974999999996"/>
        <n v="14.585199999999986"/>
        <n v="21.505815000000041"/>
        <n v="25.317600000000027"/>
        <n v="25.824119999999994"/>
        <n v="20.991015000000061"/>
        <n v="15.866845000000012"/>
        <n v="11.525710000000004"/>
        <n v="6.7319899999999961"/>
        <n v="6.7899850000000015"/>
        <n v="9.6611550000000079"/>
        <n v="12.57719000000003"/>
        <n v="11.046975000000032"/>
        <n v="15.631850000000043"/>
        <n v="20.455150000000003"/>
        <n v="25.652050000000031"/>
        <n v="25.326959999999985"/>
        <n v="21.513829999999984"/>
        <n v="15.961120000000051"/>
        <n v="10.944135000000017"/>
        <n v="6.2873450000000162"/>
        <n v="7.1789600000000178"/>
        <n v="7.9911500000000615"/>
        <n v="10.154775000000029"/>
        <n v="11.850410000000011"/>
        <n v="15.082680000000039"/>
        <n v="21.127540000000067"/>
        <n v="27.050389999999993"/>
        <n v="25.182720000000018"/>
        <n v="20.650575000000003"/>
        <n v="16.982979999999998"/>
        <n v="9.1945400000000745"/>
        <n v="8.0572600000000421"/>
        <n v="9.1344850000000406"/>
        <n v="10.228875000000016"/>
        <n v="12.316305"/>
        <n v="12.563425000000052"/>
        <n v="19.530100000000061"/>
        <n v="19.779280000000028"/>
        <n v="26.610605000000078"/>
        <n v="27.642405000000053"/>
        <n v="23.350030000000061"/>
        <n v="15.713390000000004"/>
        <n v="9.6303199999999833"/>
        <n v="8.0921000000000163"/>
        <n v="8.8712199999999939"/>
        <n v="8.6219500000000266"/>
        <n v="12.406015000000025"/>
        <n v="13.03597000000002"/>
        <n v="15.942070000000058"/>
        <n v="19.829310000000021"/>
        <n v="24.12938500000007"/>
        <n v="25.791575000000023"/>
        <n v="22.973730000000046"/>
        <n v="15.89563000000004"/>
        <n v="10.700635000000034"/>
        <n v="8.8421749999999975"/>
        <n v="9.1042300000000296"/>
        <n v="9.3213100000000395"/>
        <n v="12.294105000000002"/>
        <n v="12.015955000000019"/>
        <n v="16.457065000000057"/>
        <n v="22.536635000000047"/>
        <n v="24.368050000000039"/>
        <n v="24.183634999999981"/>
        <n v="21.091065000000071"/>
        <n v="15.847960000000057"/>
        <n v="10.952185000000043"/>
        <n v="7.7744400000000269"/>
        <n v="5.8151500000000169"/>
        <n v="9.3483150000000705"/>
        <n v="9.6345000000000027"/>
        <n v="12.418650000000014"/>
        <n v="15.463320000000067"/>
        <n v="21.571450000000027"/>
        <n v="24.479435000000024"/>
        <n v="27.170254999999997"/>
        <n v="22.512550000000033"/>
        <n v="17.201850000000036"/>
        <n v="11.244885000000068"/>
        <n v="8.9815600000000586"/>
        <n v="10.449000000000012"/>
        <n v="11.362450000000024"/>
        <n v="12.342449999999985"/>
        <n v="12.571065000000033"/>
        <n v="17.74221"/>
        <n v="21.114980000000003"/>
        <n v="26.189185000000066"/>
        <n v="26.38074000000006"/>
        <n v="20.616465000000005"/>
        <n v="17.214730000000031"/>
        <n v="11.703065000000038"/>
        <n v="6.3805500000000279"/>
        <n v="9.2370500000000106"/>
        <n v="9.9048099999999977"/>
        <n v="12.248070000000041"/>
        <n v="12.800439999999981"/>
        <n v="16.306399999999996"/>
        <n v="20.602534999999989"/>
        <n v="25.086369999999988"/>
        <n v="28.635155000000054"/>
        <n v="22.765725000000032"/>
        <n v="18.400915000000055"/>
        <n v="12.344035000000019"/>
        <n v="8.9010650000000169"/>
        <n v="8.5961350000000039"/>
        <n v="10.720730000000003"/>
        <n v="10.822814999999991"/>
        <n v="12.118975000000034"/>
        <n v="15.531450000000063"/>
        <n v="21.764779999999973"/>
        <n v="24.395500000000027"/>
        <n v="23.162725000000023"/>
        <n v="20.937225000000012"/>
        <n v="15.230740000000026"/>
        <n v="9.3667750000000751"/>
        <n v="6.749005000000011"/>
        <n v="5.8015550000000076"/>
        <n v="8.5994500000000471"/>
        <n v="10.145489999999995"/>
        <n v="10.897385000000043"/>
        <n v="16.082785000000058"/>
        <n v="20.275185000000022"/>
        <n v="24.714370000000031"/>
        <n v="24.824305000000038"/>
        <n v="22.138625000000047"/>
        <n v="16.490080000000034"/>
        <n v="8.8111049999999977"/>
        <n v="5.0712300000000141"/>
        <n v="7.2812999999999874"/>
        <n v="9.3617600000000039"/>
        <n v="13.281839999999988"/>
        <n v="12.385049999999978"/>
        <n v="18.411794999999984"/>
        <n v="21.634545000000003"/>
        <n v="26.736210000000028"/>
        <n v="26.853020000000015"/>
        <n v="22.879700000000014"/>
        <n v="16.104064999999991"/>
        <n v="10.624630000000025"/>
        <n v="6.6921900000000392"/>
        <n v="6.6822450000000231"/>
        <n v="9.9499299999999948"/>
        <n v="11.570850000000064"/>
        <n v="11.655465000000049"/>
        <n v="15.585365000000024"/>
        <n v="21.927455000000009"/>
        <n v="24.845205000000021"/>
        <n v="27.046820000000025"/>
        <n v="24.858280000000036"/>
        <n v="16.996320000000026"/>
        <n v="10.587650000000053"/>
        <n v="7.065195000000017"/>
        <n v="8.4853150000000142"/>
        <n v="9.1208100000000059"/>
        <n v="11.55428500000005"/>
        <n v="12.359244999999987"/>
        <n v="17.363330000000019"/>
        <n v="22.035210000000006"/>
        <n v="25.909719999999993"/>
        <n v="28.36818500000004"/>
        <n v="25.515050000000031"/>
        <n v="16.710059999999999"/>
        <n v="12.448190000000068"/>
        <n v="9.2298150000000305"/>
        <n v="9.4042749999999842"/>
        <n v="10.078714999999988"/>
        <n v="13.000315000000001"/>
        <n v="16.33257500000002"/>
        <n v="15.738045"/>
        <n v="20.480110000000025"/>
        <n v="27.765715"/>
        <n v="28.255120000000034"/>
        <n v="24.748675000000048"/>
        <n v="17.290110000000027"/>
        <n v="11.207719999999995"/>
        <n v="10.653864999999996"/>
        <n v="9.8914400000000455"/>
        <n v="10.740949999999998"/>
        <n v="13.100700000000018"/>
        <n v="14.637389999999982"/>
        <n v="19.357850000000042"/>
        <n v="22.61794500000002"/>
        <n v="25.51413500000001"/>
        <n v="27.854064999999991"/>
        <n v="23.668870000000027"/>
        <n v="16.978659999999991"/>
        <n v="14.157485000000065"/>
        <n v="9.4189499999999953"/>
        <n v="9.2375500000000557"/>
        <n v="11.215860000000021"/>
        <n v="12.51836000000003"/>
        <n v="15.495830000000012"/>
        <n v="16.422070000000019"/>
        <n v="19.725260000000048"/>
        <n v="28.122175000000027"/>
        <n v="27.153315000000021"/>
        <n v="22.870900000000006"/>
        <n v="17.114955000000009"/>
        <n v="10.955474999999979"/>
        <n v="7.3898100000000113"/>
        <n v="7.2374200000000428"/>
        <n v="12.549385000000029"/>
        <n v="14.42900000000003"/>
        <n v="17.912930000000017"/>
        <n v="16.975739999999973"/>
        <n v="22.32525000000004"/>
        <n v="24.524535000000014"/>
        <n v="26.685765000000004"/>
        <n v="24.277640000000019"/>
        <n v="16.81370000000004"/>
        <n v="10.688715000000002"/>
        <n v="9.8640649999999823"/>
        <n v="9.1305750000000216"/>
        <n v="11.386510000000044"/>
        <n v="11.339200000000005"/>
        <n v="16.317835000000059"/>
        <n v="16.950730000000021"/>
        <n v="22.233495000000005"/>
        <n v="26.398225000000025"/>
        <n v="26.855200000000025"/>
        <n v="25.078475000000026"/>
        <n v="16.449884999999995"/>
        <n v="9.2001599999999826"/>
        <n v="8.5594650000000456"/>
        <n v="11.063085000000001"/>
        <n v="12.107220000000041"/>
        <n v="12.325050000000033"/>
        <n v="14.596290000000067"/>
        <n v="17.074115000000006"/>
        <n v="21.478460000000041"/>
        <n v="27.206165000000055"/>
        <n v="29.309580000000039"/>
        <n v="26.770745000000034"/>
        <n v="16.494824999999992"/>
        <n v="11.682245000000023"/>
        <n v="9.4404700000000048"/>
        <n v="10.091830000000016"/>
        <n v="11.567814999999996"/>
        <n v="12.475160000000017"/>
        <n v="14.699365000000057"/>
        <n v="14.993920000000003"/>
        <n v="20.32176000000004"/>
        <n v="26.752835000000005"/>
        <n v="27.671749999999975"/>
        <n v="22.894600000000025"/>
        <n v="17.260530000000017"/>
        <n v="10.850070000000017"/>
        <n v="9.2392849999999953"/>
        <n v="9.8259500000000344"/>
        <n v="11.709695000000011"/>
        <n v="12.608500000000049"/>
        <n v="15.975900000000024"/>
        <n v="15.705030000000022"/>
        <n v="20.961480000000051"/>
        <n v="25.634025000000008"/>
        <n v="26.868905000000041"/>
        <n v="24.329150000000027"/>
        <n v="16.600465000000042"/>
        <n v="10.719795000000033"/>
        <n v="7.7154199999999946"/>
        <n v="10.504985000000033"/>
        <n v="11.544245000000046"/>
        <n v="12.597860000000026"/>
        <n v="15.939495000000022"/>
        <n v="15.784449999999993"/>
        <n v="24.405010000000061"/>
        <n v="28.026575000000037"/>
        <n v="27.969400000000007"/>
        <n v="23.920920000000024"/>
        <n v="16.580750000000023"/>
        <n v="10.481589999999983"/>
        <n v="8.1368200000000002"/>
        <n v="9.7023550000000114"/>
        <n v="10.450435000000027"/>
        <n v="11.487725000000012"/>
        <n v="13.343760000000032"/>
        <n v="17.371410000000026"/>
        <n v="21.623435000000029"/>
        <n v="26.773290000000031"/>
        <n v="26.723410000000001"/>
        <n v="26.323375000000055"/>
        <n v="18.729305000000011"/>
        <n v="11.491994999999974"/>
        <n v="6.954385000000002"/>
        <n v="7.9957850000000121"/>
        <n v="11.012690000000021"/>
        <n v="14.060710000000029"/>
        <n v="15.257660000000044"/>
        <n v="16.870814999999993"/>
        <n v="24.049309999999991"/>
        <n v="25.988765000000058"/>
        <n v="27.359400000000051"/>
        <n v="24.010460000000023"/>
        <n v="17.593100000000049"/>
        <n v="12.372800000000041"/>
        <n v="9.2435350000000653"/>
        <n v="10.277080000000012"/>
        <n v="11.449029999999993"/>
        <n v="15.304250000000025"/>
        <n v="16.093225000000018"/>
        <n v="18.637650000000008"/>
        <n v="20.991620000000012"/>
        <n v="26.711275000000001"/>
        <n v="28.60632499999997"/>
        <n v="27.237150000000042"/>
        <n v="19.417350000000056"/>
        <n v="10.934700000000021"/>
        <n v="6.1154549999999972"/>
        <n v="9.0384300000000621"/>
        <n v="10.135555000000068"/>
        <n v="14.062599999999975"/>
        <n v="14.842965000000049"/>
        <n v="15.450919999999996"/>
        <n v="20.360650000000021"/>
        <n v="29.501365000000021"/>
        <n v="27.135250000000042"/>
        <n v="24.399075000000039"/>
        <n v="19.432915000000037"/>
        <n v="10.647225000000049"/>
        <n v="9.6103450000000521"/>
        <n v="10.482500000000016"/>
        <n v="11.404080000000022"/>
        <n v="13.011060000000043"/>
        <n v="14.75541000000004"/>
        <n v="17.345655000000022"/>
        <n v="22.332280000000026"/>
        <n v="27.025150000000053"/>
        <n v="26.297510000000045"/>
        <n v="22.949535000000026"/>
        <n v="17.15707500000002"/>
        <n v="12.706800000000044"/>
        <n v="5.809470000000033"/>
        <n v="7.0015650000000278"/>
        <n v="7.1003200000000106"/>
        <n v="12.792705000000069"/>
        <n v="14.676820000000021"/>
        <n v="18.404764999999998"/>
        <n v="21.974850000000004"/>
        <n v="30.285195000000044"/>
        <n v="30.063715000000002"/>
        <n v="24.516115000000013"/>
        <n v="16.243735000000015"/>
        <n v="13.454020000000014"/>
        <n v="9.7989900000000034"/>
        <n v="10.548560000000009"/>
        <n v="11.276935000000037"/>
        <n v="15.822429999999997"/>
        <n v="15.046929999999975"/>
        <n v="16.514065000000073"/>
        <n v="21.386910000000057"/>
        <n v="27.82002"/>
        <n v="29.487230000000068"/>
        <n v="24.598295000000007"/>
        <n v="19.587650000000053"/>
        <n v="13.880970000000048"/>
        <n v="7.5595500000000584"/>
        <n v="7.4362800000000107"/>
        <n v="12.342415000000017"/>
        <n v="12.215905000000021"/>
        <n v="14.150285000000054"/>
        <n v="16.315560000000005"/>
        <n v="22.922265000000039"/>
        <n v="30.085650000000044"/>
        <n v="29.804975000000013"/>
        <n v="24.482219999999984"/>
        <n v="18.073300000000017"/>
        <n v="12.277080000000012"/>
        <n v="9.8909800000000132"/>
        <n v="10.445050000000037"/>
        <n v="10.496264999999994"/>
        <n v="14.136849999999981"/>
        <n v="14.997095000000058"/>
        <n v="17.250835000000052"/>
        <n v="21.626179999999977"/>
        <n v="26.861070000000041"/>
        <n v="28.324304999999981"/>
        <n v="24.354350000000068"/>
        <n v="17.818725000000029"/>
        <n v="14.171109999999999"/>
        <n v="9.9792550000000233"/>
        <n v="9.8159249999999929"/>
        <n v="10.325450000000046"/>
        <n v="14.907860000000028"/>
        <n v="14.191464999999994"/>
        <n v="19.143790000000024"/>
        <n v="24.290750000000003"/>
        <n v="27.674950000000024"/>
        <n v="26.008005000000026"/>
        <n v="25.009655000000009"/>
        <n v="18.572265000000016"/>
        <n v="13.456925000000069"/>
        <n v="9.4896800000000212"/>
        <n v="9.2178549999999859"/>
        <n v="9.5462099999999737"/>
        <n v="12.501565000000028"/>
        <n v="12.639430000000061"/>
        <n v="16.960915"/>
        <n v="23.58438000000001"/>
        <n v="28.737925000000018"/>
        <n v="28.740260000000035"/>
        <n v="24.279325000000028"/>
        <n v="18.294764999999984"/>
        <n v="11.45760000000007"/>
        <n v="9.1299050000000079"/>
        <n v="10.277935000000014"/>
        <n v="12.135580000000004"/>
        <n v="13.844204999999988"/>
        <n v="14.562350000000038"/>
        <n v="17.344775000000027"/>
        <n v="25.037739999999985"/>
        <n v="28.469360000000052"/>
        <n v="30.550625000000025"/>
        <n v="25.658745000000067"/>
        <n v="21.066415000000006"/>
        <n v="13.024650000000008"/>
        <n v="9.3670749999999998"/>
        <m/>
      </sharedItems>
    </cacheField>
    <cacheField name="Precip_MN100 (mm)" numFmtId="0">
      <sharedItems containsString="0" containsBlank="1" containsNumber="1" minValue="0.45495540000000001" maxValue="873.09359999999992"/>
    </cacheField>
    <cacheField name="Precip_MN101 (mm)" numFmtId="0">
      <sharedItems containsString="0" containsBlank="1" containsNumber="1" minValue="0.45495540000000001" maxValue="649.56060000000002"/>
    </cacheField>
    <cacheField name="Precip_MN102 (mm)" numFmtId="0">
      <sharedItems containsString="0" containsBlank="1" containsNumber="1" minValue="0.45495540000000001" maxValue="512.810999999999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issa Lucash" refreshedDate="41781.382625578706" createdVersion="4" refreshedVersion="4" minRefreshableVersion="3" recordCount="721">
  <cacheSource type="worksheet">
    <worksheetSource ref="A1:K1201" sheet="landis_monthly_output"/>
  </cacheSource>
  <cacheFields count="11">
    <cacheField name="Time" numFmtId="0">
      <sharedItems containsString="0" containsBlank="1" containsNumber="1" containsInteger="1" minValue="1" maxValue="20" count="21">
        <n v="1"/>
        <n v="2"/>
        <n v="3"/>
        <n v="4"/>
        <n v="5"/>
        <m/>
        <n v="13" u="1"/>
        <n v="14" u="1"/>
        <n v="15" u="1"/>
        <n v="6" u="1"/>
        <n v="16" u="1"/>
        <n v="17" u="1"/>
        <n v="18" u="1"/>
        <n v="19" u="1"/>
        <n v="7" u="1"/>
        <n v="20" u="1"/>
        <n v="8" u="1"/>
        <n v="9" u="1"/>
        <n v="10" u="1"/>
        <n v="11" u="1"/>
        <n v="12" u="1"/>
      </sharedItems>
    </cacheField>
    <cacheField name=" 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 EcoregionName" numFmtId="0">
      <sharedItems containsBlank="1" count="4">
        <s v=" MN100"/>
        <s v=" MN101"/>
        <s v=" MN102"/>
        <m/>
      </sharedItems>
    </cacheField>
    <cacheField name=" EcoregionIndex" numFmtId="0">
      <sharedItems containsString="0" containsBlank="1" containsNumber="1" containsInteger="1" minValue="0" maxValue="2"/>
    </cacheField>
    <cacheField name=" NumSites" numFmtId="0">
      <sharedItems containsString="0" containsBlank="1" containsNumber="1" containsInteger="1" minValue="344" maxValue="5997"/>
    </cacheField>
    <cacheField name=" ppt" numFmtId="0">
      <sharedItems containsString="0" containsBlank="1" containsNumber="1" minValue="0.1" maxValue="70.2"/>
    </cacheField>
    <cacheField name=" airtemp" numFmtId="0">
      <sharedItems containsString="0" containsBlank="1" containsNumber="1" minValue="1.2" maxValue="23.2" count="124">
        <n v="4.8"/>
        <n v="5.6"/>
        <n v="6"/>
        <n v="9.6999999999999993"/>
        <n v="10.5"/>
        <n v="10.9"/>
        <n v="8.8000000000000007"/>
        <n v="9.8000000000000007"/>
        <n v="10.3"/>
        <n v="9.5"/>
        <n v="10.6"/>
        <n v="11.2"/>
        <n v="13.2"/>
        <n v="14.2"/>
        <n v="14.8"/>
        <n v="17.600000000000001"/>
        <n v="18.8"/>
        <n v="19.5"/>
        <n v="21.5"/>
        <n v="22.5"/>
        <n v="23.2"/>
        <n v="19.3"/>
        <n v="20.2"/>
        <n v="20.6"/>
        <n v="16.7"/>
        <n v="17.399999999999999"/>
        <n v="17.5"/>
        <n v="11.4"/>
        <n v="11.7"/>
        <n v="6.4"/>
        <n v="7.1"/>
        <n v="7.3"/>
        <n v="2.9"/>
        <n v="3.6"/>
        <n v="4.0999999999999996"/>
        <n v="4.3"/>
        <n v="5.2"/>
        <n v="8.1"/>
        <n v="8.9"/>
        <n v="9.3000000000000007"/>
        <n v="11"/>
        <n v="10"/>
        <n v="13.3"/>
        <n v="14.4"/>
        <n v="15"/>
        <n v="15.1"/>
        <n v="16.3"/>
        <n v="16.899999999999999"/>
        <n v="20.399999999999999"/>
        <n v="21"/>
        <n v="19.399999999999999"/>
        <n v="20.3"/>
        <n v="20.7"/>
        <n v="16.100000000000001"/>
        <n v="16.8"/>
        <n v="13"/>
        <n v="13.8"/>
        <n v="14.1"/>
        <n v="7.9"/>
        <n v="8.1999999999999993"/>
        <n v="5.4"/>
        <n v="6.1"/>
        <n v="6.6"/>
        <n v="5.3"/>
        <n v="6.2"/>
        <n v="7"/>
        <n v="7.5"/>
        <n v="8.3000000000000007"/>
        <n v="9.9"/>
        <n v="11.8"/>
        <n v="12.9"/>
        <n v="13.5"/>
        <n v="15.3"/>
        <n v="16.600000000000001"/>
        <n v="17.2"/>
        <n v="17.899999999999999"/>
        <n v="18.899999999999999"/>
        <n v="19.8"/>
        <n v="17.8"/>
        <n v="12.2"/>
        <n v="12.4"/>
        <n v="7.6"/>
        <n v="2.2000000000000002"/>
        <n v="3.4"/>
        <n v="3.3"/>
        <n v="4.2"/>
        <n v="4.5999999999999996"/>
        <n v="7.8"/>
        <n v="8.6"/>
        <n v="9.1"/>
        <n v="6.9"/>
        <n v="14.9"/>
        <n v="15.5"/>
        <n v="16.5"/>
        <n v="17.7"/>
        <n v="18.399999999999999"/>
        <n v="18.7"/>
        <n v="19"/>
        <n v="19.7"/>
        <n v="19.899999999999999"/>
        <n v="12.3"/>
        <n v="13.1"/>
        <n v="13.4"/>
        <n v="9.1999999999999993"/>
        <n v="1.2"/>
        <n v="1.9"/>
        <n v="2.2999999999999998"/>
        <n v="1.4"/>
        <n v="2.7"/>
        <n v="4.7"/>
        <n v="5.5"/>
        <n v="8"/>
        <n v="8.6999999999999993"/>
        <n v="17.3"/>
        <n v="18"/>
        <n v="19.100000000000001"/>
        <n v="20"/>
        <n v="18.100000000000001"/>
        <n v="11.5"/>
        <n v="12.5"/>
        <n v="3.8"/>
        <n v="4.5"/>
        <n v="5"/>
        <m/>
      </sharedItems>
    </cacheField>
    <cacheField name=" avgNPPtc" numFmtId="0">
      <sharedItems containsString="0" containsBlank="1" containsNumber="1" minValue="0.65" maxValue="145.24"/>
    </cacheField>
    <cacheField name=" avgResp" numFmtId="0">
      <sharedItems containsString="0" containsBlank="1" containsNumber="1" minValue="0.6" maxValue="55.93"/>
    </cacheField>
    <cacheField name=" avgNEE" numFmtId="0">
      <sharedItems containsString="0" containsBlank="1" containsNumber="1" minValue="-129.01" maxValue="7.82"/>
    </cacheField>
    <cacheField name=" Ndep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elissa Lucash" refreshedDate="41781.424433796295" createdVersion="4" refreshedVersion="4" minRefreshableVersion="3" recordCount="1417">
  <cacheSource type="worksheet">
    <worksheetSource ref="A1:Q1048576" sheet="CompareInput_monthlyLog"/>
  </cacheSource>
  <cacheFields count="17">
    <cacheField name="TIMESTEP_precip" numFmtId="0">
      <sharedItems containsBlank="1"/>
    </cacheField>
    <cacheField name="InputYear" numFmtId="0">
      <sharedItems containsString="0" containsBlank="1" containsNumber="1" containsInteger="1" minValue="2010" maxValue="2098" count="90"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m/>
      </sharedItems>
    </cacheField>
    <cacheField name="Input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 MN100" numFmtId="0">
      <sharedItems containsString="0" containsBlank="1" containsNumber="1" minValue="4.5495540000000001E-2" maxValue="87.309359999999998"/>
    </cacheField>
    <cacheField name="Precip MN101" numFmtId="0">
      <sharedItems containsString="0" containsBlank="1" containsNumber="1" minValue="4.5495540000000001E-2" maxValue="64.956060000000008"/>
    </cacheField>
    <cacheField name="Precip MN102" numFmtId="0">
      <sharedItems containsString="0" containsBlank="1" containsNumber="1" minValue="4.5495540000000001E-2" maxValue="51.281099999999995"/>
    </cacheField>
    <cacheField name="input_MN100_TempAvg" numFmtId="0">
      <sharedItems containsString="0" containsBlank="1" containsNumber="1" minValue="0.80221000000005915" maxValue="29.258680000000027"/>
    </cacheField>
    <cacheField name="input_MN101_TempAvg" numFmtId="0">
      <sharedItems containsString="0" containsBlank="1" containsNumber="1" minValue="1.5013350000000401" maxValue="30.147985000000062"/>
    </cacheField>
    <cacheField name="input_MN102_TempAvg" numFmtId="0">
      <sharedItems containsString="0" containsBlank="1" containsNumber="1" minValue="1.9215200000000436" maxValue="30.550625000000025"/>
    </cacheField>
    <cacheField name="Time" numFmtId="0">
      <sharedItems containsString="0" containsBlank="1" containsNumber="1" containsInteger="1" minValue="1" maxValue="5"/>
    </cacheField>
    <cacheField name=" Month" numFmtId="0">
      <sharedItems containsString="0" containsBlank="1" containsNumber="1" containsInteger="1" minValue="1" maxValue="12"/>
    </cacheField>
    <cacheField name=" ppt-MN100" numFmtId="0">
      <sharedItems containsString="0" containsBlank="1" containsNumber="1" minValue="0.1" maxValue="70.2"/>
    </cacheField>
    <cacheField name="ppt-MN101" numFmtId="0">
      <sharedItems containsString="0" containsBlank="1" containsNumber="1" minValue="0.1" maxValue="51"/>
    </cacheField>
    <cacheField name="ppt-MN102" numFmtId="0">
      <sharedItems containsString="0" containsBlank="1" containsNumber="1" minValue="0.1" maxValue="39.200000000000003"/>
    </cacheField>
    <cacheField name="temp-MN100" numFmtId="0">
      <sharedItems containsString="0" containsBlank="1" containsNumber="1" minValue="1.2" maxValue="21.5" count="52">
        <n v="4.8"/>
        <n v="9.6999999999999993"/>
        <n v="8.8000000000000007"/>
        <n v="9.5"/>
        <n v="13.2"/>
        <n v="17.600000000000001"/>
        <n v="21.5"/>
        <n v="19.3"/>
        <n v="16.7"/>
        <n v="10.6"/>
        <n v="6.4"/>
        <n v="2.9"/>
        <n v="4.3"/>
        <n v="8.1"/>
        <n v="8.9"/>
        <n v="13.3"/>
        <n v="15.1"/>
        <n v="19.399999999999999"/>
        <n v="16.100000000000001"/>
        <n v="13"/>
        <n v="7.3"/>
        <n v="5.4"/>
        <n v="5.3"/>
        <n v="6.2"/>
        <n v="8.3000000000000007"/>
        <n v="8.1999999999999993"/>
        <n v="11.8"/>
        <n v="15.3"/>
        <n v="17.899999999999999"/>
        <n v="18.899999999999999"/>
        <n v="16.8"/>
        <n v="11.4"/>
        <n v="7"/>
        <n v="2.2000000000000002"/>
        <n v="3.3"/>
        <n v="7.8"/>
        <n v="6.6"/>
        <n v="13.8"/>
        <n v="16.5"/>
        <n v="17.7"/>
        <n v="19"/>
        <n v="12.3"/>
        <n v="1.2"/>
        <n v="1.4"/>
        <n v="4.7"/>
        <n v="7.6"/>
        <n v="18.7"/>
        <n v="19.100000000000001"/>
        <n v="17.3"/>
        <n v="11.5"/>
        <n v="3.8"/>
        <m/>
      </sharedItems>
    </cacheField>
    <cacheField name="temp_MN101" numFmtId="0">
      <sharedItems containsString="0" containsBlank="1" containsNumber="1" minValue="1.9" maxValue="22.5" count="51">
        <n v="5.6"/>
        <n v="10.5"/>
        <n v="9.8000000000000007"/>
        <n v="10.6"/>
        <n v="14.2"/>
        <n v="18.8"/>
        <n v="22.5"/>
        <n v="20.2"/>
        <n v="17.399999999999999"/>
        <n v="11.4"/>
        <n v="7.1"/>
        <n v="3.6"/>
        <n v="5.2"/>
        <n v="8.9"/>
        <n v="10"/>
        <n v="14.4"/>
        <n v="16.3"/>
        <n v="20.399999999999999"/>
        <n v="20.3"/>
        <n v="16.8"/>
        <n v="13.8"/>
        <n v="7.9"/>
        <n v="6.1"/>
        <n v="7"/>
        <n v="9.3000000000000007"/>
        <n v="12.9"/>
        <n v="16.600000000000001"/>
        <n v="18.899999999999999"/>
        <n v="19.8"/>
        <n v="17.600000000000001"/>
        <n v="12.2"/>
        <n v="7.6"/>
        <n v="2.9"/>
        <n v="4.2"/>
        <n v="8.6"/>
        <n v="6.4"/>
        <n v="7.8"/>
        <n v="14.9"/>
        <n v="17.7"/>
        <n v="18.7"/>
        <n v="19.7"/>
        <n v="13.1"/>
        <n v="1.9"/>
        <n v="2.2000000000000002"/>
        <n v="5.5"/>
        <n v="8.6999999999999993"/>
        <n v="17.3"/>
        <n v="20"/>
        <n v="17.899999999999999"/>
        <n v="4.5"/>
        <m/>
      </sharedItems>
    </cacheField>
    <cacheField name="temp_MN102" numFmtId="0">
      <sharedItems containsString="0" containsBlank="1" containsNumber="1" minValue="2.2999999999999998" maxValue="23.2" count="52">
        <n v="6"/>
        <n v="10.9"/>
        <n v="10.3"/>
        <n v="11.2"/>
        <n v="14.8"/>
        <n v="19.5"/>
        <n v="23.2"/>
        <n v="20.6"/>
        <n v="17.5"/>
        <n v="11.7"/>
        <n v="7.3"/>
        <n v="4.0999999999999996"/>
        <n v="5.6"/>
        <n v="9.3000000000000007"/>
        <n v="11"/>
        <n v="10.6"/>
        <n v="15"/>
        <n v="16.899999999999999"/>
        <n v="21"/>
        <n v="20.7"/>
        <n v="14.1"/>
        <n v="8.1999999999999993"/>
        <n v="6.6"/>
        <n v="7.5"/>
        <n v="9.6999999999999993"/>
        <n v="9.9"/>
        <n v="13.5"/>
        <n v="17.2"/>
        <n v="20.2"/>
        <n v="17.8"/>
        <n v="12.4"/>
        <n v="7.9"/>
        <n v="3.4"/>
        <n v="4.5999999999999996"/>
        <n v="9.1"/>
        <n v="6.9"/>
        <n v="8.3000000000000007"/>
        <n v="15.5"/>
        <n v="18.399999999999999"/>
        <n v="19.3"/>
        <n v="19.899999999999999"/>
        <n v="13.4"/>
        <n v="9.1999999999999993"/>
        <n v="2.2999999999999998"/>
        <n v="2.7"/>
        <n v="8"/>
        <n v="18"/>
        <n v="20.399999999999999"/>
        <n v="18.100000000000001"/>
        <n v="12.5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70">
  <r>
    <x v="0"/>
    <n v="1"/>
    <n v="1.1900000000000001E-4"/>
    <n v="8.5599999999999994E-5"/>
    <n v="6.6199999999999996E-5"/>
    <s v="2010-01-14T12:00:00Z"/>
    <n v="280.51729999999998"/>
    <n v="281.57274999999998"/>
    <n v="282.06790000000001"/>
    <s v="2010-01-14T12:00:00Z"/>
    <n v="275.29640000000001"/>
    <n v="275.88643999999999"/>
    <n v="276.22152999999997"/>
    <x v="0"/>
    <x v="0"/>
    <x v="0"/>
    <n v="312.94620000000003"/>
    <n v="225.11087999999998"/>
    <n v="174.09275999999997"/>
  </r>
  <r>
    <x v="0"/>
    <n v="2"/>
    <n v="6.7999999999999999E-5"/>
    <n v="4.8999999999999998E-5"/>
    <n v="3.7599999999999999E-5"/>
    <s v="2010-02-13T00:00:00Z"/>
    <n v="287.58"/>
    <n v="288.69128000000001"/>
    <n v="289.25139999999999"/>
    <s v="2010-02-13T00:00:00Z"/>
    <n v="278.12720000000002"/>
    <n v="278.59903000000003"/>
    <n v="278.92464999999999"/>
    <x v="1"/>
    <x v="1"/>
    <x v="1"/>
    <n v="178.82640000000001"/>
    <n v="128.86019999999999"/>
    <n v="98.880480000000006"/>
  </r>
  <r>
    <x v="0"/>
    <n v="3"/>
    <n v="9.5299999999999999E-5"/>
    <n v="6.7899999999999997E-5"/>
    <n v="5.1600000000000001E-5"/>
    <s v="2010-03-14T12:00:00Z"/>
    <n v="286.1354"/>
    <n v="287.40517999999997"/>
    <n v="288.13353999999998"/>
    <s v="2010-03-14T12:00:00Z"/>
    <n v="277.82898"/>
    <n v="278.46877999999998"/>
    <n v="278.69033999999999"/>
    <x v="2"/>
    <x v="2"/>
    <x v="2"/>
    <n v="250.61993999999999"/>
    <n v="178.56341999999998"/>
    <n v="135.69768000000002"/>
  </r>
  <r>
    <x v="0"/>
    <n v="4"/>
    <n v="2.12E-5"/>
    <n v="1.5699999999999999E-5"/>
    <n v="1.24E-5"/>
    <s v="2010-04-14T00:00:00Z"/>
    <n v="288.58972"/>
    <n v="290.12997000000001"/>
    <n v="291.16455000000002"/>
    <s v="2010-04-14T00:00:00Z"/>
    <n v="276.61919999999998"/>
    <n v="277.29968000000002"/>
    <n v="277.48149999999998"/>
    <x v="3"/>
    <x v="3"/>
    <x v="3"/>
    <n v="55.751760000000004"/>
    <n v="41.287859999999988"/>
    <n v="32.609520000000003"/>
  </r>
  <r>
    <x v="0"/>
    <n v="5"/>
    <n v="2.8200000000000001E-5"/>
    <n v="2.26E-5"/>
    <n v="1.9700000000000001E-5"/>
    <s v="2010-05-14T12:00:00Z"/>
    <n v="292.20303000000001"/>
    <n v="293.5874"/>
    <n v="294.62405000000001"/>
    <s v="2010-05-14T12:00:00Z"/>
    <n v="280.42453"/>
    <n v="281.14909999999998"/>
    <n v="281.22573999999997"/>
    <x v="4"/>
    <x v="4"/>
    <x v="4"/>
    <n v="74.160360000000011"/>
    <n v="59.433480000000003"/>
    <n v="51.807060000000007"/>
  </r>
  <r>
    <x v="0"/>
    <n v="6"/>
    <n v="1.6200000000000001E-5"/>
    <n v="1.4100000000000001E-5"/>
    <n v="1.29E-5"/>
    <s v="2010-06-14T00:00:00Z"/>
    <n v="296.70531999999997"/>
    <n v="298.26675"/>
    <n v="299.44810000000001"/>
    <s v="2010-06-14T00:00:00Z"/>
    <n v="284.82977"/>
    <n v="285.67020000000002"/>
    <n v="285.75344999999999"/>
    <x v="5"/>
    <x v="5"/>
    <x v="5"/>
    <n v="42.602760000000004"/>
    <n v="37.080180000000006"/>
    <n v="33.924420000000005"/>
  </r>
  <r>
    <x v="0"/>
    <n v="7"/>
    <n v="5.5300000000000004E-7"/>
    <n v="6.0299999999999999E-7"/>
    <n v="6.8500000000000001E-7"/>
    <s v="2010-07-14T12:00:00Z"/>
    <n v="303.19839999999999"/>
    <n v="304.64229999999998"/>
    <n v="305.88254000000001"/>
    <s v="2010-07-14T12:00:00Z"/>
    <n v="286.029"/>
    <n v="286.75704999999999"/>
    <n v="286.78665000000001"/>
    <x v="6"/>
    <x v="6"/>
    <x v="6"/>
    <n v="1.4542794000000003"/>
    <n v="1.5857693999999998"/>
    <n v="1.8014130000000002"/>
  </r>
  <r>
    <x v="0"/>
    <n v="8"/>
    <n v="1.4800000000000001E-5"/>
    <n v="1.3200000000000001E-5"/>
    <n v="1.2E-5"/>
    <s v="2010-08-14T12:00:00Z"/>
    <n v="299.51751999999999"/>
    <n v="300.86975000000001"/>
    <n v="301.81709999999998"/>
    <s v="2010-08-14T12:00:00Z"/>
    <n v="285.43651999999997"/>
    <n v="285.84627999999998"/>
    <n v="285.67509999999999"/>
    <x v="7"/>
    <x v="7"/>
    <x v="7"/>
    <n v="38.921040000000005"/>
    <n v="34.713360000000002"/>
    <n v="31.557599999999997"/>
  </r>
  <r>
    <x v="0"/>
    <n v="9"/>
    <n v="4.2799999999999997E-5"/>
    <n v="3.2299999999999999E-5"/>
    <n v="2.83E-5"/>
    <s v="2010-09-14T00:00:00Z"/>
    <n v="295.16482999999999"/>
    <n v="296.49982"/>
    <n v="297.30542000000003"/>
    <s v="2010-09-14T00:00:00Z"/>
    <n v="284.56540000000001"/>
    <n v="284.57616999999999"/>
    <n v="284.07794000000001"/>
    <x v="8"/>
    <x v="8"/>
    <x v="8"/>
    <n v="112.55543999999999"/>
    <n v="84.942539999999994"/>
    <n v="74.42334000000001"/>
  </r>
  <r>
    <x v="0"/>
    <n v="10"/>
    <n v="9.0099999999999995E-5"/>
    <n v="6.4300000000000004E-5"/>
    <n v="5.4299999999999998E-5"/>
    <s v="2010-10-14T12:00:00Z"/>
    <n v="287.35692999999998"/>
    <n v="288.78958"/>
    <n v="289.71440000000001"/>
    <s v="2010-10-14T12:00:00Z"/>
    <n v="280.15582000000001"/>
    <n v="280.26767000000001"/>
    <n v="279.92250000000001"/>
    <x v="9"/>
    <x v="9"/>
    <x v="9"/>
    <n v="236.94497999999993"/>
    <n v="169.09614000000002"/>
    <n v="142.79813999999999"/>
  </r>
  <r>
    <x v="0"/>
    <n v="11"/>
    <n v="6.3200000000000005E-5"/>
    <n v="4.5500000000000001E-5"/>
    <n v="3.57E-5"/>
    <s v="2010-11-14T00:00:00Z"/>
    <n v="283.85955999999999"/>
    <n v="284.73327999999998"/>
    <n v="285.15825999999998"/>
    <s v="2010-11-14T00:00:00Z"/>
    <n v="275.33663999999999"/>
    <n v="275.68848000000003"/>
    <n v="275.76943999999997"/>
    <x v="10"/>
    <x v="10"/>
    <x v="10"/>
    <n v="166.20336"/>
    <n v="119.65590000000002"/>
    <n v="93.883859999999984"/>
  </r>
  <r>
    <x v="0"/>
    <n v="12"/>
    <n v="1.13E-4"/>
    <n v="8.3399999999999994E-5"/>
    <n v="6.5300000000000002E-5"/>
    <s v="2010-12-14T12:00:00Z"/>
    <n v="279.35270000000003"/>
    <n v="280.22622999999999"/>
    <n v="280.74680000000001"/>
    <s v="2010-12-14T12:00:00Z"/>
    <n v="272.80243000000002"/>
    <n v="273.34005999999999"/>
    <n v="273.65717000000001"/>
    <x v="11"/>
    <x v="11"/>
    <x v="11"/>
    <n v="297.16739999999993"/>
    <n v="219.32532"/>
    <n v="171.72594000000001"/>
  </r>
  <r>
    <x v="1"/>
    <n v="1"/>
    <n v="1.1900000000000001E-4"/>
    <n v="8.6199999999999995E-5"/>
    <n v="6.6400000000000001E-5"/>
    <s v="2011-01-14T12:00:00Z"/>
    <n v="280.50182999999998"/>
    <n v="281.55914000000001"/>
    <n v="282.05667"/>
    <s v="2011-01-14T12:00:00Z"/>
    <n v="274.4676"/>
    <n v="275.04996"/>
    <n v="275.3562"/>
    <x v="12"/>
    <x v="12"/>
    <x v="12"/>
    <n v="312.94620000000003"/>
    <n v="226.68875999999997"/>
    <n v="174.61872"/>
  </r>
  <r>
    <x v="1"/>
    <n v="2"/>
    <n v="5.7800000000000002E-5"/>
    <n v="4.1199999999999999E-5"/>
    <n v="3.1199999999999999E-5"/>
    <s v="2011-02-13T00:00:00Z"/>
    <n v="284.92493000000002"/>
    <n v="286.05612000000002"/>
    <n v="286.64069999999998"/>
    <s v="2011-02-13T00:00:00Z"/>
    <n v="277.54671999999999"/>
    <n v="277.98514"/>
    <n v="278.27517999999998"/>
    <x v="13"/>
    <x v="13"/>
    <x v="13"/>
    <n v="152.00244000000001"/>
    <n v="108.34775999999998"/>
    <n v="82.049759999999992"/>
  </r>
  <r>
    <x v="1"/>
    <n v="3"/>
    <n v="5.4799999999999997E-5"/>
    <n v="3.9100000000000002E-5"/>
    <n v="2.9600000000000001E-5"/>
    <s v="2011-03-14T12:00:00Z"/>
    <n v="287.74529999999999"/>
    <n v="289.02474999999998"/>
    <n v="289.77722"/>
    <s v="2011-03-14T12:00:00Z"/>
    <n v="277.56740000000002"/>
    <n v="278.20413000000002"/>
    <n v="278.42309999999998"/>
    <x v="14"/>
    <x v="14"/>
    <x v="14"/>
    <n v="144.11303999999998"/>
    <n v="102.82518"/>
    <n v="77.84208000000001"/>
  </r>
  <r>
    <x v="1"/>
    <n v="4"/>
    <n v="1.38E-5"/>
    <n v="1.01E-5"/>
    <n v="8.0800000000000006E-6"/>
    <s v="2011-04-14T00:00:00Z"/>
    <n v="288.10140000000001"/>
    <n v="289.6807"/>
    <n v="290.76067999999998"/>
    <s v="2011-04-14T00:00:00Z"/>
    <n v="276.03455000000002"/>
    <n v="276.69002999999998"/>
    <n v="276.83391999999998"/>
    <x v="15"/>
    <x v="15"/>
    <x v="15"/>
    <n v="36.291240000000002"/>
    <n v="26.560980000000001"/>
    <n v="21.248783999999997"/>
  </r>
  <r>
    <x v="1"/>
    <n v="5"/>
    <n v="1.49E-5"/>
    <n v="1.2E-5"/>
    <n v="1.04E-5"/>
    <s v="2011-05-14T12:00:00Z"/>
    <n v="293.55380000000002"/>
    <n v="294.98937999999998"/>
    <n v="296.09917999999999"/>
    <s v="2011-05-14T12:00:00Z"/>
    <n v="279.32330000000002"/>
    <n v="280.05266999999998"/>
    <n v="280.14071999999999"/>
    <x v="16"/>
    <x v="16"/>
    <x v="16"/>
    <n v="39.184020000000004"/>
    <n v="31.557599999999997"/>
    <n v="27.349920000000001"/>
  </r>
  <r>
    <x v="1"/>
    <n v="6"/>
    <n v="2.4000000000000001E-5"/>
    <n v="2.0800000000000001E-5"/>
    <n v="1.91E-5"/>
    <s v="2011-06-14T00:00:00Z"/>
    <n v="294.34875"/>
    <n v="295.88107000000002"/>
    <n v="297.03503000000001"/>
    <s v="2011-06-14T00:00:00Z"/>
    <n v="282.10320000000002"/>
    <n v="283.00256000000002"/>
    <n v="283.16289999999998"/>
    <x v="17"/>
    <x v="17"/>
    <x v="17"/>
    <n v="63.115199999999994"/>
    <n v="54.699840000000002"/>
    <n v="50.229180000000007"/>
  </r>
  <r>
    <x v="1"/>
    <n v="7"/>
    <n v="6.3400000000000003E-6"/>
    <n v="6.0499999999999997E-6"/>
    <n v="5.8799999999999996E-6"/>
    <s v="2011-07-14T12:00:00Z"/>
    <n v="300.27393000000001"/>
    <n v="301.68454000000003"/>
    <n v="302.87585000000001"/>
    <s v="2011-07-14T12:00:00Z"/>
    <n v="284.70427999999998"/>
    <n v="285.42095999999998"/>
    <n v="285.42856"/>
    <x v="18"/>
    <x v="18"/>
    <x v="18"/>
    <n v="16.672932000000003"/>
    <n v="15.910289999999998"/>
    <n v="15.463223999999999"/>
  </r>
  <r>
    <x v="1"/>
    <n v="8"/>
    <n v="1.59E-5"/>
    <n v="1.42E-5"/>
    <n v="1.31E-5"/>
    <s v="2011-08-14T12:00:00Z"/>
    <n v="299.43835000000001"/>
    <n v="300.78847999999999"/>
    <n v="301.73862000000003"/>
    <s v="2011-08-14T12:00:00Z"/>
    <n v="285.71402"/>
    <n v="286.12247000000002"/>
    <n v="285.94330000000002"/>
    <x v="19"/>
    <x v="19"/>
    <x v="19"/>
    <n v="41.813819999999993"/>
    <n v="37.343159999999997"/>
    <n v="34.450379999999996"/>
  </r>
  <r>
    <x v="1"/>
    <n v="9"/>
    <n v="4.2799999999999997E-5"/>
    <n v="3.1999999999999999E-5"/>
    <n v="2.76E-5"/>
    <s v="2011-09-14T00:00:00Z"/>
    <n v="293.80034999999998"/>
    <n v="295.14532000000003"/>
    <n v="295.98187000000001"/>
    <s v="2011-09-14T00:00:00Z"/>
    <n v="284.75700000000001"/>
    <n v="284.74511999999999"/>
    <n v="284.21093999999999"/>
    <x v="20"/>
    <x v="20"/>
    <x v="20"/>
    <n v="112.55543999999999"/>
    <n v="84.153599999999997"/>
    <n v="72.582480000000004"/>
  </r>
  <r>
    <x v="1"/>
    <n v="10"/>
    <n v="8.7499999999999999E-5"/>
    <n v="6.2500000000000001E-5"/>
    <n v="5.27E-5"/>
    <s v="2011-10-14T12:00:00Z"/>
    <n v="289.78656000000001"/>
    <n v="291.21019999999999"/>
    <n v="292.11847"/>
    <s v="2011-10-14T12:00:00Z"/>
    <n v="282.59494000000001"/>
    <n v="282.69772"/>
    <n v="282.34449999999998"/>
    <x v="21"/>
    <x v="21"/>
    <x v="21"/>
    <n v="230.10750000000002"/>
    <n v="164.36249999999998"/>
    <n v="138.59046000000001"/>
  </r>
  <r>
    <x v="1"/>
    <n v="11"/>
    <n v="1.44E-4"/>
    <n v="1.0399999999999999E-4"/>
    <n v="8.1699999999999994E-5"/>
    <s v="2011-11-14T00:00:00Z"/>
    <n v="284.59359999999998"/>
    <n v="285.47946000000002"/>
    <n v="285.92322000000001"/>
    <s v="2011-11-14T00:00:00Z"/>
    <n v="276.28890000000001"/>
    <n v="276.64210000000003"/>
    <n v="276.71343999999999"/>
    <x v="22"/>
    <x v="22"/>
    <x v="22"/>
    <n v="378.69119999999998"/>
    <n v="273.49919999999997"/>
    <n v="214.85465999999997"/>
  </r>
  <r>
    <x v="1"/>
    <n v="12"/>
    <n v="2.0000000000000001E-4"/>
    <n v="1.4799999999999999E-4"/>
    <n v="1.17E-4"/>
    <s v="2011-12-14T12:00:00Z"/>
    <n v="281.78723000000002"/>
    <n v="282.67383000000001"/>
    <n v="283.21364999999997"/>
    <s v="2011-12-14T12:00:00Z"/>
    <n v="275.38184000000001"/>
    <n v="275.91520000000003"/>
    <n v="276.23047000000003"/>
    <x v="23"/>
    <x v="23"/>
    <x v="23"/>
    <n v="525.96"/>
    <n v="389.21039999999994"/>
    <n v="307.6866"/>
  </r>
  <r>
    <x v="2"/>
    <n v="1"/>
    <n v="2.6699999999999998E-4"/>
    <n v="1.94E-4"/>
    <n v="1.4899999999999999E-4"/>
    <s v="2012-01-14T12:00:00Z"/>
    <n v="281.38155999999998"/>
    <n v="282.45067999999998"/>
    <n v="282.97050000000002"/>
    <s v="2012-01-14T12:00:00Z"/>
    <n v="275.55182000000002"/>
    <n v="276.13927999999999"/>
    <n v="276.46789999999999"/>
    <x v="24"/>
    <x v="24"/>
    <x v="24"/>
    <n v="702.15660000000003"/>
    <n v="510.18120000000005"/>
    <n v="391.84019999999998"/>
  </r>
  <r>
    <x v="2"/>
    <n v="2"/>
    <n v="1.35E-4"/>
    <n v="9.7299999999999993E-5"/>
    <n v="7.4999999999999993E-5"/>
    <s v="2012-02-13T12:00:00Z"/>
    <n v="283.1771"/>
    <n v="284.30585000000002"/>
    <n v="284.88427999999999"/>
    <s v="2012-02-13T12:00:00Z"/>
    <n v="275.62097"/>
    <n v="276.08969999999999"/>
    <n v="276.40902999999997"/>
    <x v="25"/>
    <x v="25"/>
    <x v="25"/>
    <n v="355.02299999999997"/>
    <n v="255.87953999999999"/>
    <n v="197.23499999999996"/>
  </r>
  <r>
    <x v="2"/>
    <n v="3"/>
    <n v="1.46E-4"/>
    <n v="1.0399999999999999E-4"/>
    <n v="7.8399999999999995E-5"/>
    <s v="2012-03-14T12:00:00Z"/>
    <n v="285.56808000000001"/>
    <n v="286.83542"/>
    <n v="287.56348000000003"/>
    <s v="2012-03-14T12:00:00Z"/>
    <n v="277.36703"/>
    <n v="278.01067999999998"/>
    <n v="278.23491999999999"/>
    <x v="26"/>
    <x v="26"/>
    <x v="26"/>
    <n v="383.95080000000002"/>
    <n v="273.49919999999997"/>
    <n v="206.17631999999998"/>
  </r>
  <r>
    <x v="2"/>
    <n v="4"/>
    <n v="9.5000000000000005E-5"/>
    <n v="6.9300000000000004E-5"/>
    <n v="5.4799999999999997E-5"/>
    <s v="2012-04-14T00:00:00Z"/>
    <n v="285.87952000000001"/>
    <n v="287.42603000000003"/>
    <n v="288.44598000000002"/>
    <s v="2012-04-14T00:00:00Z"/>
    <n v="276.85223000000002"/>
    <n v="277.54660000000001"/>
    <n v="277.73953"/>
    <x v="27"/>
    <x v="27"/>
    <x v="27"/>
    <n v="249.83100000000002"/>
    <n v="182.24513999999999"/>
    <n v="144.11303999999998"/>
  </r>
  <r>
    <x v="2"/>
    <n v="5"/>
    <n v="2.5700000000000001E-5"/>
    <n v="2.05E-5"/>
    <n v="1.7600000000000001E-5"/>
    <s v="2012-05-14T12:00:00Z"/>
    <n v="290.87723"/>
    <n v="292.27762000000001"/>
    <n v="293.36520000000002"/>
    <s v="2012-05-14T12:00:00Z"/>
    <n v="279.09177"/>
    <n v="279.82047"/>
    <n v="279.91323999999997"/>
    <x v="28"/>
    <x v="28"/>
    <x v="28"/>
    <n v="67.585859999999997"/>
    <n v="53.910899999999998"/>
    <n v="46.284480000000009"/>
  </r>
  <r>
    <x v="2"/>
    <n v="6"/>
    <n v="5.22E-6"/>
    <n v="4.6099999999999999E-6"/>
    <n v="4.2799999999999997E-6"/>
    <s v="2012-06-14T00:00:00Z"/>
    <n v="295.57952999999998"/>
    <n v="297.14060000000001"/>
    <n v="298.33846999999997"/>
    <s v="2012-06-14T00:00:00Z"/>
    <n v="281.3972"/>
    <n v="282.28967"/>
    <n v="282.44125000000003"/>
    <x v="29"/>
    <x v="29"/>
    <x v="29"/>
    <n v="13.727556"/>
    <n v="12.123377999999999"/>
    <n v="11.255543999999999"/>
  </r>
  <r>
    <x v="2"/>
    <n v="7"/>
    <n v="5.3499999999999996E-6"/>
    <n v="5.0000000000000004E-6"/>
    <n v="4.69E-6"/>
    <s v="2012-07-14T12:00:00Z"/>
    <n v="298.44965000000002"/>
    <n v="299.8494"/>
    <n v="301.03487999999999"/>
    <s v="2012-07-14T12:00:00Z"/>
    <n v="283.62270000000001"/>
    <n v="284.32724000000002"/>
    <n v="284.32393999999999"/>
    <x v="30"/>
    <x v="30"/>
    <x v="30"/>
    <n v="14.069429999999999"/>
    <n v="13.149000000000001"/>
    <n v="12.333762"/>
  </r>
  <r>
    <x v="2"/>
    <n v="8"/>
    <n v="1.0499999999999999E-5"/>
    <n v="9.4099999999999997E-6"/>
    <n v="8.8300000000000002E-6"/>
    <s v="2012-08-14T12:00:00Z"/>
    <n v="299.43743999999998"/>
    <n v="300.81180000000001"/>
    <n v="301.78426999999999"/>
    <s v="2012-08-14T12:00:00Z"/>
    <n v="284.65717000000001"/>
    <n v="285.09622000000002"/>
    <n v="284.95812999999998"/>
    <x v="31"/>
    <x v="31"/>
    <x v="31"/>
    <n v="27.612899999999996"/>
    <n v="24.746417999999998"/>
    <n v="23.221133999999999"/>
  </r>
  <r>
    <x v="2"/>
    <n v="9"/>
    <n v="3.4600000000000001E-5"/>
    <n v="2.5899999999999999E-5"/>
    <n v="2.2399999999999999E-5"/>
    <s v="2012-09-14T00:00:00Z"/>
    <n v="295.99065999999999"/>
    <n v="297.40744000000001"/>
    <n v="298.35253999999998"/>
    <s v="2012-09-14T00:00:00Z"/>
    <n v="284.00567999999998"/>
    <n v="284.02980000000002"/>
    <n v="283.54647999999997"/>
    <x v="32"/>
    <x v="32"/>
    <x v="32"/>
    <n v="90.991080000000011"/>
    <n v="68.111820000000009"/>
    <n v="58.907519999999998"/>
  </r>
  <r>
    <x v="2"/>
    <n v="10"/>
    <n v="8.2700000000000004E-5"/>
    <n v="5.9200000000000002E-5"/>
    <n v="4.99E-5"/>
    <s v="2012-10-14T12:00:00Z"/>
    <n v="289.49664000000001"/>
    <n v="290.91464000000002"/>
    <n v="291.81545999999997"/>
    <s v="2012-10-14T12:00:00Z"/>
    <n v="279.60912999999999"/>
    <n v="279.71730000000002"/>
    <n v="279.37643000000003"/>
    <x v="33"/>
    <x v="33"/>
    <x v="33"/>
    <n v="217.48445999999998"/>
    <n v="155.68416000000002"/>
    <n v="131.22702000000001"/>
  </r>
  <r>
    <x v="2"/>
    <n v="11"/>
    <n v="1.3899999999999999E-4"/>
    <n v="1.01E-4"/>
    <n v="7.9499999999999994E-5"/>
    <s v="2012-11-14T00:00:00Z"/>
    <n v="283.51047"/>
    <n v="284.39334000000002"/>
    <n v="284.82474000000002"/>
    <s v="2012-11-14T00:00:00Z"/>
    <n v="276.82697000000002"/>
    <n v="277.16674999999998"/>
    <n v="277.23110000000003"/>
    <x v="34"/>
    <x v="34"/>
    <x v="34"/>
    <n v="365.54220000000004"/>
    <n v="265.60980000000006"/>
    <n v="209.06910000000002"/>
  </r>
  <r>
    <x v="2"/>
    <n v="12"/>
    <n v="1.4100000000000001E-4"/>
    <n v="1.0399999999999999E-4"/>
    <n v="8.2100000000000003E-5"/>
    <s v="2012-12-14T12:00:00Z"/>
    <n v="278.43756000000002"/>
    <n v="279.31103999999999"/>
    <n v="279.83035000000001"/>
    <s v="2012-12-14T12:00:00Z"/>
    <n v="272.33983999999998"/>
    <n v="272.8673"/>
    <n v="273.18040000000002"/>
    <x v="35"/>
    <x v="35"/>
    <x v="35"/>
    <n v="370.80179999999996"/>
    <n v="273.49919999999997"/>
    <n v="215.90657999999999"/>
  </r>
  <r>
    <x v="3"/>
    <n v="1"/>
    <n v="1.6699999999999999E-4"/>
    <n v="1.22E-4"/>
    <n v="9.5000000000000005E-5"/>
    <s v="2013-01-14T12:00:00Z"/>
    <n v="279.28296"/>
    <n v="280.34778"/>
    <n v="280.85714999999999"/>
    <s v="2013-01-14T12:00:00Z"/>
    <n v="273.68340000000001"/>
    <n v="274.28268000000003"/>
    <n v="274.60815000000002"/>
    <x v="36"/>
    <x v="36"/>
    <x v="36"/>
    <n v="439.17659999999995"/>
    <n v="320.8356"/>
    <n v="249.83100000000002"/>
  </r>
  <r>
    <x v="3"/>
    <n v="2"/>
    <n v="7.7999999999999999E-5"/>
    <n v="5.5999999999999999E-5"/>
    <n v="4.3099999999999997E-5"/>
    <s v="2013-02-13T00:00:00Z"/>
    <n v="285.11417"/>
    <n v="286.24808000000002"/>
    <n v="286.84048000000001"/>
    <s v="2013-02-13T00:00:00Z"/>
    <n v="276.84616"/>
    <n v="277.31155000000001"/>
    <n v="277.62259999999998"/>
    <x v="37"/>
    <x v="37"/>
    <x v="37"/>
    <n v="205.12440000000001"/>
    <n v="147.2688"/>
    <n v="113.34437999999999"/>
  </r>
  <r>
    <x v="3"/>
    <n v="3"/>
    <n v="8.8399999999999994E-5"/>
    <n v="6.2799999999999995E-5"/>
    <n v="4.7500000000000003E-5"/>
    <s v="2013-03-14T12:00:00Z"/>
    <n v="282.97525000000002"/>
    <n v="284.24326000000002"/>
    <n v="284.96652"/>
    <s v="2013-03-14T12:00:00Z"/>
    <n v="274.21737999999999"/>
    <n v="274.86689999999999"/>
    <n v="275.10610000000003"/>
    <x v="38"/>
    <x v="38"/>
    <x v="38"/>
    <n v="232.47431999999998"/>
    <n v="165.15143999999995"/>
    <n v="124.91550000000001"/>
  </r>
  <r>
    <x v="3"/>
    <n v="4"/>
    <n v="5.6499999999999998E-5"/>
    <n v="4.1399999999999997E-5"/>
    <n v="3.29E-5"/>
    <s v="2013-04-14T00:00:00Z"/>
    <n v="285.4325"/>
    <n v="286.97255999999999"/>
    <n v="287.98671999999999"/>
    <s v="2013-04-14T00:00:00Z"/>
    <n v="274.15334999999999"/>
    <n v="274.8322"/>
    <n v="275.00842"/>
    <x v="39"/>
    <x v="39"/>
    <x v="39"/>
    <n v="148.58369999999996"/>
    <n v="108.87371999999998"/>
    <n v="86.520420000000001"/>
  </r>
  <r>
    <x v="3"/>
    <n v="5"/>
    <n v="4.33E-6"/>
    <n v="3.4699999999999998E-6"/>
    <n v="2.9900000000000002E-6"/>
    <s v="2013-05-14T12:00:00Z"/>
    <n v="293.84661999999997"/>
    <n v="295.27032000000003"/>
    <n v="296.37344000000002"/>
    <s v="2013-05-14T12:00:00Z"/>
    <n v="280.06900000000002"/>
    <n v="280.79935"/>
    <n v="280.89017000000001"/>
    <x v="40"/>
    <x v="40"/>
    <x v="40"/>
    <n v="11.387034000000002"/>
    <n v="9.1254059999999999"/>
    <n v="7.8631020000000005"/>
  </r>
  <r>
    <x v="3"/>
    <n v="6"/>
    <n v="1.2999999999999999E-5"/>
    <n v="1.1199999999999999E-5"/>
    <n v="1.03E-5"/>
    <s v="2013-06-14T00:00:00Z"/>
    <n v="296.93329999999997"/>
    <n v="298.50299999999999"/>
    <n v="299.69589999999999"/>
    <s v="2013-06-14T00:00:00Z"/>
    <n v="282.31896999999998"/>
    <n v="283.21686"/>
    <n v="283.38231999999999"/>
    <x v="41"/>
    <x v="41"/>
    <x v="41"/>
    <n v="34.187399999999997"/>
    <n v="29.453759999999999"/>
    <n v="27.086939999999995"/>
  </r>
  <r>
    <x v="3"/>
    <n v="7"/>
    <n v="9.7200000000000001E-6"/>
    <n v="9.38E-6"/>
    <n v="9.1400000000000006E-6"/>
    <s v="2013-07-14T12:00:00Z"/>
    <n v="297.81357000000003"/>
    <n v="299.19475999999997"/>
    <n v="300.34964000000002"/>
    <s v="2013-07-14T12:00:00Z"/>
    <n v="283.89206000000001"/>
    <n v="284.58663999999999"/>
    <n v="284.57083"/>
    <x v="42"/>
    <x v="42"/>
    <x v="42"/>
    <n v="25.561655999999999"/>
    <n v="24.667524"/>
    <n v="24.036372"/>
  </r>
  <r>
    <x v="3"/>
    <n v="8"/>
    <n v="2.4700000000000001E-6"/>
    <n v="2.12E-6"/>
    <n v="1.8500000000000001E-6"/>
    <s v="2013-08-14T12:00:00Z"/>
    <n v="299.08623999999998"/>
    <n v="300.45702999999997"/>
    <n v="301.42500000000001"/>
    <s v="2013-08-14T12:00:00Z"/>
    <n v="285.00510000000003"/>
    <n v="285.41244999999998"/>
    <n v="285.22827000000001"/>
    <x v="43"/>
    <x v="43"/>
    <x v="43"/>
    <n v="6.4956059999999995"/>
    <n v="5.5751759999999999"/>
    <n v="4.8651300000000006"/>
  </r>
  <r>
    <x v="3"/>
    <n v="9"/>
    <n v="7.54E-7"/>
    <n v="5.6300000000000005E-7"/>
    <n v="4.82E-7"/>
    <s v="2013-09-14T00:00:00Z"/>
    <n v="300.2079"/>
    <n v="301.5926"/>
    <n v="302.48773"/>
    <s v="2013-09-14T00:00:00Z"/>
    <n v="284.1626"/>
    <n v="284.16498000000001"/>
    <n v="283.65690000000001"/>
    <x v="44"/>
    <x v="44"/>
    <x v="44"/>
    <n v="1.9828691999999999"/>
    <n v="1.4805774"/>
    <n v="1.2675636000000001"/>
  </r>
  <r>
    <x v="3"/>
    <n v="10"/>
    <n v="1.1800000000000001E-5"/>
    <n v="8.3799999999999994E-6"/>
    <n v="6.8600000000000004E-6"/>
    <s v="2013-10-14T12:00:00Z"/>
    <n v="291.38028000000003"/>
    <n v="292.81939999999997"/>
    <n v="293.75216999999998"/>
    <s v="2013-10-14T12:00:00Z"/>
    <n v="279.56308000000001"/>
    <n v="279.65679999999998"/>
    <n v="279.29732999999999"/>
    <x v="45"/>
    <x v="45"/>
    <x v="45"/>
    <n v="31.031639999999999"/>
    <n v="22.037724000000001"/>
    <n v="18.040427999999999"/>
  </r>
  <r>
    <x v="3"/>
    <n v="11"/>
    <n v="8.5900000000000001E-5"/>
    <n v="6.1600000000000007E-5"/>
    <n v="4.8099999999999997E-5"/>
    <s v="2013-11-14T00:00:00Z"/>
    <n v="285.37610000000001"/>
    <n v="286.26825000000002"/>
    <n v="286.71658000000002"/>
    <s v="2013-11-14T00:00:00Z"/>
    <n v="277.51677999999998"/>
    <n v="277.87056999999999"/>
    <n v="277.95303000000001"/>
    <x v="46"/>
    <x v="46"/>
    <x v="46"/>
    <n v="225.89982000000001"/>
    <n v="161.99568000000002"/>
    <n v="126.49337999999999"/>
  </r>
  <r>
    <x v="3"/>
    <n v="12"/>
    <n v="8.6600000000000004E-5"/>
    <n v="6.3999999999999997E-5"/>
    <n v="5.0300000000000003E-5"/>
    <s v="2013-12-14T12:00:00Z"/>
    <n v="278.11880000000002"/>
    <n v="278.99117999999999"/>
    <n v="279.51566000000003"/>
    <s v="2013-12-14T12:00:00Z"/>
    <n v="270.52785999999998"/>
    <n v="271.06709999999998"/>
    <n v="271.41131999999999"/>
    <x v="47"/>
    <x v="47"/>
    <x v="47"/>
    <n v="227.74068000000003"/>
    <n v="168.30719999999999"/>
    <n v="132.27894000000001"/>
  </r>
  <r>
    <x v="4"/>
    <n v="1"/>
    <n v="1.15E-4"/>
    <n v="8.2799999999999993E-5"/>
    <n v="6.3899999999999995E-5"/>
    <s v="2014-01-14T12:00:00Z"/>
    <n v="277.4092"/>
    <n v="278.45107999999999"/>
    <n v="278.94794000000002"/>
    <s v="2014-01-14T12:00:00Z"/>
    <n v="271.77764999999999"/>
    <n v="272.34814"/>
    <n v="272.65832999999998"/>
    <x v="48"/>
    <x v="48"/>
    <x v="48"/>
    <n v="302.42700000000002"/>
    <n v="217.74743999999995"/>
    <n v="168.04421999999997"/>
  </r>
  <r>
    <x v="4"/>
    <n v="2"/>
    <n v="2.3099999999999999E-5"/>
    <n v="1.66E-5"/>
    <n v="1.29E-5"/>
    <s v="2014-02-13T00:00:00Z"/>
    <n v="282.68619999999999"/>
    <n v="283.79577999999998"/>
    <n v="284.35399999999998"/>
    <s v="2014-02-13T00:00:00Z"/>
    <n v="273.05892999999998"/>
    <n v="273.52611999999999"/>
    <n v="273.84746999999999"/>
    <x v="49"/>
    <x v="49"/>
    <x v="49"/>
    <n v="60.74837999999999"/>
    <n v="43.654679999999999"/>
    <n v="33.924420000000005"/>
  </r>
  <r>
    <x v="4"/>
    <n v="3"/>
    <n v="8.7999999999999998E-5"/>
    <n v="6.2500000000000001E-5"/>
    <n v="4.7299999999999998E-5"/>
    <s v="2014-03-14T12:00:00Z"/>
    <n v="283.98649999999998"/>
    <n v="285.25560000000002"/>
    <n v="285.98293999999999"/>
    <s v="2014-03-14T12:00:00Z"/>
    <n v="275.51913000000002"/>
    <n v="276.16266000000002"/>
    <n v="276.38852000000003"/>
    <x v="50"/>
    <x v="50"/>
    <x v="50"/>
    <n v="231.42240000000001"/>
    <n v="164.36249999999998"/>
    <n v="124.38954"/>
  </r>
  <r>
    <x v="4"/>
    <n v="4"/>
    <n v="8.4699999999999999E-5"/>
    <n v="6.1799999999999998E-5"/>
    <n v="4.8900000000000003E-5"/>
    <s v="2014-04-14T00:00:00Z"/>
    <n v="285.63524999999998"/>
    <n v="287.17014"/>
    <n v="288.16341999999997"/>
    <s v="2014-04-14T00:00:00Z"/>
    <n v="275.84424000000001"/>
    <n v="276.54345999999998"/>
    <n v="276.73608000000002"/>
    <x v="51"/>
    <x v="51"/>
    <x v="51"/>
    <n v="222.74405999999999"/>
    <n v="162.52164000000002"/>
    <n v="128.59722000000002"/>
  </r>
  <r>
    <x v="4"/>
    <n v="5"/>
    <n v="1.42E-5"/>
    <n v="1.15E-5"/>
    <n v="1.01E-5"/>
    <s v="2014-05-14T12:00:00Z"/>
    <n v="293.71307000000002"/>
    <n v="295.13490000000002"/>
    <n v="296.23566"/>
    <s v="2014-05-14T12:00:00Z"/>
    <n v="280.15109999999999"/>
    <n v="280.88479999999998"/>
    <n v="280.98250000000002"/>
    <x v="52"/>
    <x v="52"/>
    <x v="52"/>
    <n v="37.343159999999997"/>
    <n v="30.242699999999999"/>
    <n v="26.560980000000001"/>
  </r>
  <r>
    <x v="4"/>
    <n v="6"/>
    <n v="9.4499999999999993E-6"/>
    <n v="8.1499999999999999E-6"/>
    <n v="7.3499999999999999E-6"/>
    <s v="2014-06-14T00:00:00Z"/>
    <n v="296.64071999999999"/>
    <n v="298.2063"/>
    <n v="299.399"/>
    <s v="2014-06-14T00:00:00Z"/>
    <n v="281.84625"/>
    <n v="282.75731999999999"/>
    <n v="282.92908"/>
    <x v="53"/>
    <x v="53"/>
    <x v="53"/>
    <n v="24.851610000000001"/>
    <n v="21.432870000000001"/>
    <n v="19.329029999999999"/>
  </r>
  <r>
    <x v="4"/>
    <n v="7"/>
    <n v="1.9599999999999999E-6"/>
    <n v="1.84E-6"/>
    <n v="1.72E-6"/>
    <s v="2014-07-14T12:00:00Z"/>
    <n v="299.68477999999999"/>
    <n v="301.08798000000002"/>
    <n v="302.27798000000001"/>
    <s v="2014-07-14T12:00:00Z"/>
    <n v="284.04575"/>
    <n v="284.74077999999997"/>
    <n v="284.72770000000003"/>
    <x v="54"/>
    <x v="54"/>
    <x v="54"/>
    <n v="5.1544079999999992"/>
    <n v="4.838832"/>
    <n v="4.5232559999999999"/>
  </r>
  <r>
    <x v="4"/>
    <n v="8"/>
    <n v="5.3799999999999997E-7"/>
    <n v="4.6400000000000003E-7"/>
    <n v="4.0600000000000001E-7"/>
    <s v="2014-08-14T12:00:00Z"/>
    <n v="299.90613000000002"/>
    <n v="301.28836000000001"/>
    <n v="302.28160000000003"/>
    <s v="2014-08-14T12:00:00Z"/>
    <n v="284.57672000000002"/>
    <n v="284.97410000000002"/>
    <n v="284.79468000000003"/>
    <x v="55"/>
    <x v="55"/>
    <x v="55"/>
    <n v="1.4148323999999999"/>
    <n v="1.2202272000000001"/>
    <n v="1.0676987999999998"/>
  </r>
  <r>
    <x v="4"/>
    <n v="9"/>
    <n v="2.3300000000000001E-5"/>
    <n v="1.73E-5"/>
    <n v="1.4800000000000001E-5"/>
    <s v="2014-09-14T00:00:00Z"/>
    <n v="297.37628000000001"/>
    <n v="298.74695000000003"/>
    <n v="299.6388"/>
    <s v="2014-09-14T00:00:00Z"/>
    <n v="283.43310000000002"/>
    <n v="283.42052999999999"/>
    <n v="282.90026999999998"/>
    <x v="56"/>
    <x v="56"/>
    <x v="56"/>
    <n v="61.274339999999995"/>
    <n v="45.495540000000005"/>
    <n v="38.921040000000005"/>
  </r>
  <r>
    <x v="4"/>
    <n v="10"/>
    <n v="6.7500000000000001E-5"/>
    <n v="4.7899999999999999E-5"/>
    <n v="4.0099999999999999E-5"/>
    <s v="2014-10-14T12:00:00Z"/>
    <n v="289.27699999999999"/>
    <n v="290.6995"/>
    <n v="291.61124000000001"/>
    <s v="2014-10-14T12:00:00Z"/>
    <n v="279.93637000000001"/>
    <n v="280.05907999999999"/>
    <n v="279.73297000000002"/>
    <x v="57"/>
    <x v="57"/>
    <x v="57"/>
    <n v="177.51149999999998"/>
    <n v="125.96742"/>
    <n v="105.45498000000001"/>
  </r>
  <r>
    <x v="4"/>
    <n v="11"/>
    <n v="1.47E-4"/>
    <n v="1.06E-4"/>
    <n v="8.3100000000000001E-5"/>
    <s v="2014-11-14T00:00:00Z"/>
    <n v="284.16055"/>
    <n v="285.0514"/>
    <n v="285.50436000000002"/>
    <s v="2014-11-14T00:00:00Z"/>
    <n v="276.15305000000001"/>
    <n v="276.50783999999999"/>
    <n v="276.60424999999998"/>
    <x v="58"/>
    <x v="58"/>
    <x v="58"/>
    <n v="386.5806"/>
    <n v="278.75880000000001"/>
    <n v="218.53637999999998"/>
  </r>
  <r>
    <x v="4"/>
    <n v="12"/>
    <n v="1.93E-4"/>
    <n v="1.4300000000000001E-4"/>
    <n v="1.12E-4"/>
    <s v="2014-12-14T12:00:00Z"/>
    <n v="279.42259999999999"/>
    <n v="280.31076000000002"/>
    <n v="280.84714000000002"/>
    <s v="2014-12-14T12:00:00Z"/>
    <n v="274.54797000000002"/>
    <n v="275.0838"/>
    <n v="275.40363000000002"/>
    <x v="59"/>
    <x v="59"/>
    <x v="59"/>
    <n v="507.5514"/>
    <n v="376.06140000000005"/>
    <n v="294.5376"/>
  </r>
  <r>
    <x v="5"/>
    <n v="1"/>
    <n v="2.99E-4"/>
    <n v="2.1699999999999999E-4"/>
    <n v="1.6899999999999999E-4"/>
    <s v="2015-01-14T12:00:00Z"/>
    <n v="280.8897"/>
    <n v="281.96237000000002"/>
    <n v="282.47811999999999"/>
    <s v="2015-01-14T12:00:00Z"/>
    <n v="276.50598000000002"/>
    <n v="277.1037"/>
    <n v="277.43297999999999"/>
    <x v="60"/>
    <x v="60"/>
    <x v="60"/>
    <n v="786.31020000000012"/>
    <n v="570.66660000000002"/>
    <n v="444.43619999999999"/>
  </r>
  <r>
    <x v="5"/>
    <n v="2"/>
    <n v="8.2600000000000002E-5"/>
    <n v="5.9799999999999997E-5"/>
    <n v="4.6100000000000002E-5"/>
    <s v="2015-02-13T00:00:00Z"/>
    <n v="283.75857999999999"/>
    <n v="284.89022999999997"/>
    <n v="285.47385000000003"/>
    <s v="2015-02-13T00:00:00Z"/>
    <n v="275.59582999999998"/>
    <n v="276.06723"/>
    <n v="276.39141999999998"/>
    <x v="61"/>
    <x v="61"/>
    <x v="61"/>
    <n v="217.22148000000001"/>
    <n v="157.26203999999998"/>
    <n v="121.23378"/>
  </r>
  <r>
    <x v="5"/>
    <n v="3"/>
    <n v="1.0399999999999999E-4"/>
    <n v="7.4200000000000001E-5"/>
    <n v="5.63E-5"/>
    <s v="2015-03-14T12:00:00Z"/>
    <n v="285.48102"/>
    <n v="286.76233000000002"/>
    <n v="287.51900000000001"/>
    <s v="2015-03-14T12:00:00Z"/>
    <n v="276.09564"/>
    <n v="276.74283000000003"/>
    <n v="276.976"/>
    <x v="62"/>
    <x v="62"/>
    <x v="62"/>
    <n v="273.49919999999997"/>
    <n v="195.13115999999999"/>
    <n v="148.05774"/>
  </r>
  <r>
    <x v="5"/>
    <n v="4"/>
    <n v="3.7400000000000001E-5"/>
    <n v="2.7399999999999999E-5"/>
    <n v="2.1699999999999999E-5"/>
    <s v="2015-04-14T00:00:00Z"/>
    <n v="288.39632999999998"/>
    <n v="289.98397999999997"/>
    <n v="291.06981999999999"/>
    <s v="2015-04-14T00:00:00Z"/>
    <n v="276.26947000000001"/>
    <n v="276.96449999999999"/>
    <n v="277.1626"/>
    <x v="63"/>
    <x v="63"/>
    <x v="63"/>
    <n v="98.354519999999994"/>
    <n v="72.056519999999992"/>
    <n v="57.066659999999999"/>
  </r>
  <r>
    <x v="5"/>
    <n v="5"/>
    <n v="1.5400000000000002E-5"/>
    <n v="1.24E-5"/>
    <n v="1.08E-5"/>
    <s v="2015-05-14T12:00:00Z"/>
    <n v="292.77904999999998"/>
    <n v="294.18849999999998"/>
    <n v="295.28415000000001"/>
    <s v="2015-05-14T12:00:00Z"/>
    <n v="279.34305000000001"/>
    <n v="280.06229999999999"/>
    <n v="280.14620000000002"/>
    <x v="64"/>
    <x v="64"/>
    <x v="64"/>
    <n v="40.498920000000005"/>
    <n v="32.609520000000003"/>
    <n v="28.40184"/>
  </r>
  <r>
    <x v="5"/>
    <n v="6"/>
    <n v="6.0900000000000001E-6"/>
    <n v="5.31E-6"/>
    <n v="4.8899999999999998E-6"/>
    <s v="2015-06-14T00:00:00Z"/>
    <n v="296.46298000000002"/>
    <n v="298.03480000000002"/>
    <n v="299.24344000000002"/>
    <s v="2015-06-14T00:00:00Z"/>
    <n v="281.39296999999999"/>
    <n v="282.28174000000001"/>
    <n v="282.43813999999998"/>
    <x v="65"/>
    <x v="65"/>
    <x v="65"/>
    <n v="16.015481999999999"/>
    <n v="13.964238"/>
    <n v="12.859722"/>
  </r>
  <r>
    <x v="5"/>
    <n v="7"/>
    <n v="4.8699999999999995E-7"/>
    <n v="4.5900000000000002E-7"/>
    <n v="4.3099999999999998E-7"/>
    <s v="2015-07-14T12:00:00Z"/>
    <n v="301.24094000000002"/>
    <n v="302.66539999999998"/>
    <n v="303.88663000000003"/>
    <s v="2015-07-14T12:00:00Z"/>
    <n v="284.93842000000001"/>
    <n v="285.66669999999999"/>
    <n v="285.69630000000001"/>
    <x v="66"/>
    <x v="66"/>
    <x v="66"/>
    <n v="1.2807126"/>
    <n v="1.2070782"/>
    <n v="1.1334438"/>
  </r>
  <r>
    <x v="5"/>
    <n v="8"/>
    <n v="1.03E-5"/>
    <n v="9.0000000000000002E-6"/>
    <n v="8.0099999999999995E-6"/>
    <s v="2015-08-14T12:00:00Z"/>
    <n v="298.04750000000001"/>
    <n v="299.39612"/>
    <n v="300.34906000000001"/>
    <s v="2015-08-14T12:00:00Z"/>
    <n v="283.44690000000003"/>
    <n v="283.85059999999999"/>
    <n v="283.67923000000002"/>
    <x v="67"/>
    <x v="67"/>
    <x v="67"/>
    <n v="27.086939999999995"/>
    <n v="23.668199999999999"/>
    <n v="21.064698"/>
  </r>
  <r>
    <x v="5"/>
    <n v="9"/>
    <n v="3.4100000000000002E-5"/>
    <n v="2.5599999999999999E-5"/>
    <n v="2.23E-5"/>
    <s v="2015-09-14T00:00:00Z"/>
    <n v="296.78179999999998"/>
    <n v="298.15517999999997"/>
    <n v="299.03210000000001"/>
    <s v="2015-09-14T00:00:00Z"/>
    <n v="284.26821999999999"/>
    <n v="284.27814000000001"/>
    <n v="283.77600000000001"/>
    <x v="68"/>
    <x v="68"/>
    <x v="68"/>
    <n v="89.676180000000002"/>
    <n v="67.322879999999998"/>
    <n v="58.644539999999999"/>
  </r>
  <r>
    <x v="5"/>
    <n v="10"/>
    <n v="5.2599999999999998E-5"/>
    <n v="3.7400000000000001E-5"/>
    <n v="3.1300000000000002E-5"/>
    <s v="2015-10-14T12:00:00Z"/>
    <n v="288.5985"/>
    <n v="290.02343999999999"/>
    <n v="290.93790000000001"/>
    <s v="2015-10-14T12:00:00Z"/>
    <n v="279.29674999999997"/>
    <n v="279.41753999999997"/>
    <n v="279.09230000000002"/>
    <x v="69"/>
    <x v="69"/>
    <x v="69"/>
    <n v="138.32748000000001"/>
    <n v="98.354519999999994"/>
    <n v="82.312740000000005"/>
  </r>
  <r>
    <x v="5"/>
    <n v="11"/>
    <n v="6.5300000000000002E-5"/>
    <n v="4.6999999999999997E-5"/>
    <n v="3.6900000000000002E-5"/>
    <s v="2015-11-14T00:00:00Z"/>
    <n v="285.25326999999999"/>
    <n v="286.1508"/>
    <n v="286.59866"/>
    <s v="2015-11-14T00:00:00Z"/>
    <n v="276.68689999999998"/>
    <n v="277.04885999999999"/>
    <n v="277.15048000000002"/>
    <x v="70"/>
    <x v="70"/>
    <x v="70"/>
    <n v="171.72594000000001"/>
    <n v="123.60060000000001"/>
    <n v="97.039620000000014"/>
  </r>
  <r>
    <x v="5"/>
    <n v="12"/>
    <n v="9.9900000000000002E-5"/>
    <n v="7.4099999999999999E-5"/>
    <n v="5.8199999999999998E-5"/>
    <s v="2015-12-14T12:00:00Z"/>
    <n v="280.83908000000002"/>
    <n v="281.714"/>
    <n v="282.24786"/>
    <s v="2015-12-14T12:00:00Z"/>
    <n v="274.88422000000003"/>
    <n v="275.41583000000003"/>
    <n v="275.73680000000002"/>
    <x v="71"/>
    <x v="71"/>
    <x v="71"/>
    <n v="262.71702000000005"/>
    <n v="194.86818000000002"/>
    <n v="153.05436"/>
  </r>
  <r>
    <x v="6"/>
    <n v="1"/>
    <n v="1.02E-4"/>
    <n v="7.4300000000000004E-5"/>
    <n v="5.7800000000000002E-5"/>
    <s v="2016-01-14T12:00:00Z"/>
    <n v="278.50812000000002"/>
    <n v="279.55874999999997"/>
    <n v="280.07974000000002"/>
    <s v="2016-01-14T12:00:00Z"/>
    <n v="271.53480000000002"/>
    <n v="272.12121999999999"/>
    <n v="272.45785999999998"/>
    <x v="72"/>
    <x v="72"/>
    <x v="72"/>
    <n v="268.2396"/>
    <n v="195.39414000000002"/>
    <n v="152.00244000000001"/>
  </r>
  <r>
    <x v="6"/>
    <n v="2"/>
    <n v="1.5699999999999999E-4"/>
    <n v="1.13E-4"/>
    <n v="8.7499999999999999E-5"/>
    <s v="2016-02-13T12:00:00Z"/>
    <n v="282.8476"/>
    <n v="283.96469999999999"/>
    <n v="284.52614999999997"/>
    <s v="2016-02-13T12:00:00Z"/>
    <n v="275.20553999999998"/>
    <n v="275.67766999999998"/>
    <n v="276.00063999999998"/>
    <x v="73"/>
    <x v="73"/>
    <x v="73"/>
    <n v="412.87860000000001"/>
    <n v="297.16739999999993"/>
    <n v="230.10750000000002"/>
  </r>
  <r>
    <x v="6"/>
    <n v="3"/>
    <n v="8.8300000000000005E-5"/>
    <n v="6.2899999999999997E-5"/>
    <n v="4.8099999999999997E-5"/>
    <s v="2016-03-14T12:00:00Z"/>
    <n v="283.68313999999998"/>
    <n v="284.95269999999999"/>
    <n v="285.68371999999999"/>
    <s v="2016-03-14T12:00:00Z"/>
    <n v="275.25067000000001"/>
    <n v="275.90084999999999"/>
    <n v="276.13107000000002"/>
    <x v="74"/>
    <x v="74"/>
    <x v="74"/>
    <n v="232.21134000000004"/>
    <n v="165.41442000000001"/>
    <n v="126.49337999999999"/>
  </r>
  <r>
    <x v="6"/>
    <n v="4"/>
    <n v="6.3700000000000003E-5"/>
    <n v="4.6699999999999997E-5"/>
    <n v="3.7100000000000001E-5"/>
    <s v="2016-04-14T00:00:00Z"/>
    <n v="286.05703999999997"/>
    <n v="287.59059999999999"/>
    <n v="288.60674999999998"/>
    <s v="2016-04-14T00:00:00Z"/>
    <n v="276.65519999999998"/>
    <n v="277.33974999999998"/>
    <n v="277.51742999999999"/>
    <x v="75"/>
    <x v="75"/>
    <x v="75"/>
    <n v="167.51826"/>
    <n v="122.81166"/>
    <n v="97.565579999999997"/>
  </r>
  <r>
    <x v="6"/>
    <n v="5"/>
    <n v="1.33E-5"/>
    <n v="1.06E-5"/>
    <n v="9.1400000000000006E-6"/>
    <s v="2016-05-14T12:00:00Z"/>
    <n v="293.18018000000001"/>
    <n v="294.59570000000002"/>
    <n v="295.68610000000001"/>
    <s v="2016-05-14T12:00:00Z"/>
    <n v="279.29262999999997"/>
    <n v="280.03210000000001"/>
    <n v="280.13490000000002"/>
    <x v="76"/>
    <x v="76"/>
    <x v="76"/>
    <n v="34.97634"/>
    <n v="27.875880000000002"/>
    <n v="24.036372"/>
  </r>
  <r>
    <x v="6"/>
    <n v="6"/>
    <n v="9.7599999999999997E-6"/>
    <n v="8.4200000000000007E-6"/>
    <n v="7.61E-6"/>
    <s v="2016-06-14T00:00:00Z"/>
    <n v="294.82213999999999"/>
    <n v="296.37849999999997"/>
    <n v="297.57522999999998"/>
    <s v="2016-06-14T00:00:00Z"/>
    <n v="281.82186999999999"/>
    <n v="282.74063000000001"/>
    <n v="282.91696000000002"/>
    <x v="77"/>
    <x v="77"/>
    <x v="77"/>
    <n v="25.666848000000005"/>
    <n v="22.142916000000003"/>
    <n v="20.012778000000001"/>
  </r>
  <r>
    <x v="6"/>
    <n v="7"/>
    <n v="9.1400000000000006E-6"/>
    <n v="8.6600000000000001E-6"/>
    <n v="8.2800000000000003E-6"/>
    <s v="2016-07-14T12:00:00Z"/>
    <n v="298.60538000000003"/>
    <n v="299.99097"/>
    <n v="301.15552000000002"/>
    <s v="2016-07-14T12:00:00Z"/>
    <n v="284.04498000000001"/>
    <n v="284.74651999999998"/>
    <n v="284.74277000000001"/>
    <x v="78"/>
    <x v="78"/>
    <x v="78"/>
    <n v="24.036372"/>
    <n v="22.774068000000003"/>
    <n v="21.774744000000005"/>
  </r>
  <r>
    <x v="6"/>
    <n v="8"/>
    <n v="1.1E-5"/>
    <n v="9.7799999999999995E-6"/>
    <n v="8.9099999999999994E-6"/>
    <s v="2016-08-14T12:00:00Z"/>
    <n v="300.52760000000001"/>
    <n v="301.92806999999999"/>
    <n v="302.94492000000002"/>
    <s v="2016-08-14T12:00:00Z"/>
    <n v="285.03854000000001"/>
    <n v="285.46136000000001"/>
    <n v="285.30509999999998"/>
    <x v="79"/>
    <x v="79"/>
    <x v="79"/>
    <n v="28.927800000000001"/>
    <n v="25.719443999999999"/>
    <n v="23.431517999999997"/>
  </r>
  <r>
    <x v="6"/>
    <n v="9"/>
    <n v="7.0100000000000004E-7"/>
    <n v="5.2E-7"/>
    <n v="4.4099999999999999E-7"/>
    <s v="2016-09-14T00:00:00Z"/>
    <n v="301.43973"/>
    <n v="302.86914000000002"/>
    <n v="303.83792"/>
    <s v="2016-09-14T00:00:00Z"/>
    <n v="284.88907"/>
    <n v="284.90465999999998"/>
    <n v="284.42383000000001"/>
    <x v="80"/>
    <x v="80"/>
    <x v="80"/>
    <n v="1.8434897999999997"/>
    <n v="1.3674959999999998"/>
    <n v="1.1597418000000002"/>
  </r>
  <r>
    <x v="6"/>
    <n v="10"/>
    <n v="1.47E-4"/>
    <n v="1.05E-4"/>
    <n v="8.8800000000000004E-5"/>
    <s v="2016-10-14T12:00:00Z"/>
    <n v="288.38483000000002"/>
    <n v="289.80426"/>
    <n v="290.69812000000002"/>
    <s v="2016-10-14T12:00:00Z"/>
    <n v="279.88220000000001"/>
    <n v="279.99515000000002"/>
    <n v="279.65679999999998"/>
    <x v="81"/>
    <x v="81"/>
    <x v="81"/>
    <n v="386.5806"/>
    <n v="276.12899999999996"/>
    <n v="233.52624000000003"/>
  </r>
  <r>
    <x v="6"/>
    <n v="11"/>
    <n v="1.5899999999999999E-4"/>
    <n v="1.1400000000000001E-4"/>
    <n v="8.9800000000000001E-5"/>
    <s v="2016-11-14T00:00:00Z"/>
    <n v="281.45898"/>
    <n v="282.32659999999998"/>
    <n v="282.73630000000003"/>
    <s v="2016-11-14T00:00:00Z"/>
    <n v="274.94353999999998"/>
    <n v="275.29208"/>
    <n v="275.36057"/>
    <x v="82"/>
    <x v="82"/>
    <x v="82"/>
    <n v="418.13820000000004"/>
    <n v="299.79720000000009"/>
    <n v="236.15604000000002"/>
  </r>
  <r>
    <x v="6"/>
    <n v="12"/>
    <n v="1.08E-4"/>
    <n v="8.0599999999999994E-5"/>
    <n v="6.41E-5"/>
    <s v="2016-12-14T12:00:00Z"/>
    <n v="277.52686"/>
    <n v="278.38562000000002"/>
    <n v="278.89890000000003"/>
    <s v="2016-12-14T12:00:00Z"/>
    <n v="270.37756000000002"/>
    <n v="270.91705000000002"/>
    <n v="271.24414000000002"/>
    <x v="83"/>
    <x v="83"/>
    <x v="83"/>
    <n v="284.01839999999999"/>
    <n v="211.96188000000001"/>
    <n v="168.57017999999999"/>
  </r>
  <r>
    <x v="7"/>
    <n v="1"/>
    <n v="1.18E-4"/>
    <n v="8.5199999999999997E-5"/>
    <n v="6.5699999999999998E-5"/>
    <s v="2017-01-14T12:00:00Z"/>
    <n v="281.8501"/>
    <n v="282.89452999999997"/>
    <n v="283.38470000000001"/>
    <s v="2017-01-14T12:00:00Z"/>
    <n v="275.28757000000002"/>
    <n v="275.87894"/>
    <n v="276.21176000000003"/>
    <x v="84"/>
    <x v="84"/>
    <x v="84"/>
    <n v="310.31639999999999"/>
    <n v="224.05896000000001"/>
    <n v="172.77786"/>
  </r>
  <r>
    <x v="7"/>
    <n v="2"/>
    <n v="1.35E-4"/>
    <n v="9.7100000000000002E-5"/>
    <n v="7.4800000000000002E-5"/>
    <s v="2017-02-13T00:00:00Z"/>
    <n v="284.47662000000003"/>
    <n v="285.59903000000003"/>
    <n v="286.18389999999999"/>
    <s v="2017-02-13T00:00:00Z"/>
    <n v="276.73586999999998"/>
    <n v="277.20931999999999"/>
    <n v="277.53847999999999"/>
    <x v="85"/>
    <x v="85"/>
    <x v="85"/>
    <n v="355.02299999999997"/>
    <n v="255.35358000000002"/>
    <n v="196.70903999999999"/>
  </r>
  <r>
    <x v="7"/>
    <n v="3"/>
    <n v="1.3300000000000001E-4"/>
    <n v="9.5299999999999999E-5"/>
    <n v="7.2700000000000005E-5"/>
    <s v="2017-03-14T12:00:00Z"/>
    <n v="285.23669999999998"/>
    <n v="286.52307000000002"/>
    <n v="287.27364999999998"/>
    <s v="2017-03-14T12:00:00Z"/>
    <n v="277.07821999999999"/>
    <n v="277.72973999999999"/>
    <n v="277.96249999999998"/>
    <x v="86"/>
    <x v="86"/>
    <x v="86"/>
    <n v="349.76340000000005"/>
    <n v="250.61993999999999"/>
    <n v="191.18646000000001"/>
  </r>
  <r>
    <x v="7"/>
    <n v="4"/>
    <n v="8.7499999999999999E-5"/>
    <n v="6.3899999999999995E-5"/>
    <n v="5.0399999999999999E-5"/>
    <s v="2017-04-14T00:00:00Z"/>
    <n v="284.52206000000001"/>
    <n v="286.05273"/>
    <n v="287.05115000000001"/>
    <s v="2017-04-14T00:00:00Z"/>
    <n v="276.74619999999999"/>
    <n v="277.42313000000001"/>
    <n v="277.58499999999998"/>
    <x v="87"/>
    <x v="87"/>
    <x v="87"/>
    <n v="230.10750000000002"/>
    <n v="168.04421999999997"/>
    <n v="132.54192"/>
  </r>
  <r>
    <x v="7"/>
    <n v="5"/>
    <n v="4.88E-5"/>
    <n v="3.8600000000000003E-5"/>
    <n v="3.3099999999999998E-5"/>
    <s v="2017-05-14T12:00:00Z"/>
    <n v="289.84710000000001"/>
    <n v="291.24419999999998"/>
    <n v="292.30804000000001"/>
    <s v="2017-05-14T12:00:00Z"/>
    <n v="278.89839999999998"/>
    <n v="279.62682999999998"/>
    <n v="279.71530000000001"/>
    <x v="88"/>
    <x v="88"/>
    <x v="88"/>
    <n v="128.33423999999999"/>
    <n v="101.51028000000002"/>
    <n v="87.046379999999985"/>
  </r>
  <r>
    <x v="7"/>
    <n v="6"/>
    <n v="6.7599999999999997E-6"/>
    <n v="5.9100000000000002E-6"/>
    <n v="5.48E-6"/>
    <s v="2017-06-14T00:00:00Z"/>
    <n v="296.65334999999999"/>
    <n v="298.21942000000001"/>
    <n v="299.41473000000002"/>
    <s v="2017-06-14T00:00:00Z"/>
    <n v="282.5197"/>
    <n v="283.40570000000002"/>
    <n v="283.54899999999998"/>
    <x v="89"/>
    <x v="89"/>
    <x v="89"/>
    <n v="17.777448"/>
    <n v="15.542117999999999"/>
    <n v="14.411304000000001"/>
  </r>
  <r>
    <x v="7"/>
    <n v="7"/>
    <n v="3.58E-6"/>
    <n v="3.3699999999999999E-6"/>
    <n v="3.19E-6"/>
    <s v="2017-07-14T12:00:00Z"/>
    <n v="300.18335000000002"/>
    <n v="301.59778"/>
    <n v="302.79843"/>
    <s v="2017-07-14T12:00:00Z"/>
    <n v="284.74286000000001"/>
    <n v="285.45141999999998"/>
    <n v="285.45350000000002"/>
    <x v="90"/>
    <x v="90"/>
    <x v="90"/>
    <n v="9.4146839999999994"/>
    <n v="8.8624259999999975"/>
    <n v="8.3890619999999991"/>
  </r>
  <r>
    <x v="7"/>
    <n v="8"/>
    <n v="1.6500000000000001E-5"/>
    <n v="1.4800000000000001E-5"/>
    <n v="1.3699999999999999E-5"/>
    <s v="2017-08-14T12:00:00Z"/>
    <n v="299.15699999999998"/>
    <n v="300.51670000000001"/>
    <n v="301.47631999999999"/>
    <s v="2017-08-14T12:00:00Z"/>
    <n v="285.03847999999999"/>
    <n v="285.4547"/>
    <n v="285.29129999999998"/>
    <x v="91"/>
    <x v="91"/>
    <x v="91"/>
    <n v="43.3917"/>
    <n v="38.921040000000005"/>
    <n v="36.028259999999996"/>
  </r>
  <r>
    <x v="7"/>
    <n v="9"/>
    <n v="3.26E-5"/>
    <n v="2.4499999999999999E-5"/>
    <n v="2.12E-5"/>
    <s v="2017-09-14T00:00:00Z"/>
    <n v="295.87238000000002"/>
    <n v="297.23129999999998"/>
    <n v="298.08066000000002"/>
    <s v="2017-09-14T00:00:00Z"/>
    <n v="284.52096999999998"/>
    <n v="284.54074000000003"/>
    <n v="284.04944"/>
    <x v="92"/>
    <x v="92"/>
    <x v="92"/>
    <n v="85.731480000000005"/>
    <n v="64.430099999999996"/>
    <n v="55.751760000000004"/>
  </r>
  <r>
    <x v="7"/>
    <n v="10"/>
    <n v="1.8499999999999999E-5"/>
    <n v="1.31E-5"/>
    <n v="1.08E-5"/>
    <s v="2017-10-14T12:00:00Z"/>
    <n v="290.09097000000003"/>
    <n v="291.51943999999997"/>
    <n v="292.44232"/>
    <s v="2017-10-14T12:00:00Z"/>
    <n v="280.59629999999999"/>
    <n v="280.71942000000001"/>
    <n v="280.39794999999998"/>
    <x v="93"/>
    <x v="93"/>
    <x v="93"/>
    <n v="48.651299999999992"/>
    <n v="34.450379999999996"/>
    <n v="28.40184"/>
  </r>
  <r>
    <x v="7"/>
    <n v="11"/>
    <n v="1.4999999999999999E-4"/>
    <n v="1.08E-4"/>
    <n v="8.53E-5"/>
    <s v="2017-11-14T00:00:00Z"/>
    <n v="284.87169999999998"/>
    <n v="285.77197000000001"/>
    <n v="286.22397000000001"/>
    <s v="2017-11-14T00:00:00Z"/>
    <n v="277.56137000000001"/>
    <n v="277.911"/>
    <n v="277.98021999999997"/>
    <x v="94"/>
    <x v="94"/>
    <x v="94"/>
    <n v="394.46999999999991"/>
    <n v="284.01839999999999"/>
    <n v="224.32193999999998"/>
  </r>
  <r>
    <x v="7"/>
    <n v="12"/>
    <n v="1.16E-4"/>
    <n v="8.6100000000000006E-5"/>
    <n v="6.8800000000000005E-5"/>
    <s v="2017-12-14T12:00:00Z"/>
    <n v="280.13184000000001"/>
    <n v="281.00900000000001"/>
    <n v="281.53784000000002"/>
    <s v="2017-12-14T12:00:00Z"/>
    <n v="274.48039999999997"/>
    <n v="275.02210000000002"/>
    <n v="275.33452999999997"/>
    <x v="95"/>
    <x v="95"/>
    <x v="95"/>
    <n v="305.05679999999995"/>
    <n v="226.42578"/>
    <n v="180.93024000000003"/>
  </r>
  <r>
    <x v="8"/>
    <n v="1"/>
    <n v="2.4000000000000001E-4"/>
    <n v="1.74E-4"/>
    <n v="1.35E-4"/>
    <s v="2018-01-14T12:00:00Z"/>
    <n v="281.30023"/>
    <n v="282.36502000000002"/>
    <n v="282.87049999999999"/>
    <s v="2018-01-14T12:00:00Z"/>
    <n v="275.54968000000002"/>
    <n v="276.13720000000001"/>
    <n v="276.46206999999998"/>
    <x v="96"/>
    <x v="96"/>
    <x v="96"/>
    <n v="631.15200000000004"/>
    <n v="457.58519999999999"/>
    <n v="355.02299999999997"/>
  </r>
  <r>
    <x v="8"/>
    <n v="2"/>
    <n v="1.27E-4"/>
    <n v="9.1399999999999999E-5"/>
    <n v="7.0199999999999999E-5"/>
    <s v="2018-02-13T00:00:00Z"/>
    <n v="283.60663"/>
    <n v="284.73577999999998"/>
    <n v="285.31599999999997"/>
    <s v="2018-02-13T00:00:00Z"/>
    <n v="276.59737999999999"/>
    <n v="277.04354999999998"/>
    <n v="277.3408"/>
    <x v="97"/>
    <x v="97"/>
    <x v="97"/>
    <n v="333.9846"/>
    <n v="240.36372000000003"/>
    <n v="184.61195999999995"/>
  </r>
  <r>
    <x v="8"/>
    <n v="3"/>
    <n v="9.2899999999999995E-5"/>
    <n v="6.6099999999999994E-5"/>
    <n v="5.0099999999999998E-5"/>
    <s v="2018-03-14T12:00:00Z"/>
    <n v="288.85727000000003"/>
    <n v="290.13452000000001"/>
    <n v="290.87643000000003"/>
    <s v="2018-03-14T12:00:00Z"/>
    <n v="278.12603999999999"/>
    <n v="278.7826"/>
    <n v="279.03296"/>
    <x v="98"/>
    <x v="98"/>
    <x v="98"/>
    <n v="244.30841999999998"/>
    <n v="173.82978"/>
    <n v="131.75298000000001"/>
  </r>
  <r>
    <x v="8"/>
    <n v="4"/>
    <n v="6.4399999999999993E-5"/>
    <n v="4.7200000000000002E-5"/>
    <n v="3.7499999999999997E-5"/>
    <s v="2018-04-14T00:00:00Z"/>
    <n v="288.1859"/>
    <n v="289.74563999999998"/>
    <n v="290.79464999999999"/>
    <s v="2018-04-14T00:00:00Z"/>
    <n v="278.84215999999998"/>
    <n v="279.52681999999999"/>
    <n v="279.70733999999999"/>
    <x v="99"/>
    <x v="99"/>
    <x v="99"/>
    <n v="169.35911999999999"/>
    <n v="124.12656"/>
    <n v="98.617499999999978"/>
  </r>
  <r>
    <x v="8"/>
    <n v="5"/>
    <n v="3.1099999999999997E-5"/>
    <n v="2.4899999999999999E-5"/>
    <n v="2.1699999999999999E-5"/>
    <s v="2018-05-14T12:00:00Z"/>
    <n v="292.51760000000002"/>
    <n v="293.90222"/>
    <n v="294.94389999999999"/>
    <s v="2018-05-14T12:00:00Z"/>
    <n v="281.27382999999998"/>
    <n v="281.99169999999998"/>
    <n v="282.0668"/>
    <x v="100"/>
    <x v="100"/>
    <x v="100"/>
    <n v="81.786779999999993"/>
    <n v="65.482019999999991"/>
    <n v="57.066659999999999"/>
  </r>
  <r>
    <x v="8"/>
    <n v="6"/>
    <n v="6.1800000000000001E-6"/>
    <n v="5.3600000000000004E-6"/>
    <n v="4.9200000000000003E-6"/>
    <s v="2018-06-14T00:00:00Z"/>
    <n v="294.86149999999998"/>
    <n v="296.41735999999997"/>
    <n v="297.60464000000002"/>
    <s v="2018-06-14T00:00:00Z"/>
    <n v="281.45557000000002"/>
    <n v="282.33449999999999"/>
    <n v="282.47156000000001"/>
    <x v="101"/>
    <x v="101"/>
    <x v="101"/>
    <n v="16.252164"/>
    <n v="14.095728000000001"/>
    <n v="12.938616000000001"/>
  </r>
  <r>
    <x v="8"/>
    <n v="7"/>
    <n v="1.9800000000000001E-6"/>
    <n v="1.9199999999999998E-6"/>
    <n v="1.9099999999999999E-6"/>
    <s v="2018-07-14T12:00:00Z"/>
    <n v="298.69846000000001"/>
    <n v="300.08057000000002"/>
    <n v="301.24292000000003"/>
    <s v="2018-07-14T12:00:00Z"/>
    <n v="284.21332000000001"/>
    <n v="284.89999999999998"/>
    <n v="284.87885"/>
    <x v="102"/>
    <x v="102"/>
    <x v="102"/>
    <n v="5.2070040000000004"/>
    <n v="5.0492160000000004"/>
    <n v="5.0229179999999998"/>
  </r>
  <r>
    <x v="8"/>
    <n v="8"/>
    <n v="2.4600000000000002E-6"/>
    <n v="2.1100000000000001E-6"/>
    <n v="1.8300000000000001E-6"/>
    <s v="2018-08-14T12:00:00Z"/>
    <n v="299.39078000000001"/>
    <n v="300.75963999999999"/>
    <n v="301.72487999999998"/>
    <s v="2018-08-14T12:00:00Z"/>
    <n v="284.27159999999998"/>
    <n v="284.67734000000002"/>
    <n v="284.49572999999998"/>
    <x v="103"/>
    <x v="103"/>
    <x v="103"/>
    <n v="6.4693080000000007"/>
    <n v="5.5488780000000011"/>
    <n v="4.8125340000000003"/>
  </r>
  <r>
    <x v="8"/>
    <n v="9"/>
    <n v="2.2800000000000002E-6"/>
    <n v="1.9E-6"/>
    <n v="1.84E-6"/>
    <s v="2018-09-14T00:00:00Z"/>
    <n v="297.75344999999999"/>
    <n v="299.14508000000001"/>
    <n v="300.05471999999997"/>
    <s v="2018-09-14T00:00:00Z"/>
    <n v="283.77515"/>
    <n v="283.7688"/>
    <n v="283.24948000000001"/>
    <x v="104"/>
    <x v="104"/>
    <x v="104"/>
    <n v="5.9959440000000006"/>
    <n v="4.9966200000000001"/>
    <n v="4.838832"/>
  </r>
  <r>
    <x v="8"/>
    <n v="10"/>
    <n v="7.1299999999999998E-5"/>
    <n v="5.0599999999999997E-5"/>
    <n v="4.1999999999999998E-5"/>
    <s v="2018-10-14T12:00:00Z"/>
    <n v="289.52066000000002"/>
    <n v="290.93063000000001"/>
    <n v="291.82315"/>
    <s v="2018-10-14T12:00:00Z"/>
    <n v="279.76807000000002"/>
    <n v="279.87808000000001"/>
    <n v="279.53449999999998"/>
    <x v="105"/>
    <x v="105"/>
    <x v="105"/>
    <n v="187.50473999999997"/>
    <n v="133.06787999999997"/>
    <n v="110.45159999999998"/>
  </r>
  <r>
    <x v="8"/>
    <n v="11"/>
    <n v="1.16E-4"/>
    <n v="8.3599999999999999E-5"/>
    <n v="6.6099999999999994E-5"/>
    <s v="2018-11-14T00:00:00Z"/>
    <n v="284.18076000000002"/>
    <n v="285.07240000000002"/>
    <n v="285.52602999999999"/>
    <s v="2018-11-14T00:00:00Z"/>
    <n v="277.3064"/>
    <n v="277.65796"/>
    <n v="277.73489999999998"/>
    <x v="106"/>
    <x v="106"/>
    <x v="106"/>
    <n v="305.05679999999995"/>
    <n v="219.85127999999997"/>
    <n v="173.82978"/>
  </r>
  <r>
    <x v="8"/>
    <n v="12"/>
    <n v="1.6100000000000001E-4"/>
    <n v="1.1900000000000001E-4"/>
    <n v="9.48E-5"/>
    <s v="2018-12-14T12:00:00Z"/>
    <n v="281.46409999999997"/>
    <n v="282.34818000000001"/>
    <n v="282.88974000000002"/>
    <s v="2018-12-14T12:00:00Z"/>
    <n v="275.18335000000002"/>
    <n v="275.72235000000001"/>
    <n v="276.05606"/>
    <x v="107"/>
    <x v="107"/>
    <x v="107"/>
    <n v="423.39779999999996"/>
    <n v="312.94620000000003"/>
    <n v="249.30504000000002"/>
  </r>
  <r>
    <x v="9"/>
    <n v="1"/>
    <n v="2.13E-4"/>
    <n v="1.55E-4"/>
    <n v="1.2E-4"/>
    <s v="2019-01-14T12:00:00Z"/>
    <n v="282.84699999999998"/>
    <n v="283.91320000000002"/>
    <n v="284.4205"/>
    <s v="2019-01-14T12:00:00Z"/>
    <n v="276.21559999999999"/>
    <n v="276.80896000000001"/>
    <n v="277.13630000000001"/>
    <x v="108"/>
    <x v="108"/>
    <x v="108"/>
    <n v="560.14739999999995"/>
    <n v="407.61899999999997"/>
    <n v="315.57600000000002"/>
  </r>
  <r>
    <x v="9"/>
    <n v="2"/>
    <n v="1.6799999999999999E-4"/>
    <n v="1.21E-4"/>
    <n v="9.2700000000000004E-5"/>
    <s v="2019-02-13T00:00:00Z"/>
    <n v="282.68475000000001"/>
    <n v="283.81576999999999"/>
    <n v="284.40222"/>
    <s v="2019-02-13T00:00:00Z"/>
    <n v="275.38619999999997"/>
    <n v="275.87018"/>
    <n v="276.20782000000003"/>
    <x v="109"/>
    <x v="109"/>
    <x v="109"/>
    <n v="441.80639999999994"/>
    <n v="318.20580000000001"/>
    <n v="243.78246000000001"/>
  </r>
  <r>
    <x v="9"/>
    <n v="3"/>
    <n v="8.5199999999999997E-5"/>
    <n v="6.05E-5"/>
    <n v="4.5800000000000002E-5"/>
    <s v="2019-03-14T12:00:00Z"/>
    <n v="288.04953"/>
    <n v="289.31959999999998"/>
    <n v="290.07015999999999"/>
    <s v="2019-03-14T12:00:00Z"/>
    <n v="276.38895000000002"/>
    <n v="277.04199999999997"/>
    <n v="277.27557000000002"/>
    <x v="110"/>
    <x v="110"/>
    <x v="110"/>
    <n v="224.05896000000001"/>
    <n v="159.10290000000001"/>
    <n v="120.44484"/>
  </r>
  <r>
    <x v="9"/>
    <n v="4"/>
    <n v="6.5199999999999999E-5"/>
    <n v="4.7800000000000003E-5"/>
    <n v="3.8000000000000002E-5"/>
    <s v="2019-04-14T00:00:00Z"/>
    <n v="286.64420000000001"/>
    <n v="288.18189999999998"/>
    <n v="289.19436999999999"/>
    <s v="2019-04-14T00:00:00Z"/>
    <n v="278.61115000000001"/>
    <n v="279.28339999999997"/>
    <n v="279.44296000000003"/>
    <x v="111"/>
    <x v="111"/>
    <x v="111"/>
    <n v="171.46296000000001"/>
    <n v="125.70444000000001"/>
    <n v="99.932400000000001"/>
  </r>
  <r>
    <x v="9"/>
    <n v="5"/>
    <n v="2.0599999999999999E-5"/>
    <n v="1.6399999999999999E-5"/>
    <n v="1.42E-5"/>
    <s v="2019-05-14T12:00:00Z"/>
    <n v="291.88315"/>
    <n v="293.28607"/>
    <n v="294.36142000000001"/>
    <s v="2019-05-14T12:00:00Z"/>
    <n v="279.7842"/>
    <n v="280.51535000000001"/>
    <n v="280.60552999999999"/>
    <x v="112"/>
    <x v="112"/>
    <x v="112"/>
    <n v="54.17387999999999"/>
    <n v="43.128720000000001"/>
    <n v="37.343159999999997"/>
  </r>
  <r>
    <x v="9"/>
    <n v="6"/>
    <n v="4.6099999999999999E-6"/>
    <n v="3.9299999999999996E-6"/>
    <n v="3.4800000000000001E-6"/>
    <s v="2019-06-14T00:00:00Z"/>
    <n v="295.31959999999998"/>
    <n v="296.88357999999999"/>
    <n v="298.08870000000002"/>
    <s v="2019-06-14T00:00:00Z"/>
    <n v="281.45287999999999"/>
    <n v="282.34866"/>
    <n v="282.50333000000001"/>
    <x v="113"/>
    <x v="113"/>
    <x v="113"/>
    <n v="12.123377999999999"/>
    <n v="10.335113999999999"/>
    <n v="9.1517040000000023"/>
  </r>
  <r>
    <x v="9"/>
    <n v="7"/>
    <n v="1.39E-6"/>
    <n v="1.3E-6"/>
    <n v="1.2100000000000001E-6"/>
    <s v="2019-07-14T12:00:00Z"/>
    <n v="300.54845999999998"/>
    <n v="301.95053000000001"/>
    <n v="303.14145000000002"/>
    <s v="2019-07-14T12:00:00Z"/>
    <n v="284.53244000000001"/>
    <n v="285.20659999999998"/>
    <n v="285.17752000000002"/>
    <x v="114"/>
    <x v="114"/>
    <x v="114"/>
    <n v="3.6554220000000002"/>
    <n v="3.4187400000000001"/>
    <n v="3.1820580000000001"/>
  </r>
  <r>
    <x v="9"/>
    <n v="8"/>
    <n v="3.5700000000000001E-6"/>
    <n v="3.1300000000000001E-6"/>
    <n v="2.7800000000000001E-6"/>
    <s v="2019-08-14T12:00:00Z"/>
    <n v="299.80797999999999"/>
    <n v="301.16644000000002"/>
    <n v="302.11255"/>
    <s v="2019-08-14T12:00:00Z"/>
    <n v="285.11676"/>
    <n v="285.53410000000002"/>
    <n v="285.36993000000001"/>
    <x v="115"/>
    <x v="115"/>
    <x v="115"/>
    <n v="9.3883860000000006"/>
    <n v="8.2312740000000009"/>
    <n v="7.3108440000000003"/>
  </r>
  <r>
    <x v="9"/>
    <n v="9"/>
    <n v="6.4999999999999994E-5"/>
    <n v="4.8300000000000002E-5"/>
    <n v="4.1300000000000001E-5"/>
    <s v="2019-09-14T00:00:00Z"/>
    <n v="294.24356"/>
    <n v="295.60705999999999"/>
    <n v="296.46980000000002"/>
    <s v="2019-09-14T00:00:00Z"/>
    <n v="284.71176000000003"/>
    <n v="284.73410000000001"/>
    <n v="284.24417"/>
    <x v="116"/>
    <x v="116"/>
    <x v="116"/>
    <n v="170.93699999999998"/>
    <n v="127.01934"/>
    <n v="108.61074000000001"/>
  </r>
  <r>
    <x v="9"/>
    <n v="10"/>
    <n v="7.4599999999999997E-5"/>
    <n v="5.2800000000000003E-5"/>
    <n v="4.3800000000000001E-5"/>
    <s v="2019-10-14T12:00:00Z"/>
    <n v="290.04329999999999"/>
    <n v="291.46582000000001"/>
    <n v="292.37304999999998"/>
    <s v="2019-10-14T12:00:00Z"/>
    <n v="281.96408000000002"/>
    <n v="282.10180000000003"/>
    <n v="281.79649999999998"/>
    <x v="117"/>
    <x v="117"/>
    <x v="117"/>
    <n v="196.18307999999999"/>
    <n v="138.85344000000001"/>
    <n v="115.18524000000001"/>
  </r>
  <r>
    <x v="9"/>
    <n v="11"/>
    <n v="1.34E-4"/>
    <n v="9.6700000000000006E-5"/>
    <n v="7.6100000000000007E-5"/>
    <s v="2019-11-14T00:00:00Z"/>
    <n v="283.42133000000001"/>
    <n v="284.30462999999997"/>
    <n v="284.74831999999998"/>
    <s v="2019-11-14T00:00:00Z"/>
    <n v="276.61227000000002"/>
    <n v="276.96071999999998"/>
    <n v="277.03800000000001"/>
    <x v="118"/>
    <x v="118"/>
    <x v="118"/>
    <n v="352.39320000000004"/>
    <n v="254.30166000000006"/>
    <n v="200.12778000000003"/>
  </r>
  <r>
    <x v="9"/>
    <n v="12"/>
    <n v="7.5300000000000001E-5"/>
    <n v="5.5899999999999997E-5"/>
    <n v="4.4199999999999997E-5"/>
    <s v="2019-12-14T12:00:00Z"/>
    <n v="279.05761999999999"/>
    <n v="279.92178000000001"/>
    <n v="280.43126999999998"/>
    <s v="2019-12-14T12:00:00Z"/>
    <n v="273.16906999999998"/>
    <n v="273.69580000000002"/>
    <n v="274.00958000000003"/>
    <x v="119"/>
    <x v="119"/>
    <x v="119"/>
    <n v="198.02393999999998"/>
    <n v="147.00582"/>
    <n v="116.23715999999999"/>
  </r>
  <r>
    <x v="10"/>
    <n v="1"/>
    <n v="1.2300000000000001E-4"/>
    <n v="8.92E-5"/>
    <n v="6.9200000000000002E-5"/>
    <s v="2020-01-14T12:00:00Z"/>
    <n v="279.95460000000003"/>
    <n v="281.00653"/>
    <n v="281.50515999999999"/>
    <s v="2020-01-14T12:00:00Z"/>
    <n v="273.10995000000003"/>
    <n v="273.68792999999999"/>
    <n v="273.99353000000002"/>
    <x v="120"/>
    <x v="120"/>
    <x v="120"/>
    <n v="323.46539999999999"/>
    <n v="234.57816"/>
    <n v="181.98216000000002"/>
  </r>
  <r>
    <x v="10"/>
    <n v="2"/>
    <n v="9.5000000000000005E-5"/>
    <n v="6.8899999999999994E-5"/>
    <n v="5.3600000000000002E-5"/>
    <s v="2020-02-13T12:00:00Z"/>
    <n v="282.25787000000003"/>
    <n v="283.38434000000001"/>
    <n v="283.96454"/>
    <s v="2020-02-13T12:00:00Z"/>
    <n v="274.46375"/>
    <n v="274.9468"/>
    <n v="275.2903"/>
    <x v="121"/>
    <x v="121"/>
    <x v="121"/>
    <n v="249.83100000000002"/>
    <n v="181.19322"/>
    <n v="140.95728000000003"/>
  </r>
  <r>
    <x v="10"/>
    <n v="3"/>
    <n v="7.1699999999999995E-5"/>
    <n v="5.0899999999999997E-5"/>
    <n v="3.8300000000000003E-5"/>
    <s v="2020-03-14T12:00:00Z"/>
    <n v="284.68335000000002"/>
    <n v="285.96893"/>
    <n v="286.72714000000002"/>
    <s v="2020-03-14T12:00:00Z"/>
    <n v="275.87923999999998"/>
    <n v="276.52589999999998"/>
    <n v="276.75040000000001"/>
    <x v="122"/>
    <x v="122"/>
    <x v="122"/>
    <n v="188.55665999999997"/>
    <n v="133.85682"/>
    <n v="100.72134000000001"/>
  </r>
  <r>
    <x v="10"/>
    <n v="4"/>
    <n v="2.3099999999999999E-5"/>
    <n v="1.7099999999999999E-5"/>
    <n v="1.36E-5"/>
    <s v="2020-04-14T00:00:00Z"/>
    <n v="289.30761999999999"/>
    <n v="290.88150000000002"/>
    <n v="291.97125"/>
    <s v="2020-04-14T00:00:00Z"/>
    <n v="277.10500000000002"/>
    <n v="277.79932000000002"/>
    <n v="277.99477999999999"/>
    <x v="123"/>
    <x v="123"/>
    <x v="123"/>
    <n v="60.74837999999999"/>
    <n v="44.969580000000001"/>
    <n v="35.765280000000004"/>
  </r>
  <r>
    <x v="10"/>
    <n v="5"/>
    <n v="2.8500000000000002E-5"/>
    <n v="2.2500000000000001E-5"/>
    <n v="1.9199999999999999E-5"/>
    <s v="2020-05-14T12:00:00Z"/>
    <n v="292.99615"/>
    <n v="294.44396999999998"/>
    <n v="295.56853999999998"/>
    <s v="2020-05-14T12:00:00Z"/>
    <n v="280.40440000000001"/>
    <n v="281.14400000000001"/>
    <n v="281.2439"/>
    <x v="124"/>
    <x v="124"/>
    <x v="124"/>
    <n v="74.949300000000022"/>
    <n v="59.170499999999997"/>
    <n v="50.492159999999998"/>
  </r>
  <r>
    <x v="10"/>
    <n v="6"/>
    <n v="2.12E-5"/>
    <n v="1.8199999999999999E-5"/>
    <n v="1.6399999999999999E-5"/>
    <s v="2020-06-14T00:00:00Z"/>
    <n v="296.33190000000002"/>
    <n v="297.89443999999997"/>
    <n v="299.09530000000001"/>
    <s v="2020-06-14T00:00:00Z"/>
    <n v="283.20609999999999"/>
    <n v="284.10843"/>
    <n v="284.27985000000001"/>
    <x v="125"/>
    <x v="125"/>
    <x v="125"/>
    <n v="55.751760000000004"/>
    <n v="47.862359999999988"/>
    <n v="43.128720000000001"/>
  </r>
  <r>
    <x v="10"/>
    <n v="7"/>
    <n v="8.7000000000000003E-7"/>
    <n v="8.1100000000000005E-7"/>
    <n v="7.5600000000000005E-7"/>
    <s v="2020-07-14T12:00:00Z"/>
    <n v="300.66924999999998"/>
    <n v="302.0677"/>
    <n v="303.25623000000002"/>
    <s v="2020-07-14T12:00:00Z"/>
    <n v="285.05182000000002"/>
    <n v="285.74234000000001"/>
    <n v="285.72789999999998"/>
    <x v="126"/>
    <x v="126"/>
    <x v="126"/>
    <n v="2.2879260000000006"/>
    <n v="2.1327678000000003"/>
    <n v="1.9881287999999999"/>
  </r>
  <r>
    <x v="10"/>
    <n v="8"/>
    <n v="1.1399999999999999E-5"/>
    <n v="9.9199999999999999E-6"/>
    <n v="8.9299999999999992E-6"/>
    <s v="2020-08-14T12:00:00Z"/>
    <n v="300.06232"/>
    <n v="301.42412999999999"/>
    <n v="302.37335000000002"/>
    <s v="2020-08-14T12:00:00Z"/>
    <n v="284.94119999999998"/>
    <n v="285.35381999999998"/>
    <n v="285.18191999999999"/>
    <x v="127"/>
    <x v="127"/>
    <x v="127"/>
    <n v="29.97972"/>
    <n v="26.087616000000001"/>
    <n v="23.484113999999998"/>
  </r>
  <r>
    <x v="10"/>
    <n v="9"/>
    <n v="2.3300000000000001E-5"/>
    <n v="1.7600000000000001E-5"/>
    <n v="1.5500000000000001E-5"/>
    <s v="2020-09-14T00:00:00Z"/>
    <n v="295.16802999999999"/>
    <n v="296.51602000000003"/>
    <n v="297.34370000000001"/>
    <s v="2020-09-14T00:00:00Z"/>
    <n v="285.57335999999998"/>
    <n v="285.57531999999998"/>
    <n v="285.06603999999999"/>
    <x v="128"/>
    <x v="128"/>
    <x v="128"/>
    <n v="61.274339999999995"/>
    <n v="46.284480000000009"/>
    <n v="40.761899999999997"/>
  </r>
  <r>
    <x v="10"/>
    <n v="10"/>
    <n v="7.3800000000000005E-5"/>
    <n v="5.2299999999999997E-5"/>
    <n v="4.35E-5"/>
    <s v="2020-10-14T12:00:00Z"/>
    <n v="291.41428000000002"/>
    <n v="292.82346000000001"/>
    <n v="293.70535000000001"/>
    <s v="2020-10-14T12:00:00Z"/>
    <n v="281.40609999999998"/>
    <n v="281.51312000000001"/>
    <n v="281.17149999999998"/>
    <x v="129"/>
    <x v="129"/>
    <x v="129"/>
    <n v="194.07924000000003"/>
    <n v="137.53853999999998"/>
    <n v="114.3963"/>
  </r>
  <r>
    <x v="10"/>
    <n v="11"/>
    <n v="1.65E-4"/>
    <n v="1.1900000000000001E-4"/>
    <n v="9.4599999999999996E-5"/>
    <s v="2020-11-14T00:00:00Z"/>
    <n v="284.34339999999997"/>
    <n v="285.23685"/>
    <n v="285.68054000000001"/>
    <s v="2020-11-14T00:00:00Z"/>
    <n v="277.22667999999999"/>
    <n v="277.57427999999999"/>
    <n v="277.64389999999997"/>
    <x v="130"/>
    <x v="130"/>
    <x v="130"/>
    <n v="433.91699999999997"/>
    <n v="312.94620000000003"/>
    <n v="248.77907999999999"/>
  </r>
  <r>
    <x v="10"/>
    <n v="12"/>
    <n v="1.02E-4"/>
    <n v="7.64E-5"/>
    <n v="6.0600000000000003E-5"/>
    <s v="2020-12-14T12:00:00Z"/>
    <n v="278.38986"/>
    <n v="279.26659999999998"/>
    <n v="279.79836999999998"/>
    <s v="2020-12-14T12:00:00Z"/>
    <n v="272.99158"/>
    <n v="273.52884"/>
    <n v="273.85674999999998"/>
    <x v="131"/>
    <x v="131"/>
    <x v="131"/>
    <n v="268.2396"/>
    <n v="200.91672000000003"/>
    <n v="159.36588"/>
  </r>
  <r>
    <x v="11"/>
    <n v="1"/>
    <n v="1.18E-4"/>
    <n v="8.5400000000000002E-5"/>
    <n v="6.58E-5"/>
    <s v="2021-01-14T12:00:00Z"/>
    <n v="278.70862"/>
    <n v="279.75445999999999"/>
    <n v="280.24874999999997"/>
    <s v="2021-01-14T12:00:00Z"/>
    <n v="272.49432000000002"/>
    <n v="273.07745"/>
    <n v="273.38747999999998"/>
    <x v="132"/>
    <x v="132"/>
    <x v="132"/>
    <n v="310.31639999999999"/>
    <n v="224.58492000000001"/>
    <n v="173.04084"/>
  </r>
  <r>
    <x v="11"/>
    <n v="2"/>
    <n v="2.1299999999999999E-5"/>
    <n v="1.5400000000000002E-5"/>
    <n v="1.2E-5"/>
    <s v="2021-02-13T00:00:00Z"/>
    <n v="284.47744999999998"/>
    <n v="285.59338000000002"/>
    <n v="286.16640000000001"/>
    <s v="2021-02-13T00:00:00Z"/>
    <n v="272.86874"/>
    <n v="273.38405999999998"/>
    <n v="273.78577000000001"/>
    <x v="133"/>
    <x v="133"/>
    <x v="133"/>
    <n v="56.014740000000003"/>
    <n v="40.498920000000005"/>
    <n v="31.557599999999997"/>
  </r>
  <r>
    <x v="11"/>
    <n v="3"/>
    <n v="3.8300000000000003E-5"/>
    <n v="2.7399999999999999E-5"/>
    <n v="2.0800000000000001E-5"/>
    <s v="2021-03-14T12:00:00Z"/>
    <n v="287.64519999999999"/>
    <n v="288.94635"/>
    <n v="289.72455000000002"/>
    <s v="2021-03-14T12:00:00Z"/>
    <n v="276.19263000000001"/>
    <n v="276.84789999999998"/>
    <n v="277.08963"/>
    <x v="134"/>
    <x v="134"/>
    <x v="134"/>
    <n v="100.72134000000001"/>
    <n v="72.056519999999992"/>
    <n v="54.699840000000002"/>
  </r>
  <r>
    <x v="11"/>
    <n v="4"/>
    <n v="7.1799999999999997E-5"/>
    <n v="5.27E-5"/>
    <n v="4.21E-5"/>
    <s v="2021-04-14T00:00:00Z"/>
    <n v="288.00900000000001"/>
    <n v="289.57454999999999"/>
    <n v="290.61599999999999"/>
    <s v="2021-04-14T00:00:00Z"/>
    <n v="278.24695000000003"/>
    <n v="278.9359"/>
    <n v="279.11883999999998"/>
    <x v="135"/>
    <x v="135"/>
    <x v="135"/>
    <n v="188.81964000000002"/>
    <n v="138.59046000000001"/>
    <n v="110.71458"/>
  </r>
  <r>
    <x v="11"/>
    <n v="5"/>
    <n v="1.95E-5"/>
    <n v="1.5699999999999999E-5"/>
    <n v="1.38E-5"/>
    <s v="2021-05-14T12:00:00Z"/>
    <n v="293.61739999999998"/>
    <n v="295.00927999999999"/>
    <n v="296.04944"/>
    <s v="2021-05-14T12:00:00Z"/>
    <n v="281.59440000000001"/>
    <n v="282.31778000000003"/>
    <n v="282.40710000000001"/>
    <x v="136"/>
    <x v="136"/>
    <x v="136"/>
    <n v="51.281100000000002"/>
    <n v="41.287859999999988"/>
    <n v="36.291240000000002"/>
  </r>
  <r>
    <x v="11"/>
    <n v="6"/>
    <n v="2.3799999999999999E-5"/>
    <n v="2.0599999999999999E-5"/>
    <n v="1.8700000000000001E-5"/>
    <s v="2021-06-14T00:00:00Z"/>
    <n v="293.49856999999997"/>
    <n v="295.03145999999998"/>
    <n v="296.19240000000002"/>
    <s v="2021-06-14T00:00:00Z"/>
    <n v="282.42782999999997"/>
    <n v="283.30829999999997"/>
    <n v="283.43554999999998"/>
    <x v="137"/>
    <x v="137"/>
    <x v="137"/>
    <n v="62.589239999999997"/>
    <n v="54.17387999999999"/>
    <n v="49.177259999999997"/>
  </r>
  <r>
    <x v="11"/>
    <n v="7"/>
    <n v="6.5899999999999996E-6"/>
    <n v="6.4699999999999999E-6"/>
    <n v="6.4300000000000003E-6"/>
    <s v="2021-07-14T12:00:00Z"/>
    <n v="296.73462000000001"/>
    <n v="298.05450000000002"/>
    <n v="299.11813000000001"/>
    <s v="2021-07-14T12:00:00Z"/>
    <n v="283.73406999999997"/>
    <n v="284.43360000000001"/>
    <n v="284.42779999999999"/>
    <x v="138"/>
    <x v="138"/>
    <x v="138"/>
    <n v="17.330382"/>
    <n v="17.014806"/>
    <n v="16.909614000000001"/>
  </r>
  <r>
    <x v="11"/>
    <n v="8"/>
    <n v="1.11E-5"/>
    <n v="1.01E-5"/>
    <n v="9.5100000000000004E-6"/>
    <s v="2021-08-14T12:00:00Z"/>
    <n v="302.05871999999999"/>
    <n v="303.43982"/>
    <n v="304.43414000000001"/>
    <s v="2021-08-14T12:00:00Z"/>
    <n v="286.06914999999998"/>
    <n v="286.48703"/>
    <n v="286.32758000000001"/>
    <x v="139"/>
    <x v="139"/>
    <x v="139"/>
    <n v="29.190780000000004"/>
    <n v="26.560980000000001"/>
    <n v="25.009397999999997"/>
  </r>
  <r>
    <x v="11"/>
    <n v="9"/>
    <n v="2.0999999999999998E-6"/>
    <n v="1.5200000000000001E-6"/>
    <n v="1.2500000000000001E-6"/>
    <s v="2021-09-14T00:00:00Z"/>
    <n v="299.20780000000002"/>
    <n v="300.62133999999998"/>
    <n v="301.56191999999999"/>
    <s v="2021-09-14T00:00:00Z"/>
    <n v="284.84106000000003"/>
    <n v="284.84910000000002"/>
    <n v="284.34744000000001"/>
    <x v="140"/>
    <x v="140"/>
    <x v="140"/>
    <n v="5.5225799999999996"/>
    <n v="3.9972960000000008"/>
    <n v="3.2872500000000002"/>
  </r>
  <r>
    <x v="11"/>
    <n v="10"/>
    <n v="3.2299999999999999E-5"/>
    <n v="2.3099999999999999E-5"/>
    <n v="1.9000000000000001E-5"/>
    <s v="2021-10-14T12:00:00Z"/>
    <n v="291.548"/>
    <n v="292.97232000000002"/>
    <n v="293.88852000000003"/>
    <s v="2021-10-14T12:00:00Z"/>
    <n v="280.65857"/>
    <n v="280.7681"/>
    <n v="280.42977999999999"/>
    <x v="141"/>
    <x v="141"/>
    <x v="141"/>
    <n v="84.942539999999994"/>
    <n v="60.74837999999999"/>
    <n v="49.966200000000001"/>
  </r>
  <r>
    <x v="11"/>
    <n v="11"/>
    <n v="1.35E-4"/>
    <n v="9.7600000000000001E-5"/>
    <n v="7.6899999999999999E-5"/>
    <s v="2021-11-14T00:00:00Z"/>
    <n v="283.82319999999999"/>
    <n v="284.71370000000002"/>
    <n v="285.16424999999998"/>
    <s v="2021-11-14T00:00:00Z"/>
    <n v="275.04626000000002"/>
    <n v="275.39175"/>
    <n v="275.46237000000002"/>
    <x v="142"/>
    <x v="142"/>
    <x v="142"/>
    <n v="355.02299999999997"/>
    <n v="256.66847999999999"/>
    <n v="202.23162000000002"/>
  </r>
  <r>
    <x v="11"/>
    <n v="12"/>
    <n v="1.3999999999999999E-4"/>
    <n v="1.03E-4"/>
    <n v="8.1899999999999999E-5"/>
    <s v="2021-12-14T12:00:00Z"/>
    <n v="282.22730000000001"/>
    <n v="283.11462"/>
    <n v="283.66579999999999"/>
    <s v="2021-12-14T12:00:00Z"/>
    <n v="275.38099999999997"/>
    <n v="275.92919999999998"/>
    <n v="276.27303999999998"/>
    <x v="143"/>
    <x v="143"/>
    <x v="143"/>
    <n v="368.17200000000003"/>
    <n v="270.86940000000004"/>
    <n v="215.38061999999999"/>
  </r>
  <r>
    <x v="12"/>
    <n v="1"/>
    <n v="2.0000000000000001E-4"/>
    <n v="1.45E-4"/>
    <n v="1.11E-4"/>
    <s v="2022-01-14T12:00:00Z"/>
    <n v="280.02078"/>
    <n v="281.08850000000001"/>
    <n v="281.59832999999998"/>
    <s v="2022-01-14T12:00:00Z"/>
    <n v="275.28937000000002"/>
    <n v="275.87286"/>
    <n v="276.17556999999999"/>
    <x v="144"/>
    <x v="144"/>
    <x v="144"/>
    <n v="525.96"/>
    <n v="381.32099999999997"/>
    <n v="291.90780000000001"/>
  </r>
  <r>
    <x v="12"/>
    <n v="2"/>
    <n v="1.22E-4"/>
    <n v="8.7899999999999995E-5"/>
    <n v="6.7399999999999998E-5"/>
    <s v="2022-02-13T00:00:00Z"/>
    <n v="283.88350000000003"/>
    <n v="285.01139999999998"/>
    <n v="285.59566999999998"/>
    <s v="2022-02-13T00:00:00Z"/>
    <n v="275.96213"/>
    <n v="276.42883"/>
    <n v="276.75110000000001"/>
    <x v="145"/>
    <x v="145"/>
    <x v="145"/>
    <n v="320.8356"/>
    <n v="231.15941999999998"/>
    <n v="177.24852000000001"/>
  </r>
  <r>
    <x v="12"/>
    <n v="3"/>
    <n v="8.8499999999999996E-5"/>
    <n v="6.2899999999999997E-5"/>
    <n v="4.7599999999999998E-5"/>
    <s v="2022-03-14T12:00:00Z"/>
    <n v="285.39422999999999"/>
    <n v="286.68220000000002"/>
    <n v="287.44335999999998"/>
    <s v="2022-03-14T12:00:00Z"/>
    <n v="276.14334000000002"/>
    <n v="276.79232999999999"/>
    <n v="277.02402000000001"/>
    <x v="146"/>
    <x v="146"/>
    <x v="146"/>
    <n v="232.7373"/>
    <n v="165.41442000000001"/>
    <n v="125.17847999999999"/>
  </r>
  <r>
    <x v="12"/>
    <n v="4"/>
    <n v="2.7500000000000001E-5"/>
    <n v="2.0299999999999999E-5"/>
    <n v="1.63E-5"/>
    <s v="2022-04-14T00:00:00Z"/>
    <n v="288.02634"/>
    <n v="289.56866000000002"/>
    <n v="290.58819999999997"/>
    <s v="2022-04-14T00:00:00Z"/>
    <n v="275.97753999999998"/>
    <n v="276.67133000000001"/>
    <n v="276.86205999999999"/>
    <x v="147"/>
    <x v="147"/>
    <x v="147"/>
    <n v="72.319499999999991"/>
    <n v="53.38494"/>
    <n v="42.865740000000002"/>
  </r>
  <r>
    <x v="12"/>
    <n v="5"/>
    <n v="3.1699999999999998E-5"/>
    <n v="2.5299999999999998E-5"/>
    <n v="2.19E-5"/>
    <s v="2022-05-14T12:00:00Z"/>
    <n v="292.28847999999999"/>
    <n v="293.69529999999997"/>
    <n v="294.76477"/>
    <s v="2022-05-14T12:00:00Z"/>
    <n v="281.39713"/>
    <n v="282.13037000000003"/>
    <n v="282.22205000000002"/>
    <x v="148"/>
    <x v="148"/>
    <x v="148"/>
    <n v="83.364659999999986"/>
    <n v="66.533939999999987"/>
    <n v="57.592620000000004"/>
  </r>
  <r>
    <x v="12"/>
    <n v="6"/>
    <n v="2.5700000000000001E-5"/>
    <n v="2.2099999999999998E-5"/>
    <n v="1.9899999999999999E-5"/>
    <s v="2022-06-14T00:00:00Z"/>
    <n v="294.69702000000001"/>
    <n v="296.24808000000002"/>
    <n v="297.4348"/>
    <s v="2022-06-14T00:00:00Z"/>
    <n v="282.74457000000001"/>
    <n v="283.64075000000003"/>
    <n v="283.78992"/>
    <x v="149"/>
    <x v="149"/>
    <x v="149"/>
    <n v="67.585859999999997"/>
    <n v="58.118579999999994"/>
    <n v="52.333019999999998"/>
  </r>
  <r>
    <x v="12"/>
    <n v="7"/>
    <n v="1.7400000000000001E-6"/>
    <n v="1.75E-6"/>
    <n v="1.86E-6"/>
    <s v="2022-07-14T12:00:00Z"/>
    <n v="303.17343"/>
    <n v="304.57654000000002"/>
    <n v="305.75830000000002"/>
    <s v="2022-07-14T12:00:00Z"/>
    <n v="286.22836000000001"/>
    <n v="286.9239"/>
    <n v="286.91669999999999"/>
    <x v="150"/>
    <x v="150"/>
    <x v="150"/>
    <n v="4.5758520000000011"/>
    <n v="4.60215"/>
    <n v="4.8914280000000003"/>
  </r>
  <r>
    <x v="12"/>
    <n v="8"/>
    <n v="5.8100000000000003E-7"/>
    <n v="5.0299999999999999E-7"/>
    <n v="4.4000000000000002E-7"/>
    <s v="2022-08-14T12:00:00Z"/>
    <n v="300.01425"/>
    <n v="301.39596999999998"/>
    <n v="302.38240000000002"/>
    <s v="2022-08-14T12:00:00Z"/>
    <n v="285.10327000000001"/>
    <n v="285.50603999999998"/>
    <n v="285.32317999999998"/>
    <x v="151"/>
    <x v="151"/>
    <x v="151"/>
    <n v="1.5279138000000001"/>
    <n v="1.3227893999999998"/>
    <n v="1.1571120000000001"/>
  </r>
  <r>
    <x v="12"/>
    <n v="9"/>
    <n v="3.1399999999999998E-5"/>
    <n v="2.3499999999999999E-5"/>
    <n v="2.0299999999999999E-5"/>
    <s v="2022-09-14T00:00:00Z"/>
    <n v="297.75707999999997"/>
    <n v="299.13344999999998"/>
    <n v="300.02584999999999"/>
    <s v="2022-09-14T00:00:00Z"/>
    <n v="285.21393"/>
    <n v="285.21589999999998"/>
    <n v="284.71307000000002"/>
    <x v="152"/>
    <x v="152"/>
    <x v="152"/>
    <n v="82.575719999999976"/>
    <n v="61.800300000000007"/>
    <n v="53.38494"/>
  </r>
  <r>
    <x v="12"/>
    <n v="10"/>
    <n v="5.0300000000000003E-5"/>
    <n v="3.57E-5"/>
    <n v="2.9499999999999999E-5"/>
    <s v="2022-10-14T12:00:00Z"/>
    <n v="290.59987999999998"/>
    <n v="292.03415000000001"/>
    <n v="292.9622"/>
    <s v="2022-10-14T12:00:00Z"/>
    <n v="280.97116"/>
    <n v="281.08584999999999"/>
    <n v="280.74835000000002"/>
    <x v="153"/>
    <x v="153"/>
    <x v="153"/>
    <n v="132.27894000000001"/>
    <n v="93.883859999999984"/>
    <n v="77.579099999999997"/>
  </r>
  <r>
    <x v="12"/>
    <n v="11"/>
    <n v="9.4500000000000007E-5"/>
    <n v="6.7700000000000006E-5"/>
    <n v="5.27E-5"/>
    <s v="2022-11-14T00:00:00Z"/>
    <n v="283.06644"/>
    <n v="283.95035000000001"/>
    <n v="284.39193999999998"/>
    <s v="2022-11-14T00:00:00Z"/>
    <n v="274.60953000000001"/>
    <n v="274.952"/>
    <n v="275.01391999999998"/>
    <x v="154"/>
    <x v="154"/>
    <x v="154"/>
    <n v="248.51609999999999"/>
    <n v="178.03746000000004"/>
    <n v="138.59046000000001"/>
  </r>
  <r>
    <x v="12"/>
    <n v="12"/>
    <n v="1.5100000000000001E-4"/>
    <n v="1.12E-4"/>
    <n v="8.8599999999999999E-5"/>
    <s v="2022-12-14T12:00:00Z"/>
    <n v="278.6268"/>
    <n v="279.49200000000002"/>
    <n v="280.0129"/>
    <s v="2022-12-14T12:00:00Z"/>
    <n v="272.93783999999999"/>
    <n v="273.48421999999999"/>
    <n v="273.83071999999999"/>
    <x v="155"/>
    <x v="155"/>
    <x v="155"/>
    <n v="397.09980000000007"/>
    <n v="294.5376"/>
    <n v="233.00027999999998"/>
  </r>
  <r>
    <x v="13"/>
    <n v="1"/>
    <n v="8.0000000000000007E-5"/>
    <n v="5.7800000000000002E-5"/>
    <n v="4.4299999999999999E-5"/>
    <s v="2023-01-14T12:00:00Z"/>
    <n v="280.81540000000001"/>
    <n v="281.8682"/>
    <n v="282.36676"/>
    <s v="2023-01-14T12:00:00Z"/>
    <n v="273.77337999999997"/>
    <n v="274.38357999999999"/>
    <n v="274.71980000000002"/>
    <x v="156"/>
    <x v="156"/>
    <x v="156"/>
    <n v="210.38400000000001"/>
    <n v="152.00244000000001"/>
    <n v="116.50013999999999"/>
  </r>
  <r>
    <x v="13"/>
    <n v="2"/>
    <n v="1.1E-4"/>
    <n v="7.8800000000000004E-5"/>
    <n v="6.0300000000000002E-5"/>
    <s v="2023-02-13T00:00:00Z"/>
    <n v="283.88317999999998"/>
    <n v="285.01961999999997"/>
    <n v="285.61489999999998"/>
    <s v="2023-02-13T00:00:00Z"/>
    <n v="275.61615"/>
    <n v="276.10703000000001"/>
    <n v="276.45627000000002"/>
    <x v="157"/>
    <x v="157"/>
    <x v="157"/>
    <n v="289.27799999999996"/>
    <n v="207.22824000000003"/>
    <n v="158.57694000000001"/>
  </r>
  <r>
    <x v="13"/>
    <n v="3"/>
    <n v="9.5299999999999999E-5"/>
    <n v="6.7899999999999997E-5"/>
    <n v="5.1499999999999998E-5"/>
    <s v="2023-03-14T12:00:00Z"/>
    <n v="285.65778"/>
    <n v="286.93045000000001"/>
    <n v="287.66073999999998"/>
    <s v="2023-03-14T12:00:00Z"/>
    <n v="276.63287000000003"/>
    <n v="277.28719999999998"/>
    <n v="277.52233999999999"/>
    <x v="158"/>
    <x v="158"/>
    <x v="158"/>
    <n v="250.61993999999999"/>
    <n v="178.56341999999998"/>
    <n v="135.43470000000002"/>
  </r>
  <r>
    <x v="13"/>
    <n v="4"/>
    <n v="7.1099999999999994E-5"/>
    <n v="5.2099999999999999E-5"/>
    <n v="4.1499999999999999E-5"/>
    <s v="2023-04-14T00:00:00Z"/>
    <n v="286.36219999999997"/>
    <n v="287.89416999999997"/>
    <n v="288.88763"/>
    <s v="2023-04-14T00:00:00Z"/>
    <n v="276.55047999999999"/>
    <n v="277.23131999999998"/>
    <n v="277.40762000000001"/>
    <x v="159"/>
    <x v="159"/>
    <x v="159"/>
    <n v="186.97878"/>
    <n v="137.01257999999999"/>
    <n v="109.13669999999999"/>
  </r>
  <r>
    <x v="13"/>
    <n v="5"/>
    <n v="2.3900000000000002E-5"/>
    <n v="1.8899999999999999E-5"/>
    <n v="1.6200000000000001E-5"/>
    <s v="2023-05-14T12:00:00Z"/>
    <n v="294.90634"/>
    <n v="296.34084999999999"/>
    <n v="297.45197000000002"/>
    <s v="2023-05-14T12:00:00Z"/>
    <n v="282.47903000000002"/>
    <n v="283.19202000000001"/>
    <n v="283.26922999999999"/>
    <x v="160"/>
    <x v="160"/>
    <x v="160"/>
    <n v="62.852220000000003"/>
    <n v="49.703220000000002"/>
    <n v="42.602760000000004"/>
  </r>
  <r>
    <x v="13"/>
    <n v="6"/>
    <n v="7.0899999999999999E-6"/>
    <n v="6.1399999999999997E-6"/>
    <n v="5.6400000000000002E-6"/>
    <s v="2023-06-14T00:00:00Z"/>
    <n v="295.68047999999999"/>
    <n v="297.23610000000002"/>
    <n v="298.42849999999999"/>
    <s v="2023-06-14T00:00:00Z"/>
    <n v="282.05385999999999"/>
    <n v="282.94510000000002"/>
    <n v="283.09784000000002"/>
    <x v="161"/>
    <x v="161"/>
    <x v="161"/>
    <n v="18.645282000000002"/>
    <n v="16.146971999999995"/>
    <n v="14.832071999999998"/>
  </r>
  <r>
    <x v="13"/>
    <n v="7"/>
    <n v="1.33E-6"/>
    <n v="1.22E-6"/>
    <n v="1.1200000000000001E-6"/>
    <s v="2023-07-14T12:00:00Z"/>
    <n v="301.18497000000002"/>
    <n v="302.59609999999998"/>
    <n v="303.79678000000001"/>
    <s v="2023-07-14T12:00:00Z"/>
    <n v="284.75326999999999"/>
    <n v="285.45614999999998"/>
    <n v="285.4588"/>
    <x v="162"/>
    <x v="162"/>
    <x v="162"/>
    <n v="3.4976340000000006"/>
    <n v="3.2083560000000007"/>
    <n v="2.945376"/>
  </r>
  <r>
    <x v="13"/>
    <n v="8"/>
    <n v="1.3200000000000001E-6"/>
    <n v="1.1400000000000001E-6"/>
    <n v="1.0100000000000001E-6"/>
    <s v="2023-08-14T12:00:00Z"/>
    <n v="301.6936"/>
    <n v="303.09809999999999"/>
    <n v="304.11770000000001"/>
    <s v="2023-08-14T12:00:00Z"/>
    <n v="284.88256999999999"/>
    <n v="285.29399999999998"/>
    <n v="285.12853999999999"/>
    <x v="163"/>
    <x v="163"/>
    <x v="163"/>
    <n v="3.471336"/>
    <n v="2.9979720000000003"/>
    <n v="2.6560979999999996"/>
  </r>
  <r>
    <x v="13"/>
    <n v="9"/>
    <n v="3.6699999999999998E-5"/>
    <n v="2.7500000000000001E-5"/>
    <n v="2.3900000000000002E-5"/>
    <s v="2023-09-14T00:00:00Z"/>
    <n v="294.8066"/>
    <n v="296.16275000000002"/>
    <n v="297.02312999999998"/>
    <s v="2023-09-14T00:00:00Z"/>
    <n v="283.56020000000001"/>
    <n v="283.55658"/>
    <n v="283.04113999999998"/>
    <x v="164"/>
    <x v="164"/>
    <x v="164"/>
    <n v="96.513660000000002"/>
    <n v="72.319499999999991"/>
    <n v="62.852220000000003"/>
  </r>
  <r>
    <x v="13"/>
    <n v="10"/>
    <n v="4.8399999999999997E-5"/>
    <n v="3.4600000000000001E-5"/>
    <n v="2.9200000000000002E-5"/>
    <s v="2023-10-14T12:00:00Z"/>
    <n v="290.73984000000002"/>
    <n v="292.17236000000003"/>
    <n v="293.09338000000002"/>
    <s v="2023-10-14T12:00:00Z"/>
    <n v="281.19686999999999"/>
    <n v="281.32425000000001"/>
    <n v="281.00182999999998"/>
    <x v="165"/>
    <x v="165"/>
    <x v="165"/>
    <n v="127.28231999999998"/>
    <n v="90.991080000000011"/>
    <n v="76.79016"/>
  </r>
  <r>
    <x v="13"/>
    <n v="11"/>
    <n v="1.4899999999999999E-4"/>
    <n v="1.08E-4"/>
    <n v="8.4800000000000001E-5"/>
    <s v="2023-11-14T00:00:00Z"/>
    <n v="284.08211999999997"/>
    <n v="284.96690000000001"/>
    <n v="285.40836000000002"/>
    <s v="2023-11-14T00:00:00Z"/>
    <n v="276.00081999999998"/>
    <n v="276.358"/>
    <n v="276.45571999999999"/>
    <x v="166"/>
    <x v="166"/>
    <x v="166"/>
    <n v="391.84019999999998"/>
    <n v="284.01839999999999"/>
    <n v="223.00704000000002"/>
  </r>
  <r>
    <x v="13"/>
    <n v="12"/>
    <n v="1.83E-4"/>
    <n v="1.35E-4"/>
    <n v="1.06E-4"/>
    <s v="2023-12-14T12:00:00Z"/>
    <n v="281.6671"/>
    <n v="282.54498000000001"/>
    <n v="283.08159999999998"/>
    <s v="2023-12-14T12:00:00Z"/>
    <n v="274.42352"/>
    <n v="274.99225000000001"/>
    <n v="275.37112000000002"/>
    <x v="167"/>
    <x v="167"/>
    <x v="167"/>
    <n v="481.2534"/>
    <n v="355.02299999999997"/>
    <n v="278.75880000000001"/>
  </r>
  <r>
    <x v="14"/>
    <n v="1"/>
    <n v="4.7700000000000001E-5"/>
    <n v="3.4400000000000003E-5"/>
    <n v="2.65E-5"/>
    <s v="2024-01-14T12:00:00Z"/>
    <n v="282.22778"/>
    <n v="283.30257999999998"/>
    <n v="283.83105"/>
    <s v="2024-01-14T12:00:00Z"/>
    <n v="274.81173999999999"/>
    <n v="275.39172000000002"/>
    <n v="275.70922999999999"/>
    <x v="168"/>
    <x v="168"/>
    <x v="168"/>
    <n v="125.44145999999999"/>
    <n v="90.465120000000013"/>
    <n v="69.689700000000002"/>
  </r>
  <r>
    <x v="14"/>
    <n v="2"/>
    <n v="1.36E-4"/>
    <n v="9.7700000000000003E-5"/>
    <n v="7.4999999999999993E-5"/>
    <s v="2024-02-13T12:00:00Z"/>
    <n v="284.05493000000001"/>
    <n v="285.18419999999998"/>
    <n v="285.76693999999998"/>
    <s v="2024-02-13T12:00:00Z"/>
    <n v="276.83339999999998"/>
    <n v="277.30286000000001"/>
    <n v="277.63107000000002"/>
    <x v="169"/>
    <x v="169"/>
    <x v="169"/>
    <n v="357.65280000000001"/>
    <n v="256.93146000000002"/>
    <n v="197.23499999999996"/>
  </r>
  <r>
    <x v="14"/>
    <n v="3"/>
    <n v="9.1500000000000001E-5"/>
    <n v="6.4800000000000003E-5"/>
    <n v="4.8900000000000003E-5"/>
    <s v="2024-03-14T12:00:00Z"/>
    <n v="288.6139"/>
    <n v="289.90746999999999"/>
    <n v="290.67892000000001"/>
    <s v="2024-03-14T12:00:00Z"/>
    <n v="278.00864000000001"/>
    <n v="278.65244000000001"/>
    <n v="278.88785000000001"/>
    <x v="170"/>
    <x v="170"/>
    <x v="170"/>
    <n v="240.6267"/>
    <n v="170.41104000000001"/>
    <n v="128.59722000000002"/>
  </r>
  <r>
    <x v="14"/>
    <n v="4"/>
    <n v="6.2199999999999994E-5"/>
    <n v="4.57E-5"/>
    <n v="3.6300000000000001E-5"/>
    <s v="2024-04-14T00:00:00Z"/>
    <n v="288.36257999999998"/>
    <n v="289.89929999999998"/>
    <n v="290.92477000000002"/>
    <s v="2024-04-14T00:00:00Z"/>
    <n v="278.22811999999999"/>
    <n v="278.91070000000002"/>
    <n v="279.08685000000003"/>
    <x v="171"/>
    <x v="171"/>
    <x v="171"/>
    <n v="163.57355999999999"/>
    <n v="120.18186000000001"/>
    <n v="95.46174000000002"/>
  </r>
  <r>
    <x v="14"/>
    <n v="5"/>
    <n v="1.43E-5"/>
    <n v="1.15E-5"/>
    <n v="1.0000000000000001E-5"/>
    <s v="2024-05-14T12:00:00Z"/>
    <n v="295.03030000000001"/>
    <n v="296.46431999999999"/>
    <n v="297.56427000000002"/>
    <s v="2024-05-14T12:00:00Z"/>
    <n v="282.77084000000002"/>
    <n v="283.51004"/>
    <n v="283.60583000000003"/>
    <x v="172"/>
    <x v="172"/>
    <x v="172"/>
    <n v="37.606139999999996"/>
    <n v="30.242699999999999"/>
    <n v="26.298000000000002"/>
  </r>
  <r>
    <x v="14"/>
    <n v="6"/>
    <n v="1.4600000000000001E-5"/>
    <n v="1.2500000000000001E-5"/>
    <n v="1.1199999999999999E-5"/>
    <s v="2024-06-14T00:00:00Z"/>
    <n v="295.69904000000002"/>
    <n v="297.25650000000002"/>
    <n v="298.45078000000001"/>
    <s v="2024-06-14T00:00:00Z"/>
    <n v="282.11005"/>
    <n v="282.99756000000002"/>
    <n v="283.14272999999997"/>
    <x v="173"/>
    <x v="173"/>
    <x v="173"/>
    <n v="38.39508"/>
    <n v="32.872500000000002"/>
    <n v="29.453759999999999"/>
  </r>
  <r>
    <x v="14"/>
    <n v="7"/>
    <n v="2.6600000000000003E-7"/>
    <n v="2.6E-7"/>
    <n v="2.5699999999999999E-7"/>
    <s v="2024-07-14T12:00:00Z"/>
    <n v="300.25033999999999"/>
    <n v="301.64864999999998"/>
    <n v="302.82850000000002"/>
    <s v="2024-07-14T12:00:00Z"/>
    <n v="284.51614000000001"/>
    <n v="285.2045"/>
    <n v="285.18612999999999"/>
    <x v="174"/>
    <x v="174"/>
    <x v="174"/>
    <n v="0.69952680000000012"/>
    <n v="0.68374799999999991"/>
    <n v="0.67585859999999987"/>
  </r>
  <r>
    <x v="14"/>
    <n v="8"/>
    <n v="1.5799999999999999E-6"/>
    <n v="1.3599999999999999E-6"/>
    <n v="1.19E-6"/>
    <s v="2024-08-14T12:00:00Z"/>
    <n v="300.24414000000002"/>
    <n v="301.61835000000002"/>
    <n v="302.59661999999997"/>
    <s v="2024-08-14T12:00:00Z"/>
    <n v="284.94913000000003"/>
    <n v="285.35019999999997"/>
    <n v="285.17187999999999"/>
    <x v="175"/>
    <x v="175"/>
    <x v="175"/>
    <n v="4.1550839999999996"/>
    <n v="3.5765279999999997"/>
    <n v="3.1294620000000002"/>
  </r>
  <r>
    <x v="14"/>
    <n v="9"/>
    <n v="1.01E-5"/>
    <n v="7.5599999999999996E-6"/>
    <n v="6.46E-6"/>
    <s v="2024-09-14T00:00:00Z"/>
    <n v="296.89890000000003"/>
    <n v="298.29473999999999"/>
    <n v="299.21332000000001"/>
    <s v="2024-09-14T00:00:00Z"/>
    <n v="283.53264999999999"/>
    <n v="283.51839999999999"/>
    <n v="282.99135999999999"/>
    <x v="176"/>
    <x v="176"/>
    <x v="176"/>
    <n v="26.560980000000001"/>
    <n v="19.881287999999998"/>
    <n v="16.988507999999999"/>
  </r>
  <r>
    <x v="14"/>
    <n v="10"/>
    <n v="5.8199999999999998E-5"/>
    <n v="4.1300000000000001E-5"/>
    <n v="3.4600000000000001E-5"/>
    <s v="2024-10-14T12:00:00Z"/>
    <n v="292.05865"/>
    <n v="293.4776"/>
    <n v="294.37716999999998"/>
    <s v="2024-10-14T12:00:00Z"/>
    <n v="280.84350000000001"/>
    <n v="280.94754"/>
    <n v="280.59866"/>
    <x v="177"/>
    <x v="177"/>
    <x v="177"/>
    <n v="153.05436"/>
    <n v="108.61074000000001"/>
    <n v="90.991080000000011"/>
  </r>
  <r>
    <x v="14"/>
    <n v="11"/>
    <n v="7.1400000000000001E-5"/>
    <n v="5.2200000000000002E-5"/>
    <n v="4.1600000000000002E-5"/>
    <s v="2024-11-14T00:00:00Z"/>
    <n v="282.94287000000003"/>
    <n v="283.8218"/>
    <n v="284.24268000000001"/>
    <s v="2024-11-14T00:00:00Z"/>
    <n v="275.23266999999998"/>
    <n v="275.57220000000001"/>
    <n v="275.63367"/>
    <x v="178"/>
    <x v="178"/>
    <x v="178"/>
    <n v="187.76771999999997"/>
    <n v="137.27556000000001"/>
    <n v="109.39968"/>
  </r>
  <r>
    <x v="14"/>
    <n v="12"/>
    <n v="1.8900000000000001E-4"/>
    <n v="1.3999999999999999E-4"/>
    <n v="1.1E-4"/>
    <s v="2024-12-14T12:00:00Z"/>
    <n v="278.48444000000001"/>
    <n v="279.34634"/>
    <n v="279.85687000000001"/>
    <s v="2024-12-14T12:00:00Z"/>
    <n v="273.113"/>
    <n v="273.64843999999999"/>
    <n v="273.97503999999998"/>
    <x v="179"/>
    <x v="179"/>
    <x v="179"/>
    <n v="497.03219999999999"/>
    <n v="368.17200000000003"/>
    <n v="289.27799999999996"/>
  </r>
  <r>
    <x v="15"/>
    <n v="1"/>
    <n v="1.2799999999999999E-4"/>
    <n v="9.2299999999999994E-5"/>
    <n v="7.1299999999999998E-5"/>
    <s v="2025-01-14T12:00:00Z"/>
    <n v="279.48696999999999"/>
    <n v="280.55304000000001"/>
    <n v="281.06344999999999"/>
    <s v="2025-01-14T12:00:00Z"/>
    <n v="274.06695999999999"/>
    <n v="274.65015"/>
    <n v="274.96395999999999"/>
    <x v="180"/>
    <x v="180"/>
    <x v="180"/>
    <n v="336.61439999999999"/>
    <n v="242.73053999999996"/>
    <n v="187.50473999999997"/>
  </r>
  <r>
    <x v="15"/>
    <n v="2"/>
    <n v="4.9100000000000001E-5"/>
    <n v="3.5599999999999998E-5"/>
    <n v="2.7699999999999999E-5"/>
    <s v="2025-02-13T00:00:00Z"/>
    <n v="282.56625000000003"/>
    <n v="283.67930000000001"/>
    <n v="284.24340000000001"/>
    <s v="2025-02-13T00:00:00Z"/>
    <n v="274.22116"/>
    <n v="274.69835999999998"/>
    <n v="275.03134"/>
    <x v="181"/>
    <x v="181"/>
    <x v="181"/>
    <n v="129.12317999999996"/>
    <n v="93.62088"/>
    <n v="72.845459999999989"/>
  </r>
  <r>
    <x v="15"/>
    <n v="3"/>
    <n v="4.0200000000000001E-5"/>
    <n v="2.8799999999999999E-5"/>
    <n v="2.1800000000000001E-5"/>
    <s v="2025-03-14T12:00:00Z"/>
    <n v="288.07602000000003"/>
    <n v="289.35345000000001"/>
    <n v="290.11432000000002"/>
    <s v="2025-03-14T12:00:00Z"/>
    <n v="276.37454000000002"/>
    <n v="277.02629999999999"/>
    <n v="277.26990000000001"/>
    <x v="182"/>
    <x v="182"/>
    <x v="182"/>
    <n v="105.71795999999999"/>
    <n v="75.73823999999999"/>
    <n v="57.329640000000012"/>
  </r>
  <r>
    <x v="15"/>
    <n v="4"/>
    <n v="4.4299999999999999E-5"/>
    <n v="3.2700000000000002E-5"/>
    <n v="2.62E-5"/>
    <s v="2025-04-14T00:00:00Z"/>
    <n v="289.43698000000001"/>
    <n v="290.98236000000003"/>
    <n v="291.99689999999998"/>
    <s v="2025-04-14T00:00:00Z"/>
    <n v="278.27733999999998"/>
    <n v="278.96251999999998"/>
    <n v="279.13855000000001"/>
    <x v="183"/>
    <x v="183"/>
    <x v="183"/>
    <n v="116.50013999999999"/>
    <n v="85.994460000000004"/>
    <n v="68.900759999999991"/>
  </r>
  <r>
    <x v="15"/>
    <n v="5"/>
    <n v="3.1600000000000002E-5"/>
    <n v="2.51E-5"/>
    <n v="2.1699999999999999E-5"/>
    <s v="2025-05-14T12:00:00Z"/>
    <n v="293.18552"/>
    <n v="294.56975999999997"/>
    <n v="295.61016999999998"/>
    <s v="2025-05-14T12:00:00Z"/>
    <n v="280.39830000000001"/>
    <n v="281.13098000000002"/>
    <n v="281.21762000000001"/>
    <x v="184"/>
    <x v="184"/>
    <x v="184"/>
    <n v="83.101680000000002"/>
    <n v="66.007980000000003"/>
    <n v="57.066659999999999"/>
  </r>
  <r>
    <x v="15"/>
    <n v="6"/>
    <n v="1.5400000000000002E-5"/>
    <n v="1.33E-5"/>
    <n v="1.2E-5"/>
    <s v="2025-06-14T00:00:00Z"/>
    <n v="295.64724999999999"/>
    <n v="297.19736"/>
    <n v="298.38654000000002"/>
    <s v="2025-06-14T00:00:00Z"/>
    <n v="282.19869999999997"/>
    <n v="283.08785999999998"/>
    <n v="283.24254999999999"/>
    <x v="185"/>
    <x v="185"/>
    <x v="185"/>
    <n v="40.498920000000005"/>
    <n v="34.97634"/>
    <n v="31.557599999999997"/>
  </r>
  <r>
    <x v="15"/>
    <n v="7"/>
    <n v="2.9699999999999999E-6"/>
    <n v="2.8499999999999998E-6"/>
    <n v="2.7700000000000002E-6"/>
    <s v="2025-07-14T12:00:00Z"/>
    <n v="299.21215999999998"/>
    <n v="300.6078"/>
    <n v="301.7885"/>
    <s v="2025-07-14T12:00:00Z"/>
    <n v="284.50819999999999"/>
    <n v="285.22617000000002"/>
    <n v="285.23669999999998"/>
    <x v="186"/>
    <x v="186"/>
    <x v="186"/>
    <n v="7.8105060000000002"/>
    <n v="7.4949300000000001"/>
    <n v="7.2845459999999997"/>
  </r>
  <r>
    <x v="15"/>
    <n v="8"/>
    <n v="2.4499999999999998E-6"/>
    <n v="2.1500000000000002E-6"/>
    <n v="1.9300000000000002E-6"/>
    <s v="2025-08-14T12:00:00Z"/>
    <n v="302.04586999999998"/>
    <n v="303.43792999999999"/>
    <n v="304.44806"/>
    <s v="2025-08-14T12:00:00Z"/>
    <n v="286.2987"/>
    <n v="286.71802000000002"/>
    <n v="286.56290000000001"/>
    <x v="187"/>
    <x v="187"/>
    <x v="187"/>
    <n v="6.4430099999999992"/>
    <n v="5.6540700000000008"/>
    <n v="5.0755140000000001"/>
  </r>
  <r>
    <x v="15"/>
    <n v="9"/>
    <n v="2.2200000000000001E-5"/>
    <n v="1.6799999999999998E-5"/>
    <n v="1.4600000000000001E-5"/>
    <s v="2025-09-14T00:00:00Z"/>
    <n v="297.68007999999998"/>
    <n v="299.05907999999999"/>
    <n v="299.95123000000001"/>
    <s v="2025-09-14T00:00:00Z"/>
    <n v="284.71755999999999"/>
    <n v="284.73032000000001"/>
    <n v="284.2294"/>
    <x v="188"/>
    <x v="188"/>
    <x v="188"/>
    <n v="58.381560000000007"/>
    <n v="44.180639999999997"/>
    <n v="38.39508"/>
  </r>
  <r>
    <x v="15"/>
    <n v="10"/>
    <n v="6.9599999999999998E-5"/>
    <n v="4.9400000000000001E-5"/>
    <n v="4.1499999999999999E-5"/>
    <s v="2025-10-14T12:00:00Z"/>
    <n v="291.15204"/>
    <n v="292.58145000000002"/>
    <n v="293.49707000000001"/>
    <s v="2025-10-14T12:00:00Z"/>
    <n v="282.10399999999998"/>
    <n v="282.2192"/>
    <n v="281.89429999999999"/>
    <x v="189"/>
    <x v="189"/>
    <x v="189"/>
    <n v="183.03408000000002"/>
    <n v="129.91211999999999"/>
    <n v="109.13669999999999"/>
  </r>
  <r>
    <x v="15"/>
    <n v="11"/>
    <n v="1.4100000000000001E-4"/>
    <n v="1.02E-4"/>
    <n v="8.0799999999999999E-5"/>
    <s v="2025-11-14T00:00:00Z"/>
    <n v="284.53525000000002"/>
    <n v="285.42232999999999"/>
    <n v="285.85789999999997"/>
    <s v="2025-11-14T00:00:00Z"/>
    <n v="277.73914000000002"/>
    <n v="278.08425999999997"/>
    <n v="278.15433000000002"/>
    <x v="190"/>
    <x v="190"/>
    <x v="190"/>
    <n v="370.80179999999996"/>
    <n v="268.2396"/>
    <n v="212.48784000000001"/>
  </r>
  <r>
    <x v="15"/>
    <n v="12"/>
    <n v="1.34E-4"/>
    <n v="9.8599999999999998E-5"/>
    <n v="7.7000000000000001E-5"/>
    <s v="2025-12-14T12:00:00Z"/>
    <n v="280.40598"/>
    <n v="281.28444999999999"/>
    <n v="281.81423999999998"/>
    <s v="2025-12-14T12:00:00Z"/>
    <n v="273.90105999999997"/>
    <n v="274.44080000000002"/>
    <n v="274.77460000000002"/>
    <x v="191"/>
    <x v="191"/>
    <x v="191"/>
    <n v="352.39320000000004"/>
    <n v="259.29828000000003"/>
    <n v="202.49459999999999"/>
  </r>
  <r>
    <x v="16"/>
    <n v="1"/>
    <n v="2.5099999999999998E-4"/>
    <n v="1.8200000000000001E-4"/>
    <n v="1.4200000000000001E-4"/>
    <s v="2026-01-14T12:00:00Z"/>
    <n v="281.93396000000001"/>
    <n v="283.00058000000001"/>
    <n v="283.51202000000001"/>
    <s v="2026-01-14T12:00:00Z"/>
    <n v="276.822"/>
    <n v="277.40219999999999"/>
    <n v="277.71690000000001"/>
    <x v="192"/>
    <x v="192"/>
    <x v="192"/>
    <n v="660.07979999999998"/>
    <n v="478.62360000000007"/>
    <n v="373.43159999999995"/>
  </r>
  <r>
    <x v="16"/>
    <n v="2"/>
    <n v="1.5100000000000001E-4"/>
    <n v="1.0900000000000001E-4"/>
    <n v="8.42E-5"/>
    <s v="2026-02-13T00:00:00Z"/>
    <n v="282.54930000000002"/>
    <n v="283.66503999999998"/>
    <n v="284.23412999999999"/>
    <s v="2026-02-13T00:00:00Z"/>
    <n v="275.77917000000002"/>
    <n v="276.25873000000001"/>
    <n v="276.59136999999998"/>
    <x v="193"/>
    <x v="193"/>
    <x v="193"/>
    <n v="397.09980000000007"/>
    <n v="286.64820000000003"/>
    <n v="221.42916"/>
  </r>
  <r>
    <x v="16"/>
    <n v="3"/>
    <n v="1.5899999999999999E-4"/>
    <n v="1.13E-4"/>
    <n v="8.5500000000000005E-5"/>
    <s v="2026-03-14T12:00:00Z"/>
    <n v="284.82382000000001"/>
    <n v="286.09964000000002"/>
    <n v="286.84219999999999"/>
    <s v="2026-03-14T12:00:00Z"/>
    <n v="276.47669999999999"/>
    <n v="277.12150000000003"/>
    <n v="277.35333000000003"/>
    <x v="194"/>
    <x v="194"/>
    <x v="194"/>
    <n v="418.13820000000004"/>
    <n v="297.16739999999993"/>
    <n v="224.84790000000001"/>
  </r>
  <r>
    <x v="16"/>
    <n v="4"/>
    <n v="2.4700000000000001E-5"/>
    <n v="1.8199999999999999E-5"/>
    <n v="1.4600000000000001E-5"/>
    <s v="2026-04-14T00:00:00Z"/>
    <n v="292.05542000000003"/>
    <n v="293.62966999999998"/>
    <n v="294.68932999999998"/>
    <s v="2026-04-14T00:00:00Z"/>
    <n v="278.37950000000001"/>
    <n v="279.06493999999998"/>
    <n v="279.24973"/>
    <x v="195"/>
    <x v="195"/>
    <x v="195"/>
    <n v="64.956059999999994"/>
    <n v="47.862359999999988"/>
    <n v="38.39508"/>
  </r>
  <r>
    <x v="16"/>
    <n v="5"/>
    <n v="1.47E-5"/>
    <n v="1.1800000000000001E-5"/>
    <n v="1.03E-5"/>
    <s v="2026-05-14T12:00:00Z"/>
    <n v="293.08544999999998"/>
    <n v="294.52292"/>
    <n v="295.65129999999999"/>
    <s v="2026-05-14T12:00:00Z"/>
    <n v="279.88467000000003"/>
    <n v="280.60764"/>
    <n v="280.69560000000001"/>
    <x v="196"/>
    <x v="196"/>
    <x v="196"/>
    <n v="38.658059999999999"/>
    <n v="31.031639999999999"/>
    <n v="27.086939999999995"/>
  </r>
  <r>
    <x v="16"/>
    <n v="6"/>
    <n v="4.95E-6"/>
    <n v="4.2899999999999996E-6"/>
    <n v="3.9099999999999998E-6"/>
    <s v="2026-06-14T00:00:00Z"/>
    <n v="297.53577000000001"/>
    <n v="299.10705999999999"/>
    <n v="300.31011999999998"/>
    <s v="2026-06-14T00:00:00Z"/>
    <n v="282.85467999999997"/>
    <n v="283.73923000000002"/>
    <n v="283.89603"/>
    <x v="197"/>
    <x v="197"/>
    <x v="197"/>
    <n v="13.017510000000001"/>
    <n v="11.281841999999997"/>
    <n v="10.282518"/>
  </r>
  <r>
    <x v="16"/>
    <n v="7"/>
    <n v="1.28E-6"/>
    <n v="1.2500000000000001E-6"/>
    <n v="1.24E-6"/>
    <s v="2026-07-14T12:00:00Z"/>
    <n v="301.53073000000001"/>
    <n v="302.947"/>
    <n v="304.15526999999997"/>
    <s v="2026-07-14T12:00:00Z"/>
    <n v="285.47156000000001"/>
    <n v="286.16762999999997"/>
    <n v="286.16113000000001"/>
    <x v="198"/>
    <x v="198"/>
    <x v="198"/>
    <n v="3.3661439999999998"/>
    <n v="3.2872500000000002"/>
    <n v="3.2609520000000001"/>
  </r>
  <r>
    <x v="16"/>
    <n v="8"/>
    <n v="4.5299999999999999E-7"/>
    <n v="3.9099999999999999E-7"/>
    <n v="3.3999999999999997E-7"/>
    <s v="2026-08-14T12:00:00Z"/>
    <n v="300.49041999999997"/>
    <n v="301.86383000000001"/>
    <n v="302.84926999999999"/>
    <s v="2026-08-14T12:00:00Z"/>
    <n v="285.44900000000001"/>
    <n v="285.86792000000003"/>
    <n v="285.71274"/>
    <x v="199"/>
    <x v="199"/>
    <x v="199"/>
    <n v="1.1912994000000001"/>
    <n v="1.0282517999999998"/>
    <n v="0.89413199999999993"/>
  </r>
  <r>
    <x v="16"/>
    <n v="9"/>
    <n v="1.19E-5"/>
    <n v="9.0499999999999997E-6"/>
    <n v="8.1000000000000004E-6"/>
    <s v="2026-09-14T00:00:00Z"/>
    <n v="300.06490000000002"/>
    <n v="301.44774999999998"/>
    <n v="302.33096"/>
    <s v="2026-09-14T00:00:00Z"/>
    <n v="284.70236"/>
    <n v="284.71663999999998"/>
    <n v="284.21731999999997"/>
    <x v="200"/>
    <x v="200"/>
    <x v="200"/>
    <n v="31.294619999999998"/>
    <n v="23.799689999999998"/>
    <n v="21.301380000000002"/>
  </r>
  <r>
    <x v="16"/>
    <n v="10"/>
    <n v="1.95E-5"/>
    <n v="1.3900000000000001E-5"/>
    <n v="1.1600000000000001E-5"/>
    <s v="2026-10-14T12:00:00Z"/>
    <n v="291.3716"/>
    <n v="292.79678000000001"/>
    <n v="293.71199999999999"/>
    <s v="2026-10-14T12:00:00Z"/>
    <n v="282.16415000000001"/>
    <n v="282.27719999999999"/>
    <n v="281.93880000000001"/>
    <x v="201"/>
    <x v="201"/>
    <x v="201"/>
    <n v="51.281100000000002"/>
    <n v="36.554220000000001"/>
    <n v="30.505680000000002"/>
  </r>
  <r>
    <x v="16"/>
    <n v="11"/>
    <n v="1.47E-4"/>
    <n v="1.06E-4"/>
    <n v="8.3399999999999994E-5"/>
    <s v="2026-11-14T00:00:00Z"/>
    <n v="284.10910000000001"/>
    <n v="285.00704999999999"/>
    <n v="285.45798000000002"/>
    <s v="2026-11-14T00:00:00Z"/>
    <n v="278.38995"/>
    <n v="278.7353"/>
    <n v="278.80408"/>
    <x v="202"/>
    <x v="202"/>
    <x v="202"/>
    <n v="386.5806"/>
    <n v="278.75880000000001"/>
    <n v="219.32532"/>
  </r>
  <r>
    <x v="16"/>
    <n v="12"/>
    <n v="2.5999999999999998E-4"/>
    <n v="1.94E-4"/>
    <n v="1.54E-4"/>
    <s v="2026-12-14T12:00:00Z"/>
    <n v="281.80822999999998"/>
    <n v="282.68698000000001"/>
    <n v="283.21823000000001"/>
    <s v="2026-12-14T12:00:00Z"/>
    <n v="276.20846999999998"/>
    <n v="276.75265999999999"/>
    <n v="277.08724999999998"/>
    <x v="203"/>
    <x v="203"/>
    <x v="203"/>
    <n v="683.74799999999993"/>
    <n v="510.18120000000005"/>
    <n v="404.98919999999998"/>
  </r>
  <r>
    <x v="17"/>
    <n v="1"/>
    <n v="1.16E-4"/>
    <n v="8.3800000000000004E-5"/>
    <n v="6.4700000000000001E-5"/>
    <s v="2027-01-14T12:00:00Z"/>
    <n v="278.15356000000003"/>
    <n v="279.20119999999997"/>
    <n v="279.69484999999997"/>
    <s v="2027-01-14T12:00:00Z"/>
    <n v="272.46600000000001"/>
    <n v="273.04539999999997"/>
    <n v="273.34926999999999"/>
    <x v="204"/>
    <x v="204"/>
    <x v="204"/>
    <n v="305.05679999999995"/>
    <n v="220.37724000000003"/>
    <n v="170.14806000000002"/>
  </r>
  <r>
    <x v="17"/>
    <n v="2"/>
    <n v="7.1500000000000003E-5"/>
    <n v="5.1499999999999998E-5"/>
    <n v="3.9799999999999998E-5"/>
    <s v="2027-02-13T00:00:00Z"/>
    <n v="282.29939999999999"/>
    <n v="283.41464000000002"/>
    <n v="283.98599999999999"/>
    <s v="2027-02-13T00:00:00Z"/>
    <n v="274.78375"/>
    <n v="275.24682999999999"/>
    <n v="275.56625000000003"/>
    <x v="205"/>
    <x v="205"/>
    <x v="205"/>
    <n v="188.03070000000002"/>
    <n v="135.43470000000002"/>
    <n v="104.66604"/>
  </r>
  <r>
    <x v="17"/>
    <n v="3"/>
    <n v="1.5699999999999999E-4"/>
    <n v="1.12E-4"/>
    <n v="8.4699999999999999E-5"/>
    <s v="2027-03-14T12:00:00Z"/>
    <n v="286.09809999999999"/>
    <n v="287.38585999999998"/>
    <n v="288.12545999999998"/>
    <s v="2027-03-14T12:00:00Z"/>
    <n v="278.03120000000001"/>
    <n v="278.67360000000002"/>
    <n v="278.89632999999998"/>
    <x v="206"/>
    <x v="206"/>
    <x v="206"/>
    <n v="412.87860000000001"/>
    <n v="294.5376"/>
    <n v="222.74405999999999"/>
  </r>
  <r>
    <x v="17"/>
    <n v="4"/>
    <n v="4.5500000000000001E-5"/>
    <n v="3.3599999999999997E-5"/>
    <n v="2.6999999999999999E-5"/>
    <s v="2027-04-14T00:00:00Z"/>
    <n v="289.54640000000001"/>
    <n v="291.08972"/>
    <n v="292.08728000000002"/>
    <s v="2027-04-14T00:00:00Z"/>
    <n v="278.76889999999997"/>
    <n v="279.4556"/>
    <n v="279.63900000000001"/>
    <x v="207"/>
    <x v="207"/>
    <x v="207"/>
    <n v="119.65590000000002"/>
    <n v="88.361279999999994"/>
    <n v="71.004599999999996"/>
  </r>
  <r>
    <x v="17"/>
    <n v="5"/>
    <n v="1.84E-5"/>
    <n v="1.47E-5"/>
    <n v="1.2799999999999999E-5"/>
    <s v="2027-05-14T12:00:00Z"/>
    <n v="291.16757000000001"/>
    <n v="292.56995000000001"/>
    <n v="293.63585999999998"/>
    <s v="2027-05-14T12:00:00Z"/>
    <n v="278.51952999999997"/>
    <n v="279.24083999999999"/>
    <n v="279.32526000000001"/>
    <x v="208"/>
    <x v="208"/>
    <x v="208"/>
    <n v="48.388319999999993"/>
    <n v="38.658059999999999"/>
    <n v="33.661439999999999"/>
  </r>
  <r>
    <x v="17"/>
    <n v="6"/>
    <n v="1.9199999999999999E-5"/>
    <n v="1.6699999999999999E-5"/>
    <n v="1.5299999999999999E-5"/>
    <s v="2027-06-14T00:00:00Z"/>
    <n v="297.72246999999999"/>
    <n v="299.27636999999999"/>
    <n v="300.43945000000002"/>
    <s v="2027-06-14T00:00:00Z"/>
    <n v="284.26639999999998"/>
    <n v="285.17117000000002"/>
    <n v="285.32420000000002"/>
    <x v="209"/>
    <x v="209"/>
    <x v="209"/>
    <n v="50.492159999999998"/>
    <n v="43.917659999999991"/>
    <n v="40.235939999999999"/>
  </r>
  <r>
    <x v="17"/>
    <n v="7"/>
    <n v="1.9E-6"/>
    <n v="1.8500000000000001E-6"/>
    <n v="1.84E-6"/>
    <s v="2027-07-14T12:00:00Z"/>
    <n v="302.28125"/>
    <n v="303.68927000000002"/>
    <n v="304.88046000000003"/>
    <s v="2027-07-14T12:00:00Z"/>
    <n v="286.64211999999998"/>
    <n v="287.33"/>
    <n v="287.30633999999998"/>
    <x v="210"/>
    <x v="210"/>
    <x v="210"/>
    <n v="4.9966200000000001"/>
    <n v="4.8651300000000006"/>
    <n v="4.838832"/>
  </r>
  <r>
    <x v="17"/>
    <n v="8"/>
    <n v="3.3500000000000001E-6"/>
    <n v="3.19E-6"/>
    <n v="3.14E-6"/>
    <s v="2027-08-14T12:00:00Z"/>
    <n v="303.12338"/>
    <n v="304.50997999999998"/>
    <n v="305.49779999999998"/>
    <s v="2027-08-14T12:00:00Z"/>
    <n v="287.14618000000002"/>
    <n v="287.56700000000001"/>
    <n v="287.40082000000001"/>
    <x v="211"/>
    <x v="211"/>
    <x v="211"/>
    <n v="8.8098300000000016"/>
    <n v="8.3890619999999991"/>
    <n v="8.2575719999999997"/>
  </r>
  <r>
    <x v="17"/>
    <n v="9"/>
    <n v="1.91E-5"/>
    <n v="1.43E-5"/>
    <n v="1.24E-5"/>
    <s v="2027-09-14T00:00:00Z"/>
    <n v="296.86547999999999"/>
    <n v="298.23516999999998"/>
    <n v="299.11993000000001"/>
    <s v="2027-09-14T00:00:00Z"/>
    <n v="284.11252000000002"/>
    <n v="284.12752999999998"/>
    <n v="283.62903"/>
    <x v="212"/>
    <x v="212"/>
    <x v="212"/>
    <n v="50.229180000000007"/>
    <n v="37.606139999999996"/>
    <n v="32.609520000000003"/>
  </r>
  <r>
    <x v="17"/>
    <n v="10"/>
    <n v="4.3099999999999997E-5"/>
    <n v="3.0599999999999998E-5"/>
    <n v="2.5400000000000001E-5"/>
    <s v="2027-10-14T12:00:00Z"/>
    <n v="290.63330000000002"/>
    <n v="292.05712999999997"/>
    <n v="292.97034000000002"/>
    <s v="2027-10-14T12:00:00Z"/>
    <n v="280.45150000000001"/>
    <n v="280.55970000000002"/>
    <n v="280.21172999999999"/>
    <x v="213"/>
    <x v="213"/>
    <x v="213"/>
    <n v="113.34437999999999"/>
    <n v="80.471879999999999"/>
    <n v="66.79692"/>
  </r>
  <r>
    <x v="17"/>
    <n v="11"/>
    <n v="1.1E-4"/>
    <n v="7.86E-5"/>
    <n v="6.1699999999999995E-5"/>
    <s v="2027-11-14T00:00:00Z"/>
    <n v="284.70614999999998"/>
    <n v="285.59674000000001"/>
    <n v="286.04034000000001"/>
    <s v="2027-11-14T00:00:00Z"/>
    <n v="278.04016000000001"/>
    <n v="278.38718"/>
    <n v="278.46062999999998"/>
    <x v="214"/>
    <x v="214"/>
    <x v="214"/>
    <n v="289.27799999999996"/>
    <n v="206.70228"/>
    <n v="162.25865999999996"/>
  </r>
  <r>
    <x v="17"/>
    <n v="12"/>
    <n v="2.3499999999999999E-4"/>
    <n v="1.75E-4"/>
    <n v="1.3999999999999999E-4"/>
    <s v="2027-12-14T12:00:00Z"/>
    <n v="279.73140000000001"/>
    <n v="280.61023"/>
    <n v="281.13810000000001"/>
    <s v="2027-12-14T12:00:00Z"/>
    <n v="274.76443"/>
    <n v="275.30347"/>
    <n v="275.63315"/>
    <x v="215"/>
    <x v="215"/>
    <x v="215"/>
    <n v="618.00299999999993"/>
    <n v="460.21500000000003"/>
    <n v="368.17200000000003"/>
  </r>
  <r>
    <x v="18"/>
    <n v="1"/>
    <n v="1.4200000000000001E-4"/>
    <n v="1.03E-4"/>
    <n v="7.9599999999999997E-5"/>
    <s v="2028-01-14T12:00:00Z"/>
    <n v="281.40656000000001"/>
    <n v="282.46436"/>
    <n v="282.96463"/>
    <s v="2028-01-14T12:00:00Z"/>
    <n v="274.12240000000003"/>
    <n v="274.73214999999999"/>
    <n v="275.06432999999998"/>
    <x v="216"/>
    <x v="216"/>
    <x v="216"/>
    <n v="373.43159999999995"/>
    <n v="270.86940000000004"/>
    <n v="209.33207999999999"/>
  </r>
  <r>
    <x v="18"/>
    <n v="2"/>
    <n v="1.7100000000000001E-4"/>
    <n v="1.2300000000000001E-4"/>
    <n v="9.4199999999999999E-5"/>
    <s v="2028-02-13T12:00:00Z"/>
    <n v="283.91098"/>
    <n v="285.03976"/>
    <n v="285.6112"/>
    <s v="2028-02-13T12:00:00Z"/>
    <n v="275.98165999999998"/>
    <n v="276.45916999999997"/>
    <n v="276.78735"/>
    <x v="217"/>
    <x v="217"/>
    <x v="217"/>
    <n v="449.69580000000002"/>
    <n v="323.46539999999999"/>
    <n v="247.72716"/>
  </r>
  <r>
    <x v="18"/>
    <n v="3"/>
    <n v="1.01E-4"/>
    <n v="7.2200000000000007E-5"/>
    <n v="5.5099999999999998E-5"/>
    <s v="2028-03-14T12:00:00Z"/>
    <n v="285.75240000000002"/>
    <n v="287.04086000000001"/>
    <n v="287.80914000000001"/>
    <s v="2028-03-14T12:00:00Z"/>
    <n v="277.02791999999999"/>
    <n v="277.68081999999998"/>
    <n v="277.91876000000002"/>
    <x v="218"/>
    <x v="218"/>
    <x v="218"/>
    <n v="265.60980000000006"/>
    <n v="189.87156000000002"/>
    <n v="144.90197999999998"/>
  </r>
  <r>
    <x v="18"/>
    <n v="4"/>
    <n v="6.4599999999999998E-5"/>
    <n v="4.7299999999999998E-5"/>
    <n v="3.7499999999999997E-5"/>
    <s v="2028-04-14T00:00:00Z"/>
    <n v="286.97800000000001"/>
    <n v="288.5138"/>
    <n v="289.51990000000001"/>
    <s v="2028-04-14T00:00:00Z"/>
    <n v="277.34314000000001"/>
    <n v="278.01620000000003"/>
    <n v="278.18466000000001"/>
    <x v="219"/>
    <x v="219"/>
    <x v="219"/>
    <n v="169.88507999999999"/>
    <n v="124.38954"/>
    <n v="98.617499999999978"/>
  </r>
  <r>
    <x v="18"/>
    <n v="5"/>
    <n v="4.3600000000000003E-5"/>
    <n v="3.4499999999999998E-5"/>
    <n v="2.9600000000000001E-5"/>
    <s v="2028-05-14T12:00:00Z"/>
    <n v="290.62848000000002"/>
    <n v="292.05536000000001"/>
    <n v="293.16113000000001"/>
    <s v="2028-05-14T12:00:00Z"/>
    <n v="279.23689999999999"/>
    <n v="279.97730000000001"/>
    <n v="280.08294999999998"/>
    <x v="220"/>
    <x v="220"/>
    <x v="220"/>
    <n v="114.65928000000002"/>
    <n v="90.728099999999998"/>
    <n v="77.84208000000001"/>
  </r>
  <r>
    <x v="18"/>
    <n v="6"/>
    <n v="1.6099999999999998E-5"/>
    <n v="1.3900000000000001E-5"/>
    <n v="1.2799999999999999E-5"/>
    <s v="2028-06-14T00:00:00Z"/>
    <n v="296.05689999999998"/>
    <n v="297.61264"/>
    <n v="298.7876"/>
    <s v="2028-06-14T00:00:00Z"/>
    <n v="282.44717000000003"/>
    <n v="283.34505999999999"/>
    <n v="283.49918000000002"/>
    <x v="221"/>
    <x v="221"/>
    <x v="221"/>
    <n v="42.339779999999998"/>
    <n v="36.554220000000001"/>
    <n v="33.661439999999999"/>
  </r>
  <r>
    <x v="18"/>
    <n v="7"/>
    <n v="1.59E-6"/>
    <n v="1.55E-6"/>
    <n v="1.5200000000000001E-6"/>
    <s v="2028-07-14T12:00:00Z"/>
    <n v="299.81592000000001"/>
    <n v="301.19506999999999"/>
    <n v="302.35836999999998"/>
    <s v="2028-07-14T12:00:00Z"/>
    <n v="284.78473000000002"/>
    <n v="285.46915000000001"/>
    <n v="285.44644"/>
    <x v="222"/>
    <x v="222"/>
    <x v="222"/>
    <n v="4.1813820000000002"/>
    <n v="4.0761900000000004"/>
    <n v="3.9972960000000008"/>
  </r>
  <r>
    <x v="18"/>
    <n v="8"/>
    <n v="6.3999999999999997E-6"/>
    <n v="5.66E-6"/>
    <n v="5.1000000000000003E-6"/>
    <s v="2028-08-14T12:00:00Z"/>
    <n v="299.25283999999999"/>
    <n v="300.60363999999998"/>
    <n v="301.55266999999998"/>
    <s v="2028-08-14T12:00:00Z"/>
    <n v="285.12576000000001"/>
    <n v="285.52791999999999"/>
    <n v="285.34469999999999"/>
    <x v="223"/>
    <x v="223"/>
    <x v="223"/>
    <n v="16.830719999999999"/>
    <n v="14.884668"/>
    <n v="13.41198"/>
  </r>
  <r>
    <x v="18"/>
    <n v="9"/>
    <n v="3.43E-5"/>
    <n v="2.58E-5"/>
    <n v="2.23E-5"/>
    <s v="2028-09-14T00:00:00Z"/>
    <n v="293.73566"/>
    <n v="295.09870000000001"/>
    <n v="295.96176000000003"/>
    <s v="2028-09-14T00:00:00Z"/>
    <n v="283.76429999999999"/>
    <n v="283.77627999999999"/>
    <n v="283.27618000000001"/>
    <x v="224"/>
    <x v="224"/>
    <x v="224"/>
    <n v="90.20214"/>
    <n v="67.84884000000001"/>
    <n v="58.644539999999999"/>
  </r>
  <r>
    <x v="18"/>
    <n v="10"/>
    <n v="7.8100000000000001E-5"/>
    <n v="5.5500000000000001E-5"/>
    <n v="4.6400000000000003E-5"/>
    <s v="2028-10-14T12:00:00Z"/>
    <n v="290.8175"/>
    <n v="292.23095999999998"/>
    <n v="293.13943"/>
    <s v="2028-10-14T12:00:00Z"/>
    <n v="280.77228000000002"/>
    <n v="280.87313999999998"/>
    <n v="280.51996000000003"/>
    <x v="225"/>
    <x v="225"/>
    <x v="225"/>
    <n v="205.38738000000001"/>
    <n v="145.9539"/>
    <n v="122.02272000000001"/>
  </r>
  <r>
    <x v="18"/>
    <n v="11"/>
    <n v="8.8800000000000004E-5"/>
    <n v="6.4200000000000002E-5"/>
    <n v="5.0699999999999999E-5"/>
    <s v="2028-11-14T00:00:00Z"/>
    <n v="281.38666000000001"/>
    <n v="282.27141999999998"/>
    <n v="282.73135000000002"/>
    <s v="2028-11-14T00:00:00Z"/>
    <n v="273.8442"/>
    <n v="274.19202000000001"/>
    <n v="274.27390000000003"/>
    <x v="226"/>
    <x v="226"/>
    <x v="226"/>
    <n v="233.52624000000003"/>
    <n v="168.83315999999999"/>
    <n v="133.33086"/>
  </r>
  <r>
    <x v="18"/>
    <n v="12"/>
    <n v="1.02E-4"/>
    <n v="7.5599999999999994E-5"/>
    <n v="5.9799999999999997E-5"/>
    <s v="2028-12-14T12:00:00Z"/>
    <n v="278.74005"/>
    <n v="279.61944999999997"/>
    <n v="280.15789999999998"/>
    <s v="2028-12-14T12:00:00Z"/>
    <n v="272.13189999999997"/>
    <n v="272.67657000000003"/>
    <n v="273.00903"/>
    <x v="227"/>
    <x v="227"/>
    <x v="227"/>
    <n v="268.2396"/>
    <n v="198.81288000000001"/>
    <n v="157.26203999999998"/>
  </r>
  <r>
    <x v="19"/>
    <n v="1"/>
    <n v="1.64E-4"/>
    <n v="1.1900000000000001E-4"/>
    <n v="9.3200000000000002E-5"/>
    <s v="2029-01-14T12:00:00Z"/>
    <n v="279.01553000000001"/>
    <n v="280.07960000000003"/>
    <n v="280.60802999999999"/>
    <s v="2029-01-14T12:00:00Z"/>
    <n v="272.96704"/>
    <n v="273.55637000000002"/>
    <n v="273.88436999999999"/>
    <x v="228"/>
    <x v="228"/>
    <x v="228"/>
    <n v="431.28719999999998"/>
    <n v="312.94620000000003"/>
    <n v="245.09735999999998"/>
  </r>
  <r>
    <x v="19"/>
    <n v="2"/>
    <n v="1.56E-4"/>
    <n v="1.13E-4"/>
    <n v="8.7899999999999995E-5"/>
    <s v="2029-02-13T00:00:00Z"/>
    <n v="283.35385000000002"/>
    <n v="284.47723000000002"/>
    <n v="285.04953"/>
    <s v="2029-02-13T00:00:00Z"/>
    <n v="276.66969999999998"/>
    <n v="277.14368000000002"/>
    <n v="277.46886999999998"/>
    <x v="229"/>
    <x v="229"/>
    <x v="229"/>
    <n v="410.24880000000002"/>
    <n v="297.16739999999993"/>
    <n v="231.15941999999998"/>
  </r>
  <r>
    <x v="19"/>
    <n v="3"/>
    <n v="1.22E-4"/>
    <n v="8.7200000000000005E-5"/>
    <n v="6.5900000000000003E-5"/>
    <s v="2029-03-14T12:00:00Z"/>
    <n v="284.46505999999999"/>
    <n v="285.74173000000002"/>
    <n v="286.49090000000001"/>
    <s v="2029-03-14T12:00:00Z"/>
    <n v="276.21213"/>
    <n v="276.86306999999999"/>
    <n v="277.09379999999999"/>
    <x v="230"/>
    <x v="230"/>
    <x v="230"/>
    <n v="320.8356"/>
    <n v="229.31856000000005"/>
    <n v="173.30382"/>
  </r>
  <r>
    <x v="19"/>
    <n v="4"/>
    <n v="4.2899999999999999E-5"/>
    <n v="3.1399999999999998E-5"/>
    <n v="2.4899999999999999E-5"/>
    <s v="2029-04-14T00:00:00Z"/>
    <n v="289.24698000000001"/>
    <n v="290.80383"/>
    <n v="291.8449"/>
    <s v="2029-04-14T00:00:00Z"/>
    <n v="278.23971999999998"/>
    <n v="278.93126999999998"/>
    <n v="279.11259999999999"/>
    <x v="231"/>
    <x v="231"/>
    <x v="231"/>
    <n v="112.81841999999999"/>
    <n v="82.575719999999976"/>
    <n v="65.482019999999991"/>
  </r>
  <r>
    <x v="19"/>
    <n v="5"/>
    <n v="1.5999999999999999E-5"/>
    <n v="1.2799999999999999E-5"/>
    <n v="1.13E-5"/>
    <s v="2029-05-14T12:00:00Z"/>
    <n v="291.25936999999999"/>
    <n v="292.65066999999999"/>
    <n v="293.69139999999999"/>
    <s v="2029-05-14T12:00:00Z"/>
    <n v="278.8306"/>
    <n v="279.54797000000002"/>
    <n v="279.62009999999998"/>
    <x v="232"/>
    <x v="232"/>
    <x v="232"/>
    <n v="42.076799999999999"/>
    <n v="33.661439999999999"/>
    <n v="29.716740000000001"/>
  </r>
  <r>
    <x v="19"/>
    <n v="6"/>
    <n v="7.0099999999999998E-6"/>
    <n v="6.0900000000000001E-6"/>
    <n v="5.57E-6"/>
    <s v="2029-06-14T00:00:00Z"/>
    <n v="296.38544000000002"/>
    <n v="297.93581999999998"/>
    <n v="299.12317000000002"/>
    <s v="2029-06-14T00:00:00Z"/>
    <n v="282.58298000000002"/>
    <n v="283.47269999999997"/>
    <n v="283.62290000000002"/>
    <x v="233"/>
    <x v="233"/>
    <x v="233"/>
    <n v="18.434898"/>
    <n v="16.015481999999999"/>
    <n v="14.647986"/>
  </r>
  <r>
    <x v="19"/>
    <n v="7"/>
    <n v="2.0099999999999998E-6"/>
    <n v="1.9199999999999998E-6"/>
    <n v="1.8700000000000001E-6"/>
    <s v="2029-07-14T12:00:00Z"/>
    <n v="299.52123999999998"/>
    <n v="300.90814"/>
    <n v="302.08087"/>
    <s v="2029-07-14T12:00:00Z"/>
    <n v="284.56371999999999"/>
    <n v="285.2627"/>
    <n v="285.25997999999998"/>
    <x v="234"/>
    <x v="234"/>
    <x v="234"/>
    <n v="5.2858979999999995"/>
    <n v="5.0492160000000004"/>
    <n v="4.917726"/>
  </r>
  <r>
    <x v="19"/>
    <n v="8"/>
    <n v="4.0799999999999999E-6"/>
    <n v="3.4800000000000001E-6"/>
    <n v="2.9900000000000002E-6"/>
    <s v="2029-08-14T12:00:00Z"/>
    <n v="300.36892999999998"/>
    <n v="301.74533000000002"/>
    <n v="302.72070000000002"/>
    <s v="2029-08-14T12:00:00Z"/>
    <n v="285.47095000000002"/>
    <n v="285.87389999999999"/>
    <n v="285.69315"/>
    <x v="235"/>
    <x v="235"/>
    <x v="235"/>
    <n v="10.729583999999999"/>
    <n v="9.1517040000000023"/>
    <n v="7.8631020000000005"/>
  </r>
  <r>
    <x v="19"/>
    <n v="9"/>
    <n v="1.56E-5"/>
    <n v="1.17E-5"/>
    <n v="1.0200000000000001E-5"/>
    <s v="2029-09-14T00:00:00Z"/>
    <n v="296.99520000000001"/>
    <n v="298.37389999999999"/>
    <n v="299.26650000000001"/>
    <s v="2029-09-14T00:00:00Z"/>
    <n v="283.81142999999997"/>
    <n v="283.80975000000001"/>
    <n v="283.29327000000001"/>
    <x v="236"/>
    <x v="236"/>
    <x v="236"/>
    <n v="41.024879999999996"/>
    <n v="30.768660000000001"/>
    <n v="26.82396"/>
  </r>
  <r>
    <x v="19"/>
    <n v="10"/>
    <n v="2.05E-5"/>
    <n v="1.45E-5"/>
    <n v="1.19E-5"/>
    <s v="2029-10-14T12:00:00Z"/>
    <n v="292.45249999999999"/>
    <n v="293.90228000000002"/>
    <n v="294.85654"/>
    <s v="2029-10-14T12:00:00Z"/>
    <n v="280.52755999999999"/>
    <n v="280.63055000000003"/>
    <n v="280.28735"/>
    <x v="237"/>
    <x v="237"/>
    <x v="237"/>
    <n v="53.910899999999998"/>
    <n v="38.132099999999994"/>
    <n v="31.294619999999998"/>
  </r>
  <r>
    <x v="19"/>
    <n v="11"/>
    <n v="1.3100000000000001E-4"/>
    <n v="9.4500000000000007E-5"/>
    <n v="7.3899999999999994E-5"/>
    <s v="2029-11-14T00:00:00Z"/>
    <n v="285.74979999999999"/>
    <n v="286.64575000000002"/>
    <n v="287.10253999999998"/>
    <s v="2029-11-14T00:00:00Z"/>
    <n v="278.56027"/>
    <n v="278.91217"/>
    <n v="279.00198"/>
    <x v="238"/>
    <x v="238"/>
    <x v="238"/>
    <n v="344.50380000000007"/>
    <n v="248.51609999999999"/>
    <n v="194.34221999999997"/>
  </r>
  <r>
    <x v="19"/>
    <n v="12"/>
    <n v="2.02E-4"/>
    <n v="1.4899999999999999E-4"/>
    <n v="1.18E-4"/>
    <s v="2029-12-14T12:00:00Z"/>
    <n v="282.10262999999998"/>
    <n v="282.99349999999998"/>
    <n v="283.53811999999999"/>
    <s v="2029-12-14T12:00:00Z"/>
    <n v="276.70549999999997"/>
    <n v="277.24939999999998"/>
    <n v="277.58550000000002"/>
    <x v="239"/>
    <x v="239"/>
    <x v="239"/>
    <n v="531.21960000000013"/>
    <n v="391.84019999999998"/>
    <n v="310.31639999999999"/>
  </r>
  <r>
    <x v="20"/>
    <n v="1"/>
    <n v="9.1899999999999998E-5"/>
    <n v="6.7000000000000002E-5"/>
    <n v="5.24E-5"/>
    <s v="2030-01-14T12:00:00Z"/>
    <n v="283.39260000000002"/>
    <n v="284.44189999999998"/>
    <n v="284.93723"/>
    <s v="2030-01-14T12:00:00Z"/>
    <n v="276.57650000000001"/>
    <n v="277.17660000000001"/>
    <n v="277.51413000000002"/>
    <x v="240"/>
    <x v="240"/>
    <x v="240"/>
    <n v="241.67862000000002"/>
    <n v="176.19660000000002"/>
    <n v="137.80151999999998"/>
  </r>
  <r>
    <x v="20"/>
    <n v="2"/>
    <n v="2.1299999999999999E-5"/>
    <n v="1.5400000000000002E-5"/>
    <n v="1.2E-5"/>
    <s v="2030-02-13T00:00:00Z"/>
    <n v="284.10669999999999"/>
    <n v="285.23315000000002"/>
    <n v="285.82029999999997"/>
    <s v="2030-02-13T00:00:00Z"/>
    <n v="275.18880000000001"/>
    <n v="275.65750000000003"/>
    <n v="275.97915999999998"/>
    <x v="241"/>
    <x v="241"/>
    <x v="241"/>
    <n v="56.014740000000003"/>
    <n v="40.498920000000005"/>
    <n v="31.557599999999997"/>
  </r>
  <r>
    <x v="20"/>
    <n v="3"/>
    <n v="6.2700000000000006E-5"/>
    <n v="4.4499999999999997E-5"/>
    <n v="3.3699999999999999E-5"/>
    <s v="2030-03-14T12:00:00Z"/>
    <n v="289.39148"/>
    <n v="290.69204999999999"/>
    <n v="291.47280000000001"/>
    <s v="2030-03-14T12:00:00Z"/>
    <n v="277.99245999999999"/>
    <n v="278.62822999999997"/>
    <n v="278.84528"/>
    <x v="242"/>
    <x v="242"/>
    <x v="242"/>
    <n v="164.88846000000001"/>
    <n v="117.0261"/>
    <n v="88.624260000000007"/>
  </r>
  <r>
    <x v="20"/>
    <n v="4"/>
    <n v="5.0699999999999999E-5"/>
    <n v="3.7299999999999999E-5"/>
    <n v="2.97E-5"/>
    <s v="2030-04-14T00:00:00Z"/>
    <n v="289.37576000000001"/>
    <n v="290.92989999999998"/>
    <n v="291.95715000000001"/>
    <s v="2030-04-14T00:00:00Z"/>
    <n v="278.57834000000003"/>
    <n v="279.26132000000001"/>
    <n v="279.44121999999999"/>
    <x v="243"/>
    <x v="243"/>
    <x v="243"/>
    <n v="133.33086"/>
    <n v="98.091539999999995"/>
    <n v="78.105059999999995"/>
  </r>
  <r>
    <x v="20"/>
    <n v="5"/>
    <n v="1.5800000000000001E-5"/>
    <n v="1.26E-5"/>
    <n v="1.1E-5"/>
    <s v="2030-05-14T12:00:00Z"/>
    <n v="293.70047"/>
    <n v="295.12738000000002"/>
    <n v="296.22762999999998"/>
    <s v="2030-05-14T12:00:00Z"/>
    <n v="280.58652000000001"/>
    <n v="281.30619999999999"/>
    <n v="281.38729999999998"/>
    <x v="244"/>
    <x v="244"/>
    <x v="244"/>
    <n v="41.550840000000001"/>
    <n v="33.135480000000001"/>
    <n v="28.927800000000001"/>
  </r>
  <r>
    <x v="20"/>
    <n v="6"/>
    <n v="9.8700000000000004E-6"/>
    <n v="8.4300000000000006E-6"/>
    <n v="7.6199999999999999E-6"/>
    <s v="2030-06-14T00:00:00Z"/>
    <n v="299.32132000000001"/>
    <n v="300.89307000000002"/>
    <n v="302.10342000000003"/>
    <s v="2030-06-14T00:00:00Z"/>
    <n v="284.57886000000002"/>
    <n v="285.47656000000001"/>
    <n v="285.63382000000001"/>
    <x v="245"/>
    <x v="245"/>
    <x v="245"/>
    <n v="25.956125999999998"/>
    <n v="22.169214000000004"/>
    <n v="20.039075999999998"/>
  </r>
  <r>
    <x v="20"/>
    <n v="7"/>
    <n v="2.0200000000000001E-6"/>
    <n v="1.9099999999999999E-6"/>
    <n v="1.8300000000000001E-6"/>
    <s v="2030-07-14T12:00:00Z"/>
    <n v="298.90305000000001"/>
    <n v="300.25662"/>
    <n v="301.37761999999998"/>
    <s v="2030-07-14T12:00:00Z"/>
    <n v="284.53469999999999"/>
    <n v="285.2106"/>
    <n v="285.18207000000001"/>
    <x v="246"/>
    <x v="246"/>
    <x v="246"/>
    <n v="5.3121959999999993"/>
    <n v="5.0229179999999998"/>
    <n v="4.8125340000000003"/>
  </r>
  <r>
    <x v="20"/>
    <n v="8"/>
    <n v="2.1600000000000001E-6"/>
    <n v="1.86E-6"/>
    <n v="1.61E-6"/>
    <s v="2030-08-14T12:00:00Z"/>
    <n v="300.08861999999999"/>
    <n v="301.44839999999999"/>
    <n v="302.40987999999999"/>
    <s v="2030-08-14T12:00:00Z"/>
    <n v="284.58819999999997"/>
    <n v="284.98284999999998"/>
    <n v="284.79739999999998"/>
    <x v="247"/>
    <x v="247"/>
    <x v="247"/>
    <n v="5.6803680000000005"/>
    <n v="4.8914280000000003"/>
    <n v="4.2339780000000005"/>
  </r>
  <r>
    <x v="20"/>
    <n v="9"/>
    <n v="3.29E-5"/>
    <n v="2.4600000000000002E-5"/>
    <n v="2.12E-5"/>
    <s v="2030-09-14T00:00:00Z"/>
    <n v="295.58803999999998"/>
    <n v="296.97152999999997"/>
    <n v="297.87299999999999"/>
    <s v="2030-09-14T00:00:00Z"/>
    <n v="284.44492000000002"/>
    <n v="284.46066000000002"/>
    <n v="283.96179999999998"/>
    <x v="248"/>
    <x v="248"/>
    <x v="248"/>
    <n v="86.520420000000001"/>
    <n v="64.693080000000009"/>
    <n v="55.751760000000004"/>
  </r>
  <r>
    <x v="20"/>
    <n v="10"/>
    <n v="6.7799999999999995E-5"/>
    <n v="4.8099999999999997E-5"/>
    <n v="4.0399999999999999E-5"/>
    <s v="2030-10-14T12:00:00Z"/>
    <n v="292.81885"/>
    <n v="294.25653"/>
    <n v="295.19027999999997"/>
    <s v="2030-10-14T12:00:00Z"/>
    <n v="282.0204"/>
    <n v="282.11005"/>
    <n v="281.74869999999999"/>
    <x v="249"/>
    <x v="249"/>
    <x v="249"/>
    <n v="178.30044000000001"/>
    <n v="126.49337999999999"/>
    <n v="106.24392"/>
  </r>
  <r>
    <x v="20"/>
    <n v="11"/>
    <n v="1.26E-4"/>
    <n v="9.0799999999999998E-5"/>
    <n v="7.1400000000000001E-5"/>
    <s v="2030-11-14T00:00:00Z"/>
    <n v="286.28043000000002"/>
    <n v="287.19060000000002"/>
    <n v="287.65517999999997"/>
    <s v="2030-11-14T00:00:00Z"/>
    <n v="279.73399999999998"/>
    <n v="280.07303000000002"/>
    <n v="280.13004000000001"/>
    <x v="250"/>
    <x v="250"/>
    <x v="250"/>
    <n v="331.35480000000001"/>
    <n v="238.78583999999995"/>
    <n v="187.76771999999997"/>
  </r>
  <r>
    <x v="20"/>
    <n v="12"/>
    <n v="1.7200000000000001E-4"/>
    <n v="1.27E-4"/>
    <n v="1E-4"/>
    <s v="2030-12-14T12:00:00Z"/>
    <n v="282.54486000000003"/>
    <n v="283.42302999999998"/>
    <n v="283.95952999999997"/>
    <s v="2030-12-14T12:00:00Z"/>
    <n v="276.41507000000001"/>
    <n v="276.95697000000001"/>
    <n v="277.28226000000001"/>
    <x v="251"/>
    <x v="251"/>
    <x v="251"/>
    <n v="452.32560000000001"/>
    <n v="333.9846"/>
    <n v="262.98"/>
  </r>
  <r>
    <x v="21"/>
    <n v="1"/>
    <n v="1.08E-4"/>
    <n v="7.7799999999999994E-5"/>
    <n v="6.0099999999999997E-5"/>
    <s v="2031-01-14T12:00:00Z"/>
    <n v="281.87475999999998"/>
    <n v="282.92047000000002"/>
    <n v="283.40627999999998"/>
    <s v="2031-01-14T12:00:00Z"/>
    <n v="274.74874999999997"/>
    <n v="275.33517000000001"/>
    <n v="275.65805"/>
    <x v="252"/>
    <x v="252"/>
    <x v="252"/>
    <n v="284.01839999999999"/>
    <n v="204.59844000000001"/>
    <n v="158.05098000000001"/>
  </r>
  <r>
    <x v="21"/>
    <n v="2"/>
    <n v="1.2300000000000001E-4"/>
    <n v="8.8499999999999996E-5"/>
    <n v="6.7899999999999997E-5"/>
    <s v="2031-02-13T00:00:00Z"/>
    <n v="283.63817999999998"/>
    <n v="284.75967000000003"/>
    <n v="285.32968"/>
    <s v="2031-02-13T00:00:00Z"/>
    <n v="275.83850000000001"/>
    <n v="276.31765999999999"/>
    <n v="276.64904999999999"/>
    <x v="253"/>
    <x v="253"/>
    <x v="253"/>
    <n v="323.46539999999999"/>
    <n v="232.7373"/>
    <n v="178.56341999999998"/>
  </r>
  <r>
    <x v="21"/>
    <n v="3"/>
    <n v="9.0699999999999996E-5"/>
    <n v="6.4599999999999998E-5"/>
    <n v="4.9100000000000001E-5"/>
    <s v="2031-03-14T12:00:00Z"/>
    <n v="288.59269999999998"/>
    <n v="289.87909999999999"/>
    <n v="290.63492000000002"/>
    <s v="2031-03-14T12:00:00Z"/>
    <n v="278.21111999999999"/>
    <n v="278.85876000000002"/>
    <n v="279.08667000000003"/>
    <x v="254"/>
    <x v="254"/>
    <x v="254"/>
    <n v="238.52286000000001"/>
    <n v="169.88507999999999"/>
    <n v="129.12317999999996"/>
  </r>
  <r>
    <x v="21"/>
    <n v="4"/>
    <n v="5.0899999999999997E-5"/>
    <n v="3.7499999999999997E-5"/>
    <n v="3.0000000000000001E-5"/>
    <s v="2031-04-14T00:00:00Z"/>
    <n v="288.29397999999998"/>
    <n v="289.83112"/>
    <n v="290.83672999999999"/>
    <s v="2031-04-14T00:00:00Z"/>
    <n v="279.57263"/>
    <n v="280.24495999999999"/>
    <n v="280.40413999999998"/>
    <x v="255"/>
    <x v="255"/>
    <x v="255"/>
    <n v="133.85682"/>
    <n v="98.617499999999978"/>
    <n v="78.894000000000005"/>
  </r>
  <r>
    <x v="21"/>
    <n v="5"/>
    <n v="3.8399999999999998E-5"/>
    <n v="3.0599999999999998E-5"/>
    <n v="2.6699999999999998E-5"/>
    <s v="2031-05-14T12:00:00Z"/>
    <n v="290.90496999999999"/>
    <n v="292.30250000000001"/>
    <n v="293.35012999999998"/>
    <s v="2031-05-14T12:00:00Z"/>
    <n v="280.87616000000003"/>
    <n v="281.60482999999999"/>
    <n v="281.67937999999998"/>
    <x v="256"/>
    <x v="256"/>
    <x v="256"/>
    <n v="100.98432"/>
    <n v="80.471879999999999"/>
    <n v="70.215659999999986"/>
  </r>
  <r>
    <x v="21"/>
    <n v="6"/>
    <n v="6.5200000000000003E-6"/>
    <n v="5.7300000000000002E-6"/>
    <n v="5.3199999999999999E-6"/>
    <s v="2031-06-14T00:00:00Z"/>
    <n v="296.56796000000003"/>
    <n v="298.11309999999997"/>
    <n v="299.28930000000003"/>
    <s v="2031-06-14T00:00:00Z"/>
    <n v="282.94225999999998"/>
    <n v="283.84280000000001"/>
    <n v="284.00630000000001"/>
    <x v="257"/>
    <x v="257"/>
    <x v="257"/>
    <n v="17.146296000000003"/>
    <n v="15.068754"/>
    <n v="13.990536000000002"/>
  </r>
  <r>
    <x v="21"/>
    <n v="7"/>
    <n v="2.1500000000000002E-6"/>
    <n v="2.1399999999999998E-6"/>
    <n v="2.1799999999999999E-6"/>
    <s v="2031-07-14T12:00:00Z"/>
    <n v="300.41717999999997"/>
    <n v="301.79363999999998"/>
    <n v="302.94833"/>
    <s v="2031-07-14T12:00:00Z"/>
    <n v="285.43457000000001"/>
    <n v="286.11743000000001"/>
    <n v="286.09174000000002"/>
    <x v="258"/>
    <x v="258"/>
    <x v="258"/>
    <n v="5.6540700000000008"/>
    <n v="5.6277719999999993"/>
    <n v="5.7329639999999991"/>
  </r>
  <r>
    <x v="21"/>
    <n v="8"/>
    <n v="1.22E-5"/>
    <n v="1.08E-5"/>
    <n v="9.9199999999999999E-6"/>
    <s v="2031-08-14T12:00:00Z"/>
    <n v="301.92874"/>
    <n v="303.31668000000002"/>
    <n v="304.29349999999999"/>
    <s v="2031-08-14T12:00:00Z"/>
    <n v="286.40535999999997"/>
    <n v="286.83258000000001"/>
    <n v="286.68185"/>
    <x v="259"/>
    <x v="259"/>
    <x v="259"/>
    <n v="32.083559999999999"/>
    <n v="28.40184"/>
    <n v="26.087616000000001"/>
  </r>
  <r>
    <x v="21"/>
    <n v="9"/>
    <n v="2.83E-5"/>
    <n v="2.0999999999999999E-5"/>
    <n v="1.8E-5"/>
    <s v="2031-09-14T00:00:00Z"/>
    <n v="298.84219999999999"/>
    <n v="300.22897"/>
    <n v="301.12400000000002"/>
    <s v="2031-09-14T00:00:00Z"/>
    <n v="285.11957000000001"/>
    <n v="285.14206000000001"/>
    <n v="284.65600000000001"/>
    <x v="260"/>
    <x v="260"/>
    <x v="260"/>
    <n v="74.42334000000001"/>
    <n v="55.225799999999992"/>
    <n v="47.336399999999998"/>
  </r>
  <r>
    <x v="21"/>
    <n v="10"/>
    <n v="7.86E-5"/>
    <n v="5.5699999999999999E-5"/>
    <n v="4.6699999999999997E-5"/>
    <s v="2031-10-14T12:00:00Z"/>
    <n v="290.74747000000002"/>
    <n v="292.16376000000002"/>
    <n v="293.06151999999997"/>
    <s v="2031-10-14T12:00:00Z"/>
    <n v="281.52422999999999"/>
    <n v="281.6191"/>
    <n v="281.26904000000002"/>
    <x v="261"/>
    <x v="261"/>
    <x v="261"/>
    <n v="206.70228"/>
    <n v="146.47986"/>
    <n v="122.81166"/>
  </r>
  <r>
    <x v="21"/>
    <n v="11"/>
    <n v="3.2299999999999999E-5"/>
    <n v="2.3499999999999999E-5"/>
    <n v="1.88E-5"/>
    <s v="2031-11-14T00:00:00Z"/>
    <n v="285.77839999999998"/>
    <n v="286.67043999999999"/>
    <n v="287.11563000000001"/>
    <s v="2031-11-14T00:00:00Z"/>
    <n v="277.81729999999999"/>
    <n v="278.16394000000003"/>
    <n v="278.23820000000001"/>
    <x v="262"/>
    <x v="262"/>
    <x v="262"/>
    <n v="84.942539999999994"/>
    <n v="61.800300000000007"/>
    <n v="49.440240000000003"/>
  </r>
  <r>
    <x v="21"/>
    <n v="12"/>
    <n v="2.7099999999999997E-4"/>
    <n v="2.02E-4"/>
    <n v="1.6000000000000001E-4"/>
    <s v="2031-12-14T12:00:00Z"/>
    <n v="282.80297999999999"/>
    <n v="283.68331999999998"/>
    <n v="284.21699999999998"/>
    <s v="2031-12-14T12:00:00Z"/>
    <n v="277.85302999999999"/>
    <n v="278.38733000000002"/>
    <n v="278.69209999999998"/>
    <x v="263"/>
    <x v="263"/>
    <x v="263"/>
    <n v="712.67579999999975"/>
    <n v="531.21960000000013"/>
    <n v="420.76800000000003"/>
  </r>
  <r>
    <x v="22"/>
    <n v="1"/>
    <n v="1.63E-4"/>
    <n v="1.18E-4"/>
    <n v="9.1399999999999999E-5"/>
    <s v="2032-01-14T12:00:00Z"/>
    <n v="281.33742999999998"/>
    <n v="282.39325000000002"/>
    <n v="282.88260000000002"/>
    <s v="2032-01-14T12:00:00Z"/>
    <n v="276.57175000000001"/>
    <n v="277.15087999999997"/>
    <n v="277.45272999999997"/>
    <x v="264"/>
    <x v="264"/>
    <x v="264"/>
    <n v="428.65740000000005"/>
    <n v="310.31639999999999"/>
    <n v="240.36372000000003"/>
  </r>
  <r>
    <x v="22"/>
    <n v="2"/>
    <n v="1.64E-4"/>
    <n v="1.18E-4"/>
    <n v="9.1899999999999998E-5"/>
    <s v="2032-02-13T12:00:00Z"/>
    <n v="283.58890000000002"/>
    <n v="284.7081"/>
    <n v="285.26889999999997"/>
    <s v="2032-02-13T12:00:00Z"/>
    <n v="277.72305"/>
    <n v="278.17532"/>
    <n v="278.47143999999997"/>
    <x v="265"/>
    <x v="265"/>
    <x v="265"/>
    <n v="431.28719999999998"/>
    <n v="310.31639999999999"/>
    <n v="241.67862000000002"/>
  </r>
  <r>
    <x v="22"/>
    <n v="3"/>
    <n v="8.81E-5"/>
    <n v="6.2600000000000004E-5"/>
    <n v="4.7500000000000003E-5"/>
    <s v="2032-03-14T12:00:00Z"/>
    <n v="284.71622000000002"/>
    <n v="285.99450000000002"/>
    <n v="286.73439999999999"/>
    <s v="2032-03-14T12:00:00Z"/>
    <n v="276.14594"/>
    <n v="276.79043999999999"/>
    <n v="277.01339999999999"/>
    <x v="266"/>
    <x v="266"/>
    <x v="266"/>
    <n v="231.68538000000001"/>
    <n v="164.62548000000001"/>
    <n v="124.91550000000001"/>
  </r>
  <r>
    <x v="22"/>
    <n v="4"/>
    <n v="4.2899999999999999E-5"/>
    <n v="3.1399999999999998E-5"/>
    <n v="2.4899999999999999E-5"/>
    <s v="2032-04-14T00:00:00Z"/>
    <n v="288.28568000000001"/>
    <n v="289.82727"/>
    <n v="290.84348"/>
    <s v="2032-04-14T00:00:00Z"/>
    <n v="277.54315000000003"/>
    <n v="278.23203000000001"/>
    <n v="278.41924999999998"/>
    <x v="267"/>
    <x v="267"/>
    <x v="267"/>
    <n v="112.81841999999999"/>
    <n v="82.575719999999976"/>
    <n v="65.482019999999991"/>
  </r>
  <r>
    <x v="22"/>
    <n v="5"/>
    <n v="1.88E-5"/>
    <n v="1.5E-5"/>
    <n v="1.2999999999999999E-5"/>
    <s v="2032-05-14T12:00:00Z"/>
    <n v="293.18283000000002"/>
    <n v="294.61721999999997"/>
    <n v="295.7296"/>
    <s v="2032-05-14T12:00:00Z"/>
    <n v="281.0181"/>
    <n v="281.75344999999999"/>
    <n v="281.8449"/>
    <x v="268"/>
    <x v="268"/>
    <x v="268"/>
    <n v="49.440240000000003"/>
    <n v="39.447000000000003"/>
    <n v="34.187399999999997"/>
  </r>
  <r>
    <x v="22"/>
    <n v="6"/>
    <n v="2.5299999999999998E-5"/>
    <n v="2.2200000000000001E-5"/>
    <n v="2.0599999999999999E-5"/>
    <s v="2032-06-14T00:00:00Z"/>
    <n v="294.49509999999998"/>
    <n v="296.02228000000002"/>
    <n v="297.14870000000002"/>
    <s v="2032-06-14T00:00:00Z"/>
    <n v="283.50583"/>
    <n v="284.39913999999999"/>
    <n v="284.54315000000003"/>
    <x v="269"/>
    <x v="269"/>
    <x v="269"/>
    <n v="66.533939999999987"/>
    <n v="58.381560000000007"/>
    <n v="54.17387999999999"/>
  </r>
  <r>
    <x v="22"/>
    <n v="7"/>
    <n v="3.27E-6"/>
    <n v="3.3100000000000001E-6"/>
    <n v="3.4800000000000001E-6"/>
    <s v="2032-07-14T12:00:00Z"/>
    <n v="304.32042999999999"/>
    <n v="305.69195999999999"/>
    <n v="306.83255000000003"/>
    <s v="2032-07-14T12:00:00Z"/>
    <n v="286.98898000000003"/>
    <n v="287.65588000000002"/>
    <n v="287.61862000000002"/>
    <x v="270"/>
    <x v="270"/>
    <x v="270"/>
    <n v="8.5994460000000004"/>
    <n v="8.704638000000001"/>
    <n v="9.1517040000000023"/>
  </r>
  <r>
    <x v="22"/>
    <n v="8"/>
    <n v="3.8199999999999998E-6"/>
    <n v="3.3699999999999999E-6"/>
    <n v="3.1200000000000002E-6"/>
    <s v="2032-08-14T12:00:00Z"/>
    <n v="303.16079999999999"/>
    <n v="304.55157000000003"/>
    <n v="305.54404"/>
    <s v="2032-08-14T12:00:00Z"/>
    <n v="286.66793999999999"/>
    <n v="287.09323000000001"/>
    <n v="286.93292000000002"/>
    <x v="271"/>
    <x v="271"/>
    <x v="271"/>
    <n v="10.045836"/>
    <n v="8.8624259999999975"/>
    <n v="8.2049760000000003"/>
  </r>
  <r>
    <x v="22"/>
    <n v="9"/>
    <n v="2.87E-5"/>
    <n v="2.1500000000000001E-5"/>
    <n v="1.8499999999999999E-5"/>
    <s v="2032-09-14T00:00:00Z"/>
    <n v="293.72678000000002"/>
    <n v="295.09643999999997"/>
    <n v="295.98462000000001"/>
    <s v="2032-09-14T00:00:00Z"/>
    <n v="283.75214"/>
    <n v="283.75243999999998"/>
    <n v="283.23289999999997"/>
    <x v="272"/>
    <x v="272"/>
    <x v="272"/>
    <n v="75.475260000000006"/>
    <n v="56.540700000000001"/>
    <n v="48.651299999999992"/>
  </r>
  <r>
    <x v="22"/>
    <n v="10"/>
    <n v="4.4799999999999998E-5"/>
    <n v="3.1999999999999999E-5"/>
    <n v="2.6699999999999998E-5"/>
    <s v="2032-10-14T12:00:00Z"/>
    <n v="290.25812000000002"/>
    <n v="291.67635999999999"/>
    <n v="292.58390000000003"/>
    <s v="2032-10-14T12:00:00Z"/>
    <n v="279.96300000000002"/>
    <n v="280.07315"/>
    <n v="279.72967999999997"/>
    <x v="273"/>
    <x v="273"/>
    <x v="273"/>
    <n v="117.81504"/>
    <n v="84.153599999999997"/>
    <n v="70.215659999999986"/>
  </r>
  <r>
    <x v="22"/>
    <n v="11"/>
    <n v="1.07E-4"/>
    <n v="7.7200000000000006E-5"/>
    <n v="6.0900000000000003E-5"/>
    <s v="2032-11-14T00:00:00Z"/>
    <n v="283.42316"/>
    <n v="284.30153999999999"/>
    <n v="284.72591999999997"/>
    <s v="2032-11-14T00:00:00Z"/>
    <n v="276.06554999999997"/>
    <n v="276.41528"/>
    <n v="276.47521999999998"/>
    <x v="274"/>
    <x v="274"/>
    <x v="274"/>
    <n v="281.3886"/>
    <n v="203.02056000000005"/>
    <n v="160.15482"/>
  </r>
  <r>
    <x v="22"/>
    <n v="12"/>
    <n v="4.4700000000000002E-5"/>
    <n v="3.29E-5"/>
    <n v="2.58E-5"/>
    <s v="2032-12-14T12:00:00Z"/>
    <n v="282.28109999999998"/>
    <n v="283.14926000000003"/>
    <n v="283.68599999999998"/>
    <s v="2032-12-14T12:00:00Z"/>
    <n v="273.56826999999998"/>
    <n v="274.11185"/>
    <n v="274.45663000000002"/>
    <x v="275"/>
    <x v="275"/>
    <x v="275"/>
    <n v="117.55206000000003"/>
    <n v="86.520420000000001"/>
    <n v="67.84884000000001"/>
  </r>
  <r>
    <x v="23"/>
    <n v="1"/>
    <n v="2.3499999999999999E-4"/>
    <n v="1.7000000000000001E-4"/>
    <n v="1.3100000000000001E-4"/>
    <s v="2033-01-14T12:00:00Z"/>
    <n v="283.65030000000002"/>
    <n v="284.72183000000001"/>
    <n v="285.23495000000003"/>
    <s v="2033-01-14T12:00:00Z"/>
    <n v="279.40714000000003"/>
    <n v="280.00747999999999"/>
    <n v="280.32684"/>
    <x v="276"/>
    <x v="276"/>
    <x v="276"/>
    <n v="618.00299999999993"/>
    <n v="447.06600000000003"/>
    <n v="344.50380000000007"/>
  </r>
  <r>
    <x v="23"/>
    <n v="2"/>
    <n v="1.4899999999999999E-4"/>
    <n v="1.07E-4"/>
    <n v="8.25E-5"/>
    <s v="2033-02-13T00:00:00Z"/>
    <n v="284.05149999999998"/>
    <n v="285.18783999999999"/>
    <n v="285.77300000000002"/>
    <s v="2033-02-13T00:00:00Z"/>
    <n v="276.9624"/>
    <n v="277.43389999999999"/>
    <n v="277.75279999999998"/>
    <x v="277"/>
    <x v="277"/>
    <x v="277"/>
    <n v="391.84019999999998"/>
    <n v="281.3886"/>
    <n v="216.95849999999999"/>
  </r>
  <r>
    <x v="23"/>
    <n v="3"/>
    <n v="8.53E-5"/>
    <n v="6.0300000000000002E-5"/>
    <n v="4.5500000000000001E-5"/>
    <s v="2033-03-14T12:00:00Z"/>
    <n v="286.70855999999998"/>
    <n v="287.99529999999999"/>
    <n v="288.74396000000002"/>
    <s v="2033-03-14T12:00:00Z"/>
    <n v="277.74677000000003"/>
    <n v="278.39413000000002"/>
    <n v="278.62599999999998"/>
    <x v="278"/>
    <x v="278"/>
    <x v="278"/>
    <n v="224.32193999999998"/>
    <n v="158.57694000000001"/>
    <n v="119.65590000000002"/>
  </r>
  <r>
    <x v="23"/>
    <n v="4"/>
    <n v="8.4400000000000005E-5"/>
    <n v="6.1600000000000007E-5"/>
    <n v="4.8600000000000002E-5"/>
    <s v="2033-04-14T00:00:00Z"/>
    <n v="286.32506999999998"/>
    <n v="287.85883000000001"/>
    <n v="288.86288000000002"/>
    <s v="2033-04-14T00:00:00Z"/>
    <n v="277.03223000000003"/>
    <n v="277.69772"/>
    <n v="277.84906000000001"/>
    <x v="279"/>
    <x v="279"/>
    <x v="279"/>
    <n v="221.95511999999999"/>
    <n v="161.99568000000002"/>
    <n v="127.80828"/>
  </r>
  <r>
    <x v="23"/>
    <n v="5"/>
    <n v="2.7100000000000001E-5"/>
    <n v="2.1500000000000001E-5"/>
    <n v="1.84E-5"/>
    <s v="2033-05-14T12:00:00Z"/>
    <n v="290.30959999999999"/>
    <n v="291.71393"/>
    <n v="292.79622999999998"/>
    <s v="2033-05-14T12:00:00Z"/>
    <n v="279.94139999999999"/>
    <n v="280.66340000000002"/>
    <n v="280.74356"/>
    <x v="280"/>
    <x v="280"/>
    <x v="280"/>
    <n v="71.267580000000009"/>
    <n v="56.540700000000001"/>
    <n v="48.388319999999993"/>
  </r>
  <r>
    <x v="23"/>
    <n v="6"/>
    <n v="5.6699999999999999E-6"/>
    <n v="4.9400000000000001E-6"/>
    <n v="4.5399999999999997E-6"/>
    <s v="2033-06-14T00:00:00Z"/>
    <n v="296.84980000000002"/>
    <n v="298.42556999999999"/>
    <n v="299.63686999999999"/>
    <s v="2033-06-14T00:00:00Z"/>
    <n v="282.74948000000001"/>
    <n v="283.65230000000003"/>
    <n v="283.82083"/>
    <x v="281"/>
    <x v="281"/>
    <x v="281"/>
    <n v="14.910966"/>
    <n v="12.991211999999999"/>
    <n v="11.939292"/>
  </r>
  <r>
    <x v="23"/>
    <n v="7"/>
    <n v="4.5900000000000001E-6"/>
    <n v="4.5199999999999999E-6"/>
    <n v="4.5399999999999997E-6"/>
    <s v="2033-07-14T12:00:00Z"/>
    <n v="301.26670000000001"/>
    <n v="302.64873999999998"/>
    <n v="303.80270000000002"/>
    <s v="2033-07-14T12:00:00Z"/>
    <n v="285.80344000000002"/>
    <n v="286.50619999999998"/>
    <n v="286.50546000000003"/>
    <x v="282"/>
    <x v="282"/>
    <x v="282"/>
    <n v="12.070782000000001"/>
    <n v="11.886695999999999"/>
    <n v="11.939292"/>
  </r>
  <r>
    <x v="23"/>
    <n v="8"/>
    <n v="3.9899999999999999E-6"/>
    <n v="3.4199999999999999E-6"/>
    <n v="2.9699999999999999E-6"/>
    <s v="2033-08-14T12:00:00Z"/>
    <n v="299.35921999999999"/>
    <n v="300.71472"/>
    <n v="301.66750000000002"/>
    <s v="2033-08-14T12:00:00Z"/>
    <n v="285.71548000000001"/>
    <n v="286.11376999999999"/>
    <n v="285.92327999999998"/>
    <x v="283"/>
    <x v="283"/>
    <x v="283"/>
    <n v="10.492901999999999"/>
    <n v="8.9939159999999987"/>
    <n v="7.8105060000000002"/>
  </r>
  <r>
    <x v="23"/>
    <n v="9"/>
    <n v="3.7100000000000001E-5"/>
    <n v="2.7800000000000001E-5"/>
    <n v="2.41E-5"/>
    <s v="2033-09-14T00:00:00Z"/>
    <n v="294.21044999999998"/>
    <n v="295.5754"/>
    <n v="296.42590000000001"/>
    <s v="2033-09-14T00:00:00Z"/>
    <n v="285.4006"/>
    <n v="285.42532"/>
    <n v="284.93094000000002"/>
    <x v="284"/>
    <x v="284"/>
    <x v="284"/>
    <n v="97.565579999999997"/>
    <n v="73.108440000000002"/>
    <n v="63.37818"/>
  </r>
  <r>
    <x v="23"/>
    <n v="10"/>
    <n v="9.2299999999999994E-5"/>
    <n v="6.6099999999999994E-5"/>
    <n v="5.6100000000000002E-5"/>
    <s v="2033-10-14T12:00:00Z"/>
    <n v="290.23649999999998"/>
    <n v="291.65872000000002"/>
    <n v="292.56743999999998"/>
    <s v="2033-10-14T12:00:00Z"/>
    <n v="280.93353000000002"/>
    <n v="281.04757999999998"/>
    <n v="280.70943999999997"/>
    <x v="285"/>
    <x v="285"/>
    <x v="285"/>
    <n v="242.73053999999996"/>
    <n v="173.82978"/>
    <n v="147.53178"/>
  </r>
  <r>
    <x v="23"/>
    <n v="11"/>
    <n v="1.8599999999999999E-4"/>
    <n v="1.34E-4"/>
    <n v="1.05E-4"/>
    <s v="2033-11-14T00:00:00Z"/>
    <n v="285.91314999999997"/>
    <n v="286.80761999999999"/>
    <n v="287.25558000000001"/>
    <s v="2033-11-14T00:00:00Z"/>
    <n v="278.57123000000001"/>
    <n v="278.92316"/>
    <n v="278.99950000000001"/>
    <x v="286"/>
    <x v="286"/>
    <x v="286"/>
    <n v="489.14279999999997"/>
    <n v="352.39320000000004"/>
    <n v="276.12899999999996"/>
  </r>
  <r>
    <x v="23"/>
    <n v="12"/>
    <n v="1.01E-4"/>
    <n v="7.5599999999999994E-5"/>
    <n v="5.9799999999999997E-5"/>
    <s v="2033-12-14T12:00:00Z"/>
    <n v="280.89224000000002"/>
    <n v="281.76767000000001"/>
    <n v="282.29892000000001"/>
    <s v="2033-12-14T12:00:00Z"/>
    <n v="274.21902"/>
    <n v="274.75880000000001"/>
    <n v="275.09269999999998"/>
    <x v="287"/>
    <x v="287"/>
    <x v="287"/>
    <n v="265.60980000000006"/>
    <n v="198.81288000000001"/>
    <n v="157.26203999999998"/>
  </r>
  <r>
    <x v="24"/>
    <n v="1"/>
    <n v="1.5799999999999999E-4"/>
    <n v="1.15E-4"/>
    <n v="8.9300000000000002E-5"/>
    <s v="2034-01-14T12:00:00Z"/>
    <n v="282.95659999999998"/>
    <n v="284.02719999999999"/>
    <n v="284.54827999999998"/>
    <s v="2034-01-14T12:00:00Z"/>
    <n v="277.30585000000002"/>
    <n v="277.89785999999998"/>
    <n v="278.22840000000002"/>
    <x v="288"/>
    <x v="288"/>
    <x v="288"/>
    <n v="415.50839999999994"/>
    <n v="302.42700000000002"/>
    <n v="234.84113999999997"/>
  </r>
  <r>
    <x v="24"/>
    <n v="2"/>
    <n v="1.3100000000000001E-4"/>
    <n v="9.4599999999999996E-5"/>
    <n v="7.2899999999999997E-5"/>
    <s v="2034-02-13T00:00:00Z"/>
    <n v="283.37738000000002"/>
    <n v="284.49367999999998"/>
    <n v="285.07186999999999"/>
    <s v="2034-02-13T00:00:00Z"/>
    <n v="275.12427000000002"/>
    <n v="275.60741999999999"/>
    <n v="275.94754"/>
    <x v="289"/>
    <x v="289"/>
    <x v="289"/>
    <n v="344.50380000000007"/>
    <n v="248.77907999999999"/>
    <n v="191.71241999999998"/>
  </r>
  <r>
    <x v="24"/>
    <n v="3"/>
    <n v="1.2300000000000001E-4"/>
    <n v="8.7399999999999997E-5"/>
    <n v="6.5900000000000003E-5"/>
    <s v="2034-03-14T12:00:00Z"/>
    <n v="285.60829999999999"/>
    <n v="286.88983000000002"/>
    <n v="287.64404000000002"/>
    <s v="2034-03-14T12:00:00Z"/>
    <n v="276.35327000000001"/>
    <n v="276.99511999999999"/>
    <n v="277.22336000000001"/>
    <x v="290"/>
    <x v="290"/>
    <x v="290"/>
    <n v="323.46539999999999"/>
    <n v="229.84451999999999"/>
    <n v="173.30382"/>
  </r>
  <r>
    <x v="24"/>
    <n v="4"/>
    <n v="9.7700000000000003E-5"/>
    <n v="7.1299999999999998E-5"/>
    <n v="5.6499999999999998E-5"/>
    <s v="2034-04-14T00:00:00Z"/>
    <n v="286.41568000000001"/>
    <n v="287.94830000000002"/>
    <n v="288.94684000000001"/>
    <s v="2034-04-14T00:00:00Z"/>
    <n v="277.46625"/>
    <n v="278.15746999999999"/>
    <n v="278.35178000000002"/>
    <x v="291"/>
    <x v="291"/>
    <x v="291"/>
    <n v="256.93146000000002"/>
    <n v="187.50473999999997"/>
    <n v="148.58369999999996"/>
  </r>
  <r>
    <x v="24"/>
    <n v="5"/>
    <n v="7.5000000000000002E-6"/>
    <n v="6.2899999999999999E-6"/>
    <n v="5.8100000000000003E-6"/>
    <s v="2034-05-14T12:00:00Z"/>
    <n v="296.20508000000001"/>
    <n v="297.63335999999998"/>
    <n v="298.73962"/>
    <s v="2034-05-14T12:00:00Z"/>
    <n v="283.05673000000002"/>
    <n v="283.79680000000002"/>
    <n v="283.90683000000001"/>
    <x v="292"/>
    <x v="292"/>
    <x v="292"/>
    <n v="19.723500000000001"/>
    <n v="16.541442"/>
    <n v="15.279138"/>
  </r>
  <r>
    <x v="24"/>
    <n v="6"/>
    <n v="1.8499999999999999E-5"/>
    <n v="1.6200000000000001E-5"/>
    <n v="1.5E-5"/>
    <s v="2034-06-14T00:00:00Z"/>
    <n v="294.66565000000003"/>
    <n v="296.17892000000001"/>
    <n v="297.31709999999998"/>
    <s v="2034-06-14T00:00:00Z"/>
    <n v="282.38869999999997"/>
    <n v="283.27652"/>
    <n v="283.41915999999998"/>
    <x v="293"/>
    <x v="293"/>
    <x v="293"/>
    <n v="48.651299999999992"/>
    <n v="42.602760000000004"/>
    <n v="39.447000000000003"/>
  </r>
  <r>
    <x v="24"/>
    <n v="7"/>
    <n v="1.73E-7"/>
    <n v="1.73E-7"/>
    <n v="1.73E-7"/>
    <s v="2034-07-14T12:00:00Z"/>
    <n v="303.26736"/>
    <n v="304.66613999999998"/>
    <n v="305.84739999999999"/>
    <s v="2034-07-14T12:00:00Z"/>
    <n v="286.61646000000002"/>
    <n v="287.30972000000003"/>
    <n v="287.29547000000002"/>
    <x v="294"/>
    <x v="294"/>
    <x v="294"/>
    <n v="0.45495540000000001"/>
    <n v="0.45495540000000001"/>
    <n v="0.45495540000000001"/>
  </r>
  <r>
    <x v="24"/>
    <n v="8"/>
    <n v="5.2300000000000001E-7"/>
    <n v="4.7599999999999997E-7"/>
    <n v="4.5499999999999998E-7"/>
    <s v="2034-08-14T12:00:00Z"/>
    <n v="302.2047"/>
    <n v="303.61353000000003"/>
    <n v="304.64474000000001"/>
    <s v="2034-08-14T12:00:00Z"/>
    <n v="286.67786000000001"/>
    <n v="287.09113000000002"/>
    <n v="286.92565999999999"/>
    <x v="295"/>
    <x v="295"/>
    <x v="295"/>
    <n v="1.3753854000000001"/>
    <n v="1.2517847999999998"/>
    <n v="1.1965589999999999"/>
  </r>
  <r>
    <x v="24"/>
    <n v="9"/>
    <n v="3.6900000000000002E-5"/>
    <n v="2.7800000000000001E-5"/>
    <n v="2.4300000000000001E-5"/>
    <s v="2034-09-14T00:00:00Z"/>
    <n v="293.85000000000002"/>
    <n v="295.21145999999999"/>
    <n v="296.07186999999999"/>
    <s v="2034-09-14T00:00:00Z"/>
    <n v="284.78160000000003"/>
    <n v="284.80099999999999"/>
    <n v="284.29885999999999"/>
    <x v="296"/>
    <x v="296"/>
    <x v="296"/>
    <n v="97.039620000000014"/>
    <n v="73.108440000000002"/>
    <n v="63.904139999999998"/>
  </r>
  <r>
    <x v="24"/>
    <n v="10"/>
    <n v="6.3800000000000006E-5"/>
    <n v="4.5300000000000003E-5"/>
    <n v="3.7799999999999997E-5"/>
    <s v="2034-10-14T12:00:00Z"/>
    <n v="290.80945000000003"/>
    <n v="292.24041999999997"/>
    <n v="293.16019999999997"/>
    <s v="2034-10-14T12:00:00Z"/>
    <n v="282.33078"/>
    <n v="282.45751999999999"/>
    <n v="282.14049999999997"/>
    <x v="297"/>
    <x v="297"/>
    <x v="297"/>
    <n v="167.78124000000003"/>
    <n v="119.12994000000003"/>
    <n v="99.406440000000003"/>
  </r>
  <r>
    <x v="24"/>
    <n v="11"/>
    <n v="3.26E-5"/>
    <n v="2.3499999999999999E-5"/>
    <n v="1.8499999999999999E-5"/>
    <s v="2034-11-14T00:00:00Z"/>
    <n v="282.84473000000003"/>
    <n v="283.71597000000003"/>
    <n v="284.14499999999998"/>
    <s v="2034-11-14T00:00:00Z"/>
    <n v="273.49536000000001"/>
    <n v="273.84586000000002"/>
    <n v="273.92038000000002"/>
    <x v="298"/>
    <x v="298"/>
    <x v="298"/>
    <n v="85.731480000000005"/>
    <n v="61.800300000000007"/>
    <n v="48.651299999999992"/>
  </r>
  <r>
    <x v="24"/>
    <n v="12"/>
    <n v="2.0000000000000001E-4"/>
    <n v="1.4799999999999999E-4"/>
    <n v="1.17E-4"/>
    <s v="2034-12-14T12:00:00Z"/>
    <n v="281.19274999999999"/>
    <n v="282.08037999999999"/>
    <n v="282.61966000000001"/>
    <s v="2034-12-14T12:00:00Z"/>
    <n v="275.48354999999998"/>
    <n v="276.02879999999999"/>
    <n v="276.35910000000001"/>
    <x v="299"/>
    <x v="299"/>
    <x v="299"/>
    <n v="525.96"/>
    <n v="389.21039999999994"/>
    <n v="307.6866"/>
  </r>
  <r>
    <x v="25"/>
    <n v="1"/>
    <n v="3.6600000000000002E-5"/>
    <n v="2.65E-5"/>
    <n v="2.0599999999999999E-5"/>
    <s v="2035-01-14T12:00:00Z"/>
    <n v="281.81616000000002"/>
    <n v="282.87554999999998"/>
    <n v="283.38130000000001"/>
    <s v="2035-01-14T12:00:00Z"/>
    <n v="273.8501"/>
    <n v="274.43664999999999"/>
    <n v="274.76461999999998"/>
    <x v="300"/>
    <x v="300"/>
    <x v="300"/>
    <n v="96.250680000000003"/>
    <n v="69.689700000000002"/>
    <n v="54.17387999999999"/>
  </r>
  <r>
    <x v="25"/>
    <n v="2"/>
    <n v="6.5500000000000006E-5"/>
    <n v="4.7299999999999998E-5"/>
    <n v="3.6399999999999997E-5"/>
    <s v="2035-02-13T00:00:00Z"/>
    <n v="283.61180000000002"/>
    <n v="284.73853000000003"/>
    <n v="285.31326000000001"/>
    <s v="2035-02-13T00:00:00Z"/>
    <n v="275.41302000000002"/>
    <n v="275.89929999999998"/>
    <n v="276.24160000000001"/>
    <x v="301"/>
    <x v="301"/>
    <x v="301"/>
    <n v="172.25190000000003"/>
    <n v="124.38954"/>
    <n v="95.724719999999976"/>
  </r>
  <r>
    <x v="25"/>
    <n v="3"/>
    <n v="9.0400000000000002E-5"/>
    <n v="6.4399999999999993E-5"/>
    <n v="4.8999999999999998E-5"/>
    <s v="2035-03-14T12:00:00Z"/>
    <n v="283.97136999999998"/>
    <n v="285.25240000000002"/>
    <n v="285.99493000000001"/>
    <s v="2035-03-14T12:00:00Z"/>
    <n v="275.79250000000002"/>
    <n v="276.43646000000001"/>
    <n v="276.6583"/>
    <x v="302"/>
    <x v="302"/>
    <x v="302"/>
    <n v="237.73392000000001"/>
    <n v="169.35911999999999"/>
    <n v="128.86019999999999"/>
  </r>
  <r>
    <x v="25"/>
    <n v="4"/>
    <n v="7.2100000000000004E-5"/>
    <n v="5.3100000000000003E-5"/>
    <n v="4.2599999999999999E-5"/>
    <s v="2035-04-14T00:00:00Z"/>
    <n v="285.72503999999998"/>
    <n v="287.24709999999999"/>
    <n v="288.24187999999998"/>
    <s v="2035-04-14T00:00:00Z"/>
    <n v="275.8913"/>
    <n v="276.57056"/>
    <n v="276.745"/>
    <x v="303"/>
    <x v="303"/>
    <x v="303"/>
    <n v="189.60858000000002"/>
    <n v="139.64238"/>
    <n v="112.02948000000001"/>
  </r>
  <r>
    <x v="25"/>
    <n v="5"/>
    <n v="2.51E-5"/>
    <n v="1.9899999999999999E-5"/>
    <n v="1.6900000000000001E-5"/>
    <s v="2035-05-14T12:00:00Z"/>
    <n v="291.07333"/>
    <n v="292.48065000000003"/>
    <n v="293.56389999999999"/>
    <s v="2035-05-14T12:00:00Z"/>
    <n v="278.79257000000001"/>
    <n v="279.51799999999997"/>
    <n v="279.61365000000001"/>
    <x v="304"/>
    <x v="304"/>
    <x v="304"/>
    <n v="66.007980000000003"/>
    <n v="52.333019999999998"/>
    <n v="44.443620000000003"/>
  </r>
  <r>
    <x v="25"/>
    <n v="6"/>
    <n v="1.2099999999999999E-5"/>
    <n v="1.03E-5"/>
    <n v="9.3200000000000006E-6"/>
    <s v="2035-06-14T00:00:00Z"/>
    <n v="297.54953"/>
    <n v="299.10915999999997"/>
    <n v="300.30603000000002"/>
    <s v="2035-06-14T00:00:00Z"/>
    <n v="283.54739999999998"/>
    <n v="284.44396999999998"/>
    <n v="284.60784999999998"/>
    <x v="305"/>
    <x v="305"/>
    <x v="305"/>
    <n v="31.820579999999996"/>
    <n v="27.086939999999995"/>
    <n v="24.509736"/>
  </r>
  <r>
    <x v="25"/>
    <n v="7"/>
    <n v="3.0900000000000001E-6"/>
    <n v="3.0199999999999999E-6"/>
    <n v="3.0299999999999998E-6"/>
    <s v="2035-07-14T12:00:00Z"/>
    <n v="303.05338"/>
    <n v="304.45337000000001"/>
    <n v="305.63742000000002"/>
    <s v="2035-07-14T12:00:00Z"/>
    <n v="286.5684"/>
    <n v="287.27645999999999"/>
    <n v="287.28035999999997"/>
    <x v="306"/>
    <x v="306"/>
    <x v="306"/>
    <n v="8.1260820000000002"/>
    <n v="7.9419959999999996"/>
    <n v="7.9682939999999993"/>
  </r>
  <r>
    <x v="25"/>
    <n v="8"/>
    <n v="2.4899999999999999E-6"/>
    <n v="2.1399999999999998E-6"/>
    <n v="1.86E-6"/>
    <s v="2035-08-14T12:00:00Z"/>
    <n v="301.44717000000003"/>
    <n v="302.85028"/>
    <n v="303.86673000000002"/>
    <s v="2035-08-14T12:00:00Z"/>
    <n v="285.75873000000001"/>
    <n v="286.17953"/>
    <n v="286.02332000000001"/>
    <x v="307"/>
    <x v="307"/>
    <x v="307"/>
    <n v="6.5482019999999999"/>
    <n v="5.6277719999999993"/>
    <n v="4.8914280000000003"/>
  </r>
  <r>
    <x v="25"/>
    <n v="9"/>
    <n v="3.6300000000000001E-5"/>
    <n v="2.7399999999999999E-5"/>
    <n v="2.3799999999999999E-5"/>
    <s v="2035-09-14T00:00:00Z"/>
    <n v="294.51447000000002"/>
    <n v="295.86757999999998"/>
    <n v="296.72546"/>
    <s v="2035-09-14T00:00:00Z"/>
    <n v="285.32961999999998"/>
    <n v="285.35732999999999"/>
    <n v="284.87274000000002"/>
    <x v="308"/>
    <x v="308"/>
    <x v="308"/>
    <n v="95.46174000000002"/>
    <n v="72.056519999999992"/>
    <n v="62.589239999999997"/>
  </r>
  <r>
    <x v="25"/>
    <n v="10"/>
    <n v="1.7200000000000001E-5"/>
    <n v="1.2099999999999999E-5"/>
    <n v="9.8600000000000005E-6"/>
    <s v="2035-10-14T12:00:00Z"/>
    <n v="290.37682999999998"/>
    <n v="291.80344000000002"/>
    <n v="292.71350000000001"/>
    <s v="2035-10-14T12:00:00Z"/>
    <n v="279.96251999999998"/>
    <n v="280.07306"/>
    <n v="279.73853000000003"/>
    <x v="309"/>
    <x v="309"/>
    <x v="309"/>
    <n v="45.232560000000007"/>
    <n v="31.820579999999996"/>
    <n v="25.929828000000004"/>
  </r>
  <r>
    <x v="25"/>
    <n v="11"/>
    <n v="1.16E-4"/>
    <n v="8.42E-5"/>
    <n v="6.6699999999999995E-5"/>
    <s v="2035-11-14T00:00:00Z"/>
    <n v="282.79629999999997"/>
    <n v="283.69112999999999"/>
    <n v="284.13459999999998"/>
    <s v="2035-11-14T00:00:00Z"/>
    <n v="274.76209999999998"/>
    <n v="275.1182"/>
    <n v="275.19997999999998"/>
    <x v="310"/>
    <x v="310"/>
    <x v="310"/>
    <n v="305.05679999999995"/>
    <n v="221.42916"/>
    <n v="175.40765999999999"/>
  </r>
  <r>
    <x v="25"/>
    <n v="12"/>
    <n v="9.2600000000000001E-5"/>
    <n v="6.8700000000000003E-5"/>
    <n v="5.4500000000000003E-5"/>
    <s v="2035-12-14T12:00:00Z"/>
    <n v="282.50457999999998"/>
    <n v="283.37536999999998"/>
    <n v="283.89060000000001"/>
    <s v="2035-12-14T12:00:00Z"/>
    <n v="275.37670000000003"/>
    <n v="275.90750000000003"/>
    <n v="276.22120000000001"/>
    <x v="311"/>
    <x v="311"/>
    <x v="311"/>
    <n v="243.51948000000002"/>
    <n v="180.66726"/>
    <n v="143.32410000000002"/>
  </r>
  <r>
    <x v="26"/>
    <n v="1"/>
    <n v="2.0799999999999999E-4"/>
    <n v="1.5100000000000001E-4"/>
    <n v="1.17E-4"/>
    <s v="2036-01-14T12:00:00Z"/>
    <n v="283.80633999999998"/>
    <n v="284.88513"/>
    <n v="285.41131999999999"/>
    <s v="2036-01-14T12:00:00Z"/>
    <n v="277.98090000000002"/>
    <n v="278.57495"/>
    <n v="278.90523999999999"/>
    <x v="312"/>
    <x v="312"/>
    <x v="312"/>
    <n v="546.99839999999995"/>
    <n v="397.09980000000007"/>
    <n v="307.6866"/>
  </r>
  <r>
    <x v="26"/>
    <n v="2"/>
    <n v="1.11E-4"/>
    <n v="7.9900000000000004E-5"/>
    <n v="6.1299999999999999E-5"/>
    <s v="2036-02-13T12:00:00Z"/>
    <n v="283.01571999999999"/>
    <n v="284.1377"/>
    <n v="284.71627999999998"/>
    <s v="2036-02-13T12:00:00Z"/>
    <n v="275.62430000000001"/>
    <n v="276.10147000000001"/>
    <n v="276.43401999999998"/>
    <x v="313"/>
    <x v="313"/>
    <x v="313"/>
    <n v="291.90780000000001"/>
    <n v="210.12102000000004"/>
    <n v="161.20674"/>
  </r>
  <r>
    <x v="26"/>
    <n v="3"/>
    <n v="1.11E-4"/>
    <n v="7.8999999999999996E-5"/>
    <n v="5.9899999999999999E-5"/>
    <s v="2036-03-14T12:00:00Z"/>
    <n v="283.03464000000002"/>
    <n v="284.30813999999998"/>
    <n v="285.0453"/>
    <s v="2036-03-14T12:00:00Z"/>
    <n v="275.70645000000002"/>
    <n v="276.34487999999999"/>
    <n v="276.56283999999999"/>
    <x v="314"/>
    <x v="314"/>
    <x v="314"/>
    <n v="291.90780000000001"/>
    <n v="207.75419999999997"/>
    <n v="157.52501999999998"/>
  </r>
  <r>
    <x v="26"/>
    <n v="4"/>
    <n v="7.1799999999999997E-5"/>
    <n v="5.2500000000000002E-5"/>
    <n v="4.1399999999999997E-5"/>
    <s v="2036-04-14T00:00:00Z"/>
    <n v="288.50051999999999"/>
    <n v="290.04969999999997"/>
    <n v="291.09325999999999"/>
    <s v="2036-04-14T00:00:00Z"/>
    <n v="280.03197999999998"/>
    <n v="280.71643"/>
    <n v="280.89780000000002"/>
    <x v="315"/>
    <x v="315"/>
    <x v="315"/>
    <n v="188.81964000000002"/>
    <n v="138.06449999999998"/>
    <n v="108.87371999999998"/>
  </r>
  <r>
    <x v="26"/>
    <n v="5"/>
    <n v="3.5200000000000002E-5"/>
    <n v="2.8200000000000001E-5"/>
    <n v="2.4499999999999999E-5"/>
    <s v="2036-05-14T12:00:00Z"/>
    <n v="291.19623000000001"/>
    <n v="292.58062999999999"/>
    <n v="293.63135"/>
    <s v="2036-05-14T12:00:00Z"/>
    <n v="280.69125000000003"/>
    <n v="281.40879999999999"/>
    <n v="281.48970000000003"/>
    <x v="316"/>
    <x v="316"/>
    <x v="316"/>
    <n v="92.568960000000018"/>
    <n v="74.160360000000011"/>
    <n v="64.430099999999996"/>
  </r>
  <r>
    <x v="26"/>
    <n v="6"/>
    <n v="9.5000000000000005E-6"/>
    <n v="8.1699999999999997E-6"/>
    <n v="7.3499999999999999E-6"/>
    <s v="2036-06-14T00:00:00Z"/>
    <n v="296.61716000000001"/>
    <n v="298.15424000000002"/>
    <n v="299.32846000000001"/>
    <s v="2036-06-14T00:00:00Z"/>
    <n v="283.00051999999999"/>
    <n v="283.88274999999999"/>
    <n v="284.02526999999998"/>
    <x v="317"/>
    <x v="317"/>
    <x v="317"/>
    <n v="24.9831"/>
    <n v="21.485465999999999"/>
    <n v="19.329029999999999"/>
  </r>
  <r>
    <x v="26"/>
    <n v="7"/>
    <n v="5.6500000000000001E-6"/>
    <n v="5.3199999999999999E-6"/>
    <n v="5.04E-6"/>
    <s v="2036-07-14T12:00:00Z"/>
    <n v="301.84456999999998"/>
    <n v="303.23486000000003"/>
    <n v="304.41296"/>
    <s v="2036-07-14T12:00:00Z"/>
    <n v="285.78530000000001"/>
    <n v="286.48358000000002"/>
    <n v="286.48138"/>
    <x v="318"/>
    <x v="318"/>
    <x v="318"/>
    <n v="14.858370000000001"/>
    <n v="13.990536000000002"/>
    <n v="13.254191999999998"/>
  </r>
  <r>
    <x v="26"/>
    <n v="8"/>
    <n v="2.1500000000000002E-6"/>
    <n v="2.2500000000000001E-6"/>
    <n v="2.4600000000000002E-6"/>
    <s v="2036-08-14T12:00:00Z"/>
    <n v="302.76690000000002"/>
    <n v="304.14438000000001"/>
    <n v="305.12725999999998"/>
    <s v="2036-08-14T12:00:00Z"/>
    <n v="286.73739999999998"/>
    <n v="287.16138000000001"/>
    <n v="287.00513000000001"/>
    <x v="319"/>
    <x v="319"/>
    <x v="319"/>
    <n v="5.6540700000000008"/>
    <n v="5.9170499999999997"/>
    <n v="6.4693080000000007"/>
  </r>
  <r>
    <x v="26"/>
    <n v="9"/>
    <n v="9.0000000000000002E-6"/>
    <n v="6.81E-6"/>
    <n v="5.9699999999999996E-6"/>
    <s v="2036-09-14T00:00:00Z"/>
    <n v="302.36813000000001"/>
    <n v="303.79178000000002"/>
    <n v="304.74930000000001"/>
    <s v="2036-09-14T00:00:00Z"/>
    <n v="286.89553999999998"/>
    <n v="286.89474000000001"/>
    <n v="286.37790000000001"/>
    <x v="320"/>
    <x v="320"/>
    <x v="320"/>
    <n v="23.668199999999999"/>
    <n v="17.908937999999999"/>
    <n v="15.699906000000002"/>
  </r>
  <r>
    <x v="26"/>
    <n v="10"/>
    <n v="4.9200000000000003E-5"/>
    <n v="3.5099999999999999E-5"/>
    <n v="2.9600000000000001E-5"/>
    <s v="2036-10-14T12:00:00Z"/>
    <n v="290.43396000000001"/>
    <n v="291.85583000000003"/>
    <n v="292.76670000000001"/>
    <s v="2036-10-14T12:00:00Z"/>
    <n v="281.86509999999998"/>
    <n v="281.98482999999999"/>
    <n v="281.6583"/>
    <x v="321"/>
    <x v="321"/>
    <x v="321"/>
    <n v="129.38616000000002"/>
    <n v="92.305979999999977"/>
    <n v="77.84208000000001"/>
  </r>
  <r>
    <x v="26"/>
    <n v="11"/>
    <n v="1.44E-4"/>
    <n v="1.0399999999999999E-4"/>
    <n v="8.2399999999999997E-5"/>
    <s v="2036-11-14T00:00:00Z"/>
    <n v="283.71505999999999"/>
    <n v="284.59444999999999"/>
    <n v="285.02136000000002"/>
    <s v="2036-11-14T00:00:00Z"/>
    <n v="277.25567999999998"/>
    <n v="277.60109999999997"/>
    <n v="277.67865"/>
    <x v="322"/>
    <x v="322"/>
    <x v="322"/>
    <n v="378.69119999999998"/>
    <n v="273.49919999999997"/>
    <n v="216.69551999999996"/>
  </r>
  <r>
    <x v="26"/>
    <n v="12"/>
    <n v="7.4099999999999999E-5"/>
    <n v="5.49E-5"/>
    <n v="4.3300000000000002E-5"/>
    <s v="2036-12-14T12:00:00Z"/>
    <n v="281.04718000000003"/>
    <n v="281.92090000000002"/>
    <n v="282.44826999999998"/>
    <s v="2036-12-14T12:00:00Z"/>
    <n v="273.85262999999998"/>
    <n v="274.40692000000001"/>
    <n v="274.75977"/>
    <x v="323"/>
    <x v="323"/>
    <x v="323"/>
    <n v="194.86818000000002"/>
    <n v="144.37602000000001"/>
    <n v="113.87034000000001"/>
  </r>
  <r>
    <x v="27"/>
    <n v="1"/>
    <n v="1.4200000000000001E-4"/>
    <n v="1.03E-4"/>
    <n v="7.9699999999999999E-5"/>
    <s v="2037-01-14T12:00:00Z"/>
    <n v="283.30716000000001"/>
    <n v="284.37540000000001"/>
    <n v="284.89902000000001"/>
    <s v="2037-01-14T12:00:00Z"/>
    <n v="277.39197000000001"/>
    <n v="277.97622999999999"/>
    <n v="278.29144000000002"/>
    <x v="324"/>
    <x v="324"/>
    <x v="324"/>
    <n v="373.43159999999995"/>
    <n v="270.86940000000004"/>
    <n v="209.59505999999999"/>
  </r>
  <r>
    <x v="27"/>
    <n v="2"/>
    <n v="1.36E-4"/>
    <n v="9.8200000000000002E-5"/>
    <n v="7.5900000000000002E-5"/>
    <s v="2037-02-13T00:00:00Z"/>
    <n v="285.46674000000002"/>
    <n v="286.59857"/>
    <n v="287.18169999999998"/>
    <s v="2037-02-13T00:00:00Z"/>
    <n v="278.14031999999997"/>
    <n v="278.61"/>
    <n v="278.93299999999999"/>
    <x v="325"/>
    <x v="325"/>
    <x v="325"/>
    <n v="357.65280000000001"/>
    <n v="258.24635999999992"/>
    <n v="199.60182"/>
  </r>
  <r>
    <x v="27"/>
    <n v="3"/>
    <n v="6.3800000000000006E-5"/>
    <n v="4.5500000000000001E-5"/>
    <n v="3.4499999999999998E-5"/>
    <s v="2037-03-14T12:00:00Z"/>
    <n v="285.58524"/>
    <n v="286.86685"/>
    <n v="287.61376999999999"/>
    <s v="2037-03-14T12:00:00Z"/>
    <n v="276.73978"/>
    <n v="277.38083"/>
    <n v="277.60178000000002"/>
    <x v="326"/>
    <x v="326"/>
    <x v="326"/>
    <n v="167.78124000000003"/>
    <n v="119.65590000000002"/>
    <n v="90.728099999999998"/>
  </r>
  <r>
    <x v="27"/>
    <n v="4"/>
    <n v="6.0800000000000001E-5"/>
    <n v="4.4400000000000002E-5"/>
    <n v="3.5099999999999999E-5"/>
    <s v="2037-04-14T00:00:00Z"/>
    <n v="286.96206999999998"/>
    <n v="288.52936"/>
    <n v="289.56975999999997"/>
    <s v="2037-04-14T00:00:00Z"/>
    <n v="278.17930000000001"/>
    <n v="278.86205999999999"/>
    <n v="279.03014999999999"/>
    <x v="327"/>
    <x v="327"/>
    <x v="327"/>
    <n v="159.89184"/>
    <n v="116.76312000000001"/>
    <n v="92.305979999999977"/>
  </r>
  <r>
    <x v="27"/>
    <n v="5"/>
    <n v="3.0800000000000003E-5"/>
    <n v="2.4600000000000002E-5"/>
    <n v="2.1299999999999999E-5"/>
    <s v="2037-05-14T12:00:00Z"/>
    <n v="291.70798000000002"/>
    <n v="293.10113999999999"/>
    <n v="294.14956999999998"/>
    <s v="2037-05-14T12:00:00Z"/>
    <n v="280.98108000000002"/>
    <n v="281.72255999999999"/>
    <n v="281.82213999999999"/>
    <x v="328"/>
    <x v="328"/>
    <x v="328"/>
    <n v="80.997840000000011"/>
    <n v="64.693080000000009"/>
    <n v="56.014740000000003"/>
  </r>
  <r>
    <x v="27"/>
    <n v="6"/>
    <n v="2.1100000000000001E-5"/>
    <n v="1.8099999999999999E-5"/>
    <n v="1.63E-5"/>
    <s v="2037-06-14T00:00:00Z"/>
    <n v="295.51519999999999"/>
    <n v="297.07274999999998"/>
    <n v="298.27035999999998"/>
    <s v="2037-06-14T00:00:00Z"/>
    <n v="282.31423999999998"/>
    <n v="283.19675000000001"/>
    <n v="283.33184999999997"/>
    <x v="329"/>
    <x v="329"/>
    <x v="329"/>
    <n v="55.488779999999998"/>
    <n v="47.599379999999996"/>
    <n v="42.865740000000002"/>
  </r>
  <r>
    <x v="27"/>
    <n v="7"/>
    <n v="5.8300000000000001E-6"/>
    <n v="5.48E-6"/>
    <n v="5.2299999999999999E-6"/>
    <s v="2037-07-14T12:00:00Z"/>
    <n v="304.35077000000001"/>
    <n v="305.77096999999998"/>
    <n v="306.98203000000001"/>
    <s v="2037-07-14T12:00:00Z"/>
    <n v="287.29239999999999"/>
    <n v="287.98140000000001"/>
    <n v="287.96602999999999"/>
    <x v="330"/>
    <x v="330"/>
    <x v="330"/>
    <n v="15.331734000000001"/>
    <n v="14.411304000000001"/>
    <n v="13.753854"/>
  </r>
  <r>
    <x v="27"/>
    <n v="8"/>
    <n v="9.8700000000000004E-7"/>
    <n v="9.0500000000000002E-7"/>
    <n v="8.7400000000000002E-7"/>
    <s v="2037-08-14T12:00:00Z"/>
    <n v="300.00259999999997"/>
    <n v="301.36102"/>
    <n v="302.31646999999998"/>
    <s v="2037-08-14T12:00:00Z"/>
    <n v="285.29163"/>
    <n v="285.71526999999998"/>
    <n v="285.56551999999999"/>
    <x v="331"/>
    <x v="331"/>
    <x v="331"/>
    <n v="2.5956125999999999"/>
    <n v="2.379969"/>
    <n v="2.2984452000000002"/>
  </r>
  <r>
    <x v="27"/>
    <n v="9"/>
    <n v="1.7399999999999999E-5"/>
    <n v="1.29E-5"/>
    <n v="1.1E-5"/>
    <s v="2037-09-14T00:00:00Z"/>
    <n v="298.20645000000002"/>
    <n v="299.65120000000002"/>
    <n v="300.63412"/>
    <s v="2037-09-14T00:00:00Z"/>
    <n v="284.69884999999999"/>
    <n v="284.71949999999998"/>
    <n v="284.22512999999998"/>
    <x v="332"/>
    <x v="332"/>
    <x v="332"/>
    <n v="45.758520000000004"/>
    <n v="33.924420000000005"/>
    <n v="28.927800000000001"/>
  </r>
  <r>
    <x v="27"/>
    <n v="10"/>
    <n v="5.7599999999999999E-6"/>
    <n v="4.0500000000000002E-6"/>
    <n v="3.3400000000000002E-6"/>
    <s v="2037-10-14T12:00:00Z"/>
    <n v="292.03674000000001"/>
    <n v="293.49860000000001"/>
    <n v="294.44927999999999"/>
    <s v="2037-10-14T12:00:00Z"/>
    <n v="280.12990000000002"/>
    <n v="280.23311999999999"/>
    <n v="279.89580000000001"/>
    <x v="333"/>
    <x v="333"/>
    <x v="333"/>
    <n v="15.147648"/>
    <n v="10.650690000000001"/>
    <n v="8.783532000000001"/>
  </r>
  <r>
    <x v="27"/>
    <n v="11"/>
    <n v="8.14E-5"/>
    <n v="5.8499999999999999E-5"/>
    <n v="4.5800000000000002E-5"/>
    <s v="2037-11-14T00:00:00Z"/>
    <n v="285.40179999999998"/>
    <n v="286.28116"/>
    <n v="286.71417000000002"/>
    <s v="2037-11-14T00:00:00Z"/>
    <n v="277.97958"/>
    <n v="278.31934000000001"/>
    <n v="278.38006999999999"/>
    <x v="334"/>
    <x v="334"/>
    <x v="334"/>
    <n v="214.06572000000003"/>
    <n v="153.8433"/>
    <n v="120.44484"/>
  </r>
  <r>
    <x v="27"/>
    <n v="12"/>
    <n v="8.6399999999999999E-5"/>
    <n v="6.3899999999999995E-5"/>
    <n v="5.0300000000000003E-5"/>
    <s v="2037-12-14T12:00:00Z"/>
    <n v="283.22199999999998"/>
    <n v="284.10924999999997"/>
    <n v="284.65987999999999"/>
    <s v="2037-12-14T12:00:00Z"/>
    <n v="276.77746999999999"/>
    <n v="277.31873000000002"/>
    <n v="277.64609999999999"/>
    <x v="335"/>
    <x v="335"/>
    <x v="335"/>
    <n v="227.21472"/>
    <n v="168.04421999999997"/>
    <n v="132.27894000000001"/>
  </r>
  <r>
    <x v="28"/>
    <n v="1"/>
    <n v="1.6799999999999999E-4"/>
    <n v="1.22E-4"/>
    <n v="9.4900000000000003E-5"/>
    <s v="2038-01-14T12:00:00Z"/>
    <n v="282.14710000000002"/>
    <n v="283.21843999999999"/>
    <n v="283.72705000000002"/>
    <s v="2038-01-14T12:00:00Z"/>
    <n v="277.02454"/>
    <n v="277.59960000000001"/>
    <n v="277.90532999999999"/>
    <x v="336"/>
    <x v="336"/>
    <x v="336"/>
    <n v="441.80639999999994"/>
    <n v="320.8356"/>
    <n v="249.56802000000002"/>
  </r>
  <r>
    <x v="28"/>
    <n v="2"/>
    <n v="1.2899999999999999E-4"/>
    <n v="9.2600000000000001E-5"/>
    <n v="7.1299999999999998E-5"/>
    <s v="2038-02-13T00:00:00Z"/>
    <n v="284.41149999999999"/>
    <n v="285.54718000000003"/>
    <n v="286.13420000000002"/>
    <s v="2038-02-13T00:00:00Z"/>
    <n v="276.21879999999999"/>
    <n v="276.69598000000002"/>
    <n v="277.02602999999999"/>
    <x v="337"/>
    <x v="337"/>
    <x v="337"/>
    <n v="339.24419999999992"/>
    <n v="243.51948000000002"/>
    <n v="187.50473999999997"/>
  </r>
  <r>
    <x v="28"/>
    <n v="3"/>
    <n v="1.27E-4"/>
    <n v="9.09E-5"/>
    <n v="6.8999999999999997E-5"/>
    <s v="2038-03-14T12:00:00Z"/>
    <n v="283.70499999999998"/>
    <n v="284.97586000000001"/>
    <n v="285.71017000000001"/>
    <s v="2038-03-14T12:00:00Z"/>
    <n v="276.37389999999999"/>
    <n v="277.01218"/>
    <n v="277.22967999999997"/>
    <x v="338"/>
    <x v="338"/>
    <x v="338"/>
    <n v="333.9846"/>
    <n v="239.04881999999998"/>
    <n v="181.4562"/>
  </r>
  <r>
    <x v="28"/>
    <n v="4"/>
    <n v="1.11E-4"/>
    <n v="8.1600000000000005E-5"/>
    <n v="6.4700000000000001E-5"/>
    <s v="2038-04-14T00:00:00Z"/>
    <n v="286.45443999999998"/>
    <n v="287.98946999999998"/>
    <n v="288.99360000000001"/>
    <s v="2038-04-14T00:00:00Z"/>
    <n v="278.54939999999999"/>
    <n v="279.23034999999999"/>
    <n v="279.40926999999999"/>
    <x v="339"/>
    <x v="339"/>
    <x v="339"/>
    <n v="291.90780000000001"/>
    <n v="214.59168"/>
    <n v="170.14806000000002"/>
  </r>
  <r>
    <x v="28"/>
    <n v="5"/>
    <n v="3.4400000000000003E-5"/>
    <n v="2.7399999999999999E-5"/>
    <n v="2.37E-5"/>
    <s v="2038-05-14T12:00:00Z"/>
    <n v="289.64938000000001"/>
    <n v="291.05239999999998"/>
    <n v="292.142"/>
    <s v="2038-05-14T12:00:00Z"/>
    <n v="277.85012999999998"/>
    <n v="278.58449999999999"/>
    <n v="278.68817000000001"/>
    <x v="340"/>
    <x v="340"/>
    <x v="340"/>
    <n v="90.465120000000013"/>
    <n v="72.056519999999992"/>
    <n v="62.326260000000005"/>
  </r>
  <r>
    <x v="28"/>
    <n v="6"/>
    <n v="9.4599999999999992E-6"/>
    <n v="8.1200000000000002E-6"/>
    <n v="7.3100000000000003E-6"/>
    <s v="2038-06-14T00:00:00Z"/>
    <n v="296.56204000000002"/>
    <n v="298.11239999999998"/>
    <n v="299.30295000000001"/>
    <s v="2038-06-14T00:00:00Z"/>
    <n v="282.53455000000002"/>
    <n v="283.42349999999999"/>
    <n v="283.57495"/>
    <x v="341"/>
    <x v="341"/>
    <x v="341"/>
    <n v="24.877907999999994"/>
    <n v="21.353975999999999"/>
    <n v="19.223838000000004"/>
  </r>
  <r>
    <x v="28"/>
    <n v="7"/>
    <n v="3.4999999999999998E-7"/>
    <n v="3.4999999999999998E-7"/>
    <n v="3.6199999999999999E-7"/>
    <s v="2038-07-14T12:00:00Z"/>
    <n v="301.64587"/>
    <n v="303.041"/>
    <n v="304.21737999999999"/>
    <s v="2038-07-14T12:00:00Z"/>
    <n v="285.35358000000002"/>
    <n v="286.06515999999999"/>
    <n v="286.07515999999998"/>
    <x v="342"/>
    <x v="342"/>
    <x v="342"/>
    <n v="0.92042999999999997"/>
    <n v="0.92042999999999997"/>
    <n v="0.95198759999999982"/>
  </r>
  <r>
    <x v="28"/>
    <n v="8"/>
    <n v="1.8899999999999999E-6"/>
    <n v="1.64E-6"/>
    <n v="1.44E-6"/>
    <s v="2038-08-14T12:00:00Z"/>
    <n v="302.24155000000002"/>
    <n v="303.65158000000002"/>
    <n v="304.66962000000001"/>
    <s v="2038-08-14T12:00:00Z"/>
    <n v="286.59643999999997"/>
    <n v="287.01569999999998"/>
    <n v="286.85836999999998"/>
    <x v="343"/>
    <x v="343"/>
    <x v="343"/>
    <n v="4.9703219999999995"/>
    <n v="4.3128719999999996"/>
    <n v="3.7869120000000001"/>
  </r>
  <r>
    <x v="28"/>
    <n v="9"/>
    <n v="9.2399999999999996E-7"/>
    <n v="6.8599999999999998E-7"/>
    <n v="5.8100000000000003E-7"/>
    <s v="2038-09-14T00:00:00Z"/>
    <n v="298.53300000000002"/>
    <n v="299.94740000000002"/>
    <n v="300.8972"/>
    <s v="2038-09-14T00:00:00Z"/>
    <n v="284.07623000000001"/>
    <n v="284.07459999999998"/>
    <n v="283.56432999999998"/>
    <x v="344"/>
    <x v="344"/>
    <x v="344"/>
    <n v="2.4299351999999996"/>
    <n v="1.8040427999999999"/>
    <n v="1.5279138000000001"/>
  </r>
  <r>
    <x v="28"/>
    <n v="10"/>
    <n v="6.0800000000000001E-5"/>
    <n v="4.3099999999999997E-5"/>
    <n v="3.5899999999999998E-5"/>
    <s v="2038-10-14T12:00:00Z"/>
    <n v="290.68306999999999"/>
    <n v="292.11315999999999"/>
    <n v="293.02816999999999"/>
    <s v="2038-10-14T12:00:00Z"/>
    <n v="280.76452999999998"/>
    <n v="280.86869999999999"/>
    <n v="280.52084000000002"/>
    <x v="345"/>
    <x v="345"/>
    <x v="345"/>
    <n v="159.89184"/>
    <n v="113.34437999999999"/>
    <n v="94.409820000000011"/>
  </r>
  <r>
    <x v="28"/>
    <n v="11"/>
    <n v="1.34E-4"/>
    <n v="9.6899999999999997E-5"/>
    <n v="7.7000000000000001E-5"/>
    <s v="2038-11-14T00:00:00Z"/>
    <n v="283.47489999999999"/>
    <n v="284.3442"/>
    <n v="284.75983000000002"/>
    <s v="2038-11-14T00:00:00Z"/>
    <n v="277.48869999999999"/>
    <n v="277.83593999999999"/>
    <n v="277.91064"/>
    <x v="346"/>
    <x v="346"/>
    <x v="346"/>
    <n v="352.39320000000004"/>
    <n v="254.82761999999997"/>
    <n v="202.49459999999999"/>
  </r>
  <r>
    <x v="28"/>
    <n v="12"/>
    <n v="1.6799999999999999E-4"/>
    <n v="1.25E-4"/>
    <n v="9.87E-5"/>
    <s v="2038-12-14T12:00:00Z"/>
    <n v="282.80739999999997"/>
    <n v="283.68588"/>
    <n v="284.21620000000001"/>
    <s v="2038-12-14T12:00:00Z"/>
    <n v="275.87322999999998"/>
    <n v="276.42790000000002"/>
    <n v="276.77057000000002"/>
    <x v="347"/>
    <x v="347"/>
    <x v="347"/>
    <n v="441.80639999999994"/>
    <n v="328.72499999999997"/>
    <n v="259.56126"/>
  </r>
  <r>
    <x v="29"/>
    <n v="1"/>
    <n v="1.4200000000000001E-4"/>
    <n v="1.03E-4"/>
    <n v="7.9200000000000001E-5"/>
    <s v="2039-01-14T12:00:00Z"/>
    <n v="282.82785000000001"/>
    <n v="283.90402"/>
    <n v="284.42752000000002"/>
    <s v="2039-01-14T12:00:00Z"/>
    <n v="277.13666000000001"/>
    <n v="277.73910000000001"/>
    <n v="278.07776000000001"/>
    <x v="348"/>
    <x v="348"/>
    <x v="348"/>
    <n v="373.43159999999995"/>
    <n v="270.86940000000004"/>
    <n v="208.28016000000002"/>
  </r>
  <r>
    <x v="29"/>
    <n v="2"/>
    <n v="1.08E-4"/>
    <n v="7.75E-5"/>
    <n v="5.9299999999999998E-5"/>
    <s v="2039-02-13T00:00:00Z"/>
    <n v="284.38249999999999"/>
    <n v="285.52283"/>
    <n v="286.11219999999997"/>
    <s v="2039-02-13T00:00:00Z"/>
    <n v="276.97708"/>
    <n v="277.4545"/>
    <n v="277.78384"/>
    <x v="349"/>
    <x v="349"/>
    <x v="349"/>
    <n v="284.01839999999999"/>
    <n v="203.80949999999999"/>
    <n v="155.94713999999999"/>
  </r>
  <r>
    <x v="29"/>
    <n v="3"/>
    <n v="1.5300000000000001E-4"/>
    <n v="1.0900000000000001E-4"/>
    <n v="8.2299999999999995E-5"/>
    <s v="2039-03-14T12:00:00Z"/>
    <n v="284.63625999999999"/>
    <n v="285.91340000000002"/>
    <n v="286.65136999999999"/>
    <s v="2039-03-14T12:00:00Z"/>
    <n v="276.78203999999999"/>
    <n v="277.4239"/>
    <n v="277.64026000000001"/>
    <x v="350"/>
    <x v="350"/>
    <x v="350"/>
    <n v="402.35940000000005"/>
    <n v="286.64820000000003"/>
    <n v="216.43253999999999"/>
  </r>
  <r>
    <x v="29"/>
    <n v="4"/>
    <n v="4.21E-5"/>
    <n v="3.0800000000000003E-5"/>
    <n v="2.44E-5"/>
    <s v="2039-04-14T00:00:00Z"/>
    <n v="288.78125"/>
    <n v="290.33139999999997"/>
    <n v="291.37419999999997"/>
    <s v="2039-04-14T00:00:00Z"/>
    <n v="278.15875"/>
    <n v="278.84384"/>
    <n v="279.02224999999999"/>
    <x v="351"/>
    <x v="351"/>
    <x v="351"/>
    <n v="110.71458"/>
    <n v="80.997840000000011"/>
    <n v="64.167119999999997"/>
  </r>
  <r>
    <x v="29"/>
    <n v="5"/>
    <n v="2.0699999999999998E-5"/>
    <n v="1.66E-5"/>
    <n v="1.43E-5"/>
    <s v="2039-05-14T12:00:00Z"/>
    <n v="293.71699999999998"/>
    <n v="295.13634999999999"/>
    <n v="296.22730000000001"/>
    <s v="2039-05-14T12:00:00Z"/>
    <n v="281.49374"/>
    <n v="282.23687999999999"/>
    <n v="282.35138000000001"/>
    <x v="352"/>
    <x v="352"/>
    <x v="352"/>
    <n v="54.436859999999989"/>
    <n v="43.654679999999999"/>
    <n v="37.606139999999996"/>
  </r>
  <r>
    <x v="29"/>
    <n v="6"/>
    <n v="6.1399999999999997E-6"/>
    <n v="5.4199999999999998E-6"/>
    <n v="5.0699999999999997E-6"/>
    <s v="2039-06-14T00:00:00Z"/>
    <n v="299.00506999999999"/>
    <n v="300.53268000000003"/>
    <n v="301.69292999999999"/>
    <s v="2039-06-14T00:00:00Z"/>
    <n v="285.65816999999998"/>
    <n v="286.50143000000003"/>
    <n v="286.58163000000002"/>
    <x v="353"/>
    <x v="353"/>
    <x v="353"/>
    <n v="16.146971999999995"/>
    <n v="14.253515999999999"/>
    <n v="13.333086"/>
  </r>
  <r>
    <x v="29"/>
    <n v="7"/>
    <n v="2.4299999999999999E-7"/>
    <n v="2.2399999999999999E-7"/>
    <n v="2.03E-7"/>
    <s v="2039-07-14T12:00:00Z"/>
    <n v="301.25925000000001"/>
    <n v="302.67047000000002"/>
    <n v="303.87801999999999"/>
    <s v="2039-07-14T12:00:00Z"/>
    <n v="285.40384"/>
    <n v="286.09269999999998"/>
    <n v="286.07718"/>
    <x v="354"/>
    <x v="354"/>
    <x v="354"/>
    <n v="0.63904139999999998"/>
    <n v="0.58907519999999991"/>
    <n v="0.53384939999999992"/>
  </r>
  <r>
    <x v="29"/>
    <n v="8"/>
    <n v="1.38E-5"/>
    <n v="1.2E-5"/>
    <n v="1.08E-5"/>
    <s v="2039-08-14T12:00:00Z"/>
    <n v="299.54752000000002"/>
    <n v="300.90832999999998"/>
    <n v="301.86547999999999"/>
    <s v="2039-08-14T12:00:00Z"/>
    <n v="284.66885000000002"/>
    <n v="285.09267999999997"/>
    <n v="284.93646000000001"/>
    <x v="355"/>
    <x v="355"/>
    <x v="355"/>
    <n v="36.291240000000002"/>
    <n v="31.557599999999997"/>
    <n v="28.40184"/>
  </r>
  <r>
    <x v="29"/>
    <n v="9"/>
    <n v="5.2599999999999998E-5"/>
    <n v="3.9400000000000002E-5"/>
    <n v="3.4199999999999998E-5"/>
    <s v="2039-09-14T00:00:00Z"/>
    <n v="295.12130000000002"/>
    <n v="296.476"/>
    <n v="297.32742000000002"/>
    <s v="2039-09-14T00:00:00Z"/>
    <n v="285.15768000000003"/>
    <n v="285.18063000000001"/>
    <n v="284.69459999999998"/>
    <x v="356"/>
    <x v="356"/>
    <x v="356"/>
    <n v="138.32748000000001"/>
    <n v="103.61412000000001"/>
    <n v="89.939160000000001"/>
  </r>
  <r>
    <x v="29"/>
    <n v="10"/>
    <n v="5.5099999999999998E-5"/>
    <n v="3.9100000000000002E-5"/>
    <n v="3.2700000000000002E-5"/>
    <s v="2039-10-14T12:00:00Z"/>
    <n v="290.70030000000003"/>
    <n v="292.12247000000002"/>
    <n v="293.02611999999999"/>
    <s v="2039-10-14T12:00:00Z"/>
    <n v="280.98325"/>
    <n v="281.10500000000002"/>
    <n v="280.77713"/>
    <x v="357"/>
    <x v="357"/>
    <x v="357"/>
    <n v="144.90197999999998"/>
    <n v="102.82518"/>
    <n v="85.994460000000004"/>
  </r>
  <r>
    <x v="29"/>
    <n v="11"/>
    <n v="1.6200000000000001E-4"/>
    <n v="1.17E-4"/>
    <n v="9.2899999999999995E-5"/>
    <s v="2039-11-14T00:00:00Z"/>
    <n v="285.60602"/>
    <n v="286.49515000000002"/>
    <n v="286.93984999999998"/>
    <s v="2039-11-14T00:00:00Z"/>
    <n v="278.93115"/>
    <n v="279.27942000000002"/>
    <n v="279.34525000000002"/>
    <x v="358"/>
    <x v="358"/>
    <x v="358"/>
    <n v="426.02760000000006"/>
    <n v="307.6866"/>
    <n v="244.30841999999998"/>
  </r>
  <r>
    <x v="29"/>
    <n v="12"/>
    <n v="8.6000000000000003E-5"/>
    <n v="6.3800000000000006E-5"/>
    <n v="5.0300000000000003E-5"/>
    <s v="2039-12-14T12:00:00Z"/>
    <n v="283.48635999999999"/>
    <n v="284.37598000000003"/>
    <n v="284.93036000000001"/>
    <s v="2039-12-14T12:00:00Z"/>
    <n v="276.76"/>
    <n v="277.30972000000003"/>
    <n v="277.64785999999998"/>
    <x v="359"/>
    <x v="359"/>
    <x v="359"/>
    <n v="226.1628"/>
    <n v="167.78124000000003"/>
    <n v="132.27894000000001"/>
  </r>
  <r>
    <x v="30"/>
    <n v="1"/>
    <n v="1.22E-4"/>
    <n v="8.8200000000000003E-5"/>
    <n v="6.8300000000000007E-5"/>
    <s v="2040-01-14T12:00:00Z"/>
    <n v="280.27213"/>
    <n v="281.33884"/>
    <n v="281.86849999999998"/>
    <s v="2040-01-14T12:00:00Z"/>
    <n v="274.35302999999999"/>
    <n v="274.9418"/>
    <n v="275.25974000000002"/>
    <x v="360"/>
    <x v="360"/>
    <x v="360"/>
    <n v="320.8356"/>
    <n v="231.94836000000001"/>
    <n v="179.61534"/>
  </r>
  <r>
    <x v="30"/>
    <n v="2"/>
    <n v="1.16E-4"/>
    <n v="8.3700000000000002E-5"/>
    <n v="6.4499999999999996E-5"/>
    <s v="2040-02-13T12:00:00Z"/>
    <n v="283.81018"/>
    <n v="284.94639999999998"/>
    <n v="285.5421"/>
    <s v="2040-02-13T12:00:00Z"/>
    <n v="275.86847"/>
    <n v="276.3449"/>
    <n v="276.68182000000002"/>
    <x v="361"/>
    <x v="361"/>
    <x v="361"/>
    <n v="305.05679999999995"/>
    <n v="220.11426000000003"/>
    <n v="169.62209999999996"/>
  </r>
  <r>
    <x v="30"/>
    <n v="3"/>
    <n v="1.4999999999999999E-4"/>
    <n v="1.07E-4"/>
    <n v="8.0699999999999996E-5"/>
    <s v="2040-03-14T12:00:00Z"/>
    <n v="283.68830000000003"/>
    <n v="284.96753000000001"/>
    <n v="285.70828"/>
    <s v="2040-03-14T12:00:00Z"/>
    <n v="276.48547000000002"/>
    <n v="277.13310000000001"/>
    <n v="277.36777000000001"/>
    <x v="362"/>
    <x v="362"/>
    <x v="362"/>
    <n v="394.46999999999991"/>
    <n v="281.3886"/>
    <n v="212.22486000000001"/>
  </r>
  <r>
    <x v="30"/>
    <n v="4"/>
    <n v="7.8399999999999995E-5"/>
    <n v="5.7399999999999999E-5"/>
    <n v="4.5599999999999997E-5"/>
    <s v="2040-04-14T00:00:00Z"/>
    <n v="286.70859999999999"/>
    <n v="288.25018"/>
    <n v="289.26107999999999"/>
    <s v="2040-04-14T00:00:00Z"/>
    <n v="277.74435"/>
    <n v="278.43295000000001"/>
    <n v="278.60894999999999"/>
    <x v="363"/>
    <x v="363"/>
    <x v="363"/>
    <n v="206.17631999999998"/>
    <n v="150.95052000000001"/>
    <n v="119.91888"/>
  </r>
  <r>
    <x v="30"/>
    <n v="5"/>
    <n v="1.42E-5"/>
    <n v="1.1399999999999999E-5"/>
    <n v="9.9699999999999994E-6"/>
    <s v="2040-05-14T12:00:00Z"/>
    <n v="293.39355"/>
    <n v="294.81779999999998"/>
    <n v="295.92545000000001"/>
    <s v="2040-05-14T12:00:00Z"/>
    <n v="280.41827000000001"/>
    <n v="281.15154999999999"/>
    <n v="281.25432999999998"/>
    <x v="364"/>
    <x v="364"/>
    <x v="364"/>
    <n v="37.343159999999997"/>
    <n v="29.97972"/>
    <n v="26.219106"/>
  </r>
  <r>
    <x v="30"/>
    <n v="6"/>
    <n v="9.0599999999999997E-6"/>
    <n v="7.7999999999999999E-6"/>
    <n v="7.0199999999999997E-6"/>
    <s v="2040-06-14T00:00:00Z"/>
    <n v="297.07170000000002"/>
    <n v="298.61810000000003"/>
    <n v="299.8039"/>
    <s v="2040-06-14T00:00:00Z"/>
    <n v="283.35937999999999"/>
    <n v="284.23502000000002"/>
    <n v="284.36356000000001"/>
    <x v="365"/>
    <x v="365"/>
    <x v="365"/>
    <n v="23.825987999999999"/>
    <n v="20.512439999999998"/>
    <n v="18.461195999999997"/>
  </r>
  <r>
    <x v="30"/>
    <n v="7"/>
    <n v="3.7899999999999999E-7"/>
    <n v="3.4700000000000002E-7"/>
    <n v="3.22E-7"/>
    <s v="2040-07-14T12:00:00Z"/>
    <n v="304.31995000000001"/>
    <n v="305.7328"/>
    <n v="306.94069999999999"/>
    <s v="2040-07-14T12:00:00Z"/>
    <n v="286.4255"/>
    <n v="287.12752999999998"/>
    <n v="287.13272000000001"/>
    <x v="366"/>
    <x v="366"/>
    <x v="366"/>
    <n v="0.99669419999999997"/>
    <n v="0.91254059999999992"/>
    <n v="0.84679560000000009"/>
  </r>
  <r>
    <x v="30"/>
    <n v="8"/>
    <n v="2.7499999999999999E-6"/>
    <n v="2.3999999999999999E-6"/>
    <n v="2.1500000000000002E-6"/>
    <s v="2040-08-14T12:00:00Z"/>
    <n v="301.29797000000002"/>
    <n v="302.66271999999998"/>
    <n v="303.62849999999997"/>
    <s v="2040-08-14T12:00:00Z"/>
    <n v="286.31693000000001"/>
    <n v="286.73473999999999"/>
    <n v="286.58093000000002"/>
    <x v="367"/>
    <x v="367"/>
    <x v="367"/>
    <n v="7.2319500000000003"/>
    <n v="6.3115199999999998"/>
    <n v="5.6540700000000008"/>
  </r>
  <r>
    <x v="30"/>
    <n v="9"/>
    <n v="9.7799999999999995E-6"/>
    <n v="7.5599999999999996E-6"/>
    <n v="6.7000000000000002E-6"/>
    <s v="2040-09-14T00:00:00Z"/>
    <n v="295.50670000000002"/>
    <n v="296.86993000000001"/>
    <n v="297.73955999999998"/>
    <s v="2040-09-14T00:00:00Z"/>
    <n v="283.4941"/>
    <n v="283.49453999999997"/>
    <n v="282.98160000000001"/>
    <x v="368"/>
    <x v="368"/>
    <x v="368"/>
    <n v="25.719443999999999"/>
    <n v="19.881287999999998"/>
    <n v="17.619660000000003"/>
  </r>
  <r>
    <x v="30"/>
    <n v="10"/>
    <n v="4.4499999999999997E-5"/>
    <n v="3.1699999999999998E-5"/>
    <n v="2.65E-5"/>
    <s v="2040-10-14T12:00:00Z"/>
    <n v="290.77773999999999"/>
    <n v="292.20566000000002"/>
    <n v="293.11887000000002"/>
    <s v="2040-10-14T12:00:00Z"/>
    <n v="281.00220000000002"/>
    <n v="281.11324999999999"/>
    <n v="280.77640000000002"/>
    <x v="369"/>
    <x v="369"/>
    <x v="369"/>
    <n v="117.0261"/>
    <n v="83.364659999999986"/>
    <n v="69.689700000000002"/>
  </r>
  <r>
    <x v="30"/>
    <n v="11"/>
    <n v="6.3899999999999995E-5"/>
    <n v="4.6100000000000002E-5"/>
    <n v="3.6399999999999997E-5"/>
    <s v="2040-11-14T00:00:00Z"/>
    <n v="284.78320000000002"/>
    <n v="285.67822000000001"/>
    <n v="286.13695999999999"/>
    <s v="2040-11-14T00:00:00Z"/>
    <n v="276.36360000000002"/>
    <n v="276.71402"/>
    <n v="276.79784999999998"/>
    <x v="370"/>
    <x v="370"/>
    <x v="370"/>
    <n v="168.04421999999997"/>
    <n v="121.23378"/>
    <n v="95.724719999999976"/>
  </r>
  <r>
    <x v="30"/>
    <n v="12"/>
    <n v="2.32E-4"/>
    <n v="1.7200000000000001E-4"/>
    <n v="1.36E-4"/>
    <s v="2040-12-14T12:00:00Z"/>
    <n v="282.79318000000001"/>
    <n v="283.67358000000002"/>
    <n v="284.21228000000002"/>
    <s v="2040-12-14T12:00:00Z"/>
    <n v="276.76434"/>
    <n v="277.31522000000001"/>
    <n v="277.65755999999999"/>
    <x v="371"/>
    <x v="371"/>
    <x v="371"/>
    <n v="610.11359999999991"/>
    <n v="452.32560000000001"/>
    <n v="357.65280000000001"/>
  </r>
  <r>
    <x v="31"/>
    <n v="1"/>
    <n v="2.1800000000000001E-4"/>
    <n v="1.5799999999999999E-4"/>
    <n v="1.2300000000000001E-4"/>
    <s v="2041-01-14T12:00:00Z"/>
    <n v="282.24457000000001"/>
    <n v="283.30401999999998"/>
    <n v="283.80680000000001"/>
    <s v="2041-01-14T12:00:00Z"/>
    <n v="276.93612999999999"/>
    <n v="277.5342"/>
    <n v="277.86829999999998"/>
    <x v="372"/>
    <x v="372"/>
    <x v="372"/>
    <n v="573.29640000000006"/>
    <n v="415.50839999999994"/>
    <n v="323.46539999999999"/>
  </r>
  <r>
    <x v="31"/>
    <n v="2"/>
    <n v="6.6500000000000004E-5"/>
    <n v="4.8000000000000001E-5"/>
    <n v="3.6900000000000002E-5"/>
    <s v="2041-02-13T00:00:00Z"/>
    <n v="286.28482000000002"/>
    <n v="287.41345000000001"/>
    <n v="288.00295999999997"/>
    <s v="2041-02-13T00:00:00Z"/>
    <n v="276.56182999999999"/>
    <n v="277.05712999999997"/>
    <n v="277.42782999999997"/>
    <x v="373"/>
    <x v="373"/>
    <x v="373"/>
    <n v="174.88170000000002"/>
    <n v="126.23039999999999"/>
    <n v="97.039620000000014"/>
  </r>
  <r>
    <x v="31"/>
    <n v="3"/>
    <n v="8.3900000000000006E-5"/>
    <n v="5.9599999999999999E-5"/>
    <n v="4.5000000000000003E-5"/>
    <s v="2041-03-14T12:00:00Z"/>
    <n v="286.87277"/>
    <n v="288.16953000000001"/>
    <n v="288.94412"/>
    <s v="2041-03-14T12:00:00Z"/>
    <n v="278.08582000000001"/>
    <n v="278.73021999999997"/>
    <n v="278.95663000000002"/>
    <x v="374"/>
    <x v="374"/>
    <x v="374"/>
    <n v="220.64022"/>
    <n v="156.73608000000002"/>
    <n v="118.34099999999999"/>
  </r>
  <r>
    <x v="31"/>
    <n v="4"/>
    <n v="4.88E-5"/>
    <n v="3.5800000000000003E-5"/>
    <n v="2.8399999999999999E-5"/>
    <s v="2041-04-14T00:00:00Z"/>
    <n v="288.10672"/>
    <n v="289.65584999999999"/>
    <n v="290.68340000000001"/>
    <s v="2041-04-14T00:00:00Z"/>
    <n v="279.18581999999998"/>
    <n v="279.86038000000002"/>
    <n v="280.0231"/>
    <x v="375"/>
    <x v="375"/>
    <x v="375"/>
    <n v="128.33423999999999"/>
    <n v="94.146839999999997"/>
    <n v="74.686319999999995"/>
  </r>
  <r>
    <x v="31"/>
    <n v="5"/>
    <n v="2.97E-5"/>
    <n v="2.37E-5"/>
    <n v="2.05E-5"/>
    <s v="2041-05-14T12:00:00Z"/>
    <n v="291.43212999999997"/>
    <n v="292.80484000000001"/>
    <n v="293.82934999999998"/>
    <s v="2041-05-14T12:00:00Z"/>
    <n v="280.15652"/>
    <n v="280.87813999999997"/>
    <n v="280.95620000000002"/>
    <x v="376"/>
    <x v="376"/>
    <x v="376"/>
    <n v="78.105059999999995"/>
    <n v="62.326260000000005"/>
    <n v="53.910899999999998"/>
  </r>
  <r>
    <x v="31"/>
    <n v="6"/>
    <n v="9.0499999999999997E-6"/>
    <n v="7.7700000000000001E-6"/>
    <n v="6.99E-6"/>
    <s v="2041-06-14T00:00:00Z"/>
    <n v="297.22775000000001"/>
    <n v="298.78629999999998"/>
    <n v="299.97417999999999"/>
    <s v="2041-06-14T00:00:00Z"/>
    <n v="283.53415000000001"/>
    <n v="284.42266999999998"/>
    <n v="284.56607000000002"/>
    <x v="377"/>
    <x v="377"/>
    <x v="377"/>
    <n v="23.799689999999998"/>
    <n v="20.433546"/>
    <n v="18.382301999999999"/>
  </r>
  <r>
    <x v="31"/>
    <n v="7"/>
    <n v="9.4800000000000007E-6"/>
    <n v="8.9600000000000006E-6"/>
    <n v="8.5599999999999994E-6"/>
    <s v="2041-07-14T12:00:00Z"/>
    <n v="302.43155000000002"/>
    <n v="303.84575999999998"/>
    <n v="305.03546"/>
    <s v="2041-07-14T12:00:00Z"/>
    <n v="286.50027"/>
    <n v="287.19986"/>
    <n v="287.18759999999997"/>
    <x v="378"/>
    <x v="378"/>
    <x v="378"/>
    <n v="24.930504000000003"/>
    <n v="23.563008"/>
    <n v="22.511087999999997"/>
  </r>
  <r>
    <x v="31"/>
    <n v="8"/>
    <n v="1.38E-5"/>
    <n v="1.26E-5"/>
    <n v="1.19E-5"/>
    <s v="2041-08-14T12:00:00Z"/>
    <n v="306.66482999999999"/>
    <n v="308.06952000000001"/>
    <n v="309.06375000000003"/>
    <s v="2041-08-14T12:00:00Z"/>
    <n v="290.40442000000002"/>
    <n v="290.83022999999997"/>
    <n v="290.67415999999997"/>
    <x v="379"/>
    <x v="379"/>
    <x v="379"/>
    <n v="36.291240000000002"/>
    <n v="33.135480000000001"/>
    <n v="31.294619999999998"/>
  </r>
  <r>
    <x v="31"/>
    <n v="9"/>
    <n v="2.2500000000000001E-5"/>
    <n v="1.7099999999999999E-5"/>
    <n v="1.5E-5"/>
    <s v="2041-09-14T00:00:00Z"/>
    <n v="295.87369999999999"/>
    <n v="297.2174"/>
    <n v="298.06693000000001"/>
    <s v="2041-09-14T00:00:00Z"/>
    <n v="285.34320000000002"/>
    <n v="285.35825"/>
    <n v="284.85863999999998"/>
    <x v="380"/>
    <x v="380"/>
    <x v="380"/>
    <n v="59.170499999999997"/>
    <n v="44.969580000000001"/>
    <n v="39.447000000000003"/>
  </r>
  <r>
    <x v="31"/>
    <n v="10"/>
    <n v="7.7200000000000006E-5"/>
    <n v="5.4700000000000001E-5"/>
    <n v="4.5599999999999997E-5"/>
    <s v="2041-10-14T12:00:00Z"/>
    <n v="290.68427000000003"/>
    <n v="292.11243000000002"/>
    <n v="293.02605999999997"/>
    <s v="2041-10-14T12:00:00Z"/>
    <n v="281.35352"/>
    <n v="281.46312999999998"/>
    <n v="281.1275"/>
    <x v="381"/>
    <x v="381"/>
    <x v="381"/>
    <n v="203.02056000000005"/>
    <n v="143.85006000000001"/>
    <n v="119.91888"/>
  </r>
  <r>
    <x v="31"/>
    <n v="11"/>
    <n v="1.3100000000000001E-4"/>
    <n v="9.4099999999999997E-5"/>
    <n v="7.3700000000000002E-5"/>
    <s v="2041-11-14T00:00:00Z"/>
    <n v="284.42135999999999"/>
    <n v="285.30169999999998"/>
    <n v="285.73473999999999"/>
    <s v="2041-11-14T00:00:00Z"/>
    <n v="277.15982000000002"/>
    <n v="277.51132000000001"/>
    <n v="277.58229999999998"/>
    <x v="382"/>
    <x v="382"/>
    <x v="382"/>
    <n v="344.50380000000007"/>
    <n v="247.46418000000003"/>
    <n v="193.81626000000003"/>
  </r>
  <r>
    <x v="31"/>
    <n v="12"/>
    <n v="4.2299999999999998E-5"/>
    <n v="3.1399999999999998E-5"/>
    <n v="2.48E-5"/>
    <s v="2041-12-14T12:00:00Z"/>
    <n v="281.58181999999999"/>
    <n v="282.45227"/>
    <n v="282.97034000000002"/>
    <s v="2041-12-14T12:00:00Z"/>
    <n v="273.37822999999997"/>
    <n v="273.93049999999999"/>
    <n v="274.27206000000001"/>
    <x v="383"/>
    <x v="383"/>
    <x v="383"/>
    <n v="111.24054"/>
    <n v="82.575719999999976"/>
    <n v="65.219040000000007"/>
  </r>
  <r>
    <x v="32"/>
    <n v="1"/>
    <n v="9.1100000000000005E-5"/>
    <n v="6.5599999999999995E-5"/>
    <n v="5.0699999999999999E-5"/>
    <s v="2042-01-14T12:00:00Z"/>
    <n v="282.19952000000001"/>
    <n v="283.25745000000001"/>
    <n v="283.75903"/>
    <s v="2042-01-14T12:00:00Z"/>
    <n v="275.92534999999998"/>
    <n v="276.51409999999998"/>
    <n v="276.84102999999999"/>
    <x v="384"/>
    <x v="384"/>
    <x v="384"/>
    <n v="239.57478000000006"/>
    <n v="172.51488000000001"/>
    <n v="133.33086"/>
  </r>
  <r>
    <x v="32"/>
    <n v="2"/>
    <n v="1.3200000000000001E-4"/>
    <n v="9.48E-5"/>
    <n v="7.2600000000000003E-5"/>
    <s v="2042-02-13T00:00:00Z"/>
    <n v="284.57040000000001"/>
    <n v="285.69709999999998"/>
    <n v="286.26479999999998"/>
    <s v="2042-02-13T00:00:00Z"/>
    <n v="277.17664000000002"/>
    <n v="277.65789999999998"/>
    <n v="277.99448000000001"/>
    <x v="385"/>
    <x v="385"/>
    <x v="385"/>
    <n v="347.1336"/>
    <n v="249.30504000000002"/>
    <n v="190.92348000000004"/>
  </r>
  <r>
    <x v="32"/>
    <n v="3"/>
    <n v="8.0599999999999994E-5"/>
    <n v="5.7500000000000002E-5"/>
    <n v="4.3900000000000003E-5"/>
    <s v="2042-03-14T12:00:00Z"/>
    <n v="289.21053999999998"/>
    <n v="290.50036999999998"/>
    <n v="291.26044000000002"/>
    <s v="2042-03-14T12:00:00Z"/>
    <n v="278.63510000000002"/>
    <n v="279.27699999999999"/>
    <n v="279.52030000000002"/>
    <x v="386"/>
    <x v="386"/>
    <x v="386"/>
    <n v="211.96188000000001"/>
    <n v="151.21350000000001"/>
    <n v="115.44821999999999"/>
  </r>
  <r>
    <x v="32"/>
    <n v="4"/>
    <n v="7.0300000000000001E-5"/>
    <n v="5.1600000000000001E-5"/>
    <n v="4.1399999999999997E-5"/>
    <s v="2042-04-14T00:00:00Z"/>
    <n v="287.64478000000003"/>
    <n v="289.20688000000001"/>
    <n v="290.23867999999999"/>
    <s v="2042-04-14T00:00:00Z"/>
    <n v="279.40789999999998"/>
    <n v="280.09113000000002"/>
    <n v="280.26254"/>
    <x v="387"/>
    <x v="387"/>
    <x v="387"/>
    <n v="184.87494000000004"/>
    <n v="135.69768000000002"/>
    <n v="108.87371999999998"/>
  </r>
  <r>
    <x v="32"/>
    <n v="5"/>
    <n v="5.4299999999999998E-5"/>
    <n v="4.32E-5"/>
    <n v="3.7299999999999999E-5"/>
    <s v="2042-05-14T12:00:00Z"/>
    <n v="289.91235"/>
    <n v="291.30306999999999"/>
    <n v="292.34627999999998"/>
    <s v="2042-05-14T12:00:00Z"/>
    <n v="280.41543999999999"/>
    <n v="281.15796"/>
    <n v="281.2568"/>
    <x v="388"/>
    <x v="388"/>
    <x v="388"/>
    <n v="142.79813999999999"/>
    <n v="113.60736"/>
    <n v="98.091539999999995"/>
  </r>
  <r>
    <x v="32"/>
    <n v="6"/>
    <n v="1.7E-5"/>
    <n v="1.47E-5"/>
    <n v="1.33E-5"/>
    <s v="2042-06-14T00:00:00Z"/>
    <n v="295.55306999999999"/>
    <n v="297.10556000000003"/>
    <n v="298.2921"/>
    <s v="2042-06-14T00:00:00Z"/>
    <n v="282.88292999999999"/>
    <n v="283.77850000000001"/>
    <n v="283.93502999999998"/>
    <x v="389"/>
    <x v="389"/>
    <x v="389"/>
    <n v="44.706600000000002"/>
    <n v="38.658059999999999"/>
    <n v="34.97634"/>
  </r>
  <r>
    <x v="32"/>
    <n v="7"/>
    <n v="5.4099999999999999E-6"/>
    <n v="5.3900000000000001E-6"/>
    <n v="5.49E-6"/>
    <s v="2042-07-14T12:00:00Z"/>
    <n v="301.78455000000002"/>
    <n v="303.14693999999997"/>
    <n v="304.27229999999997"/>
    <s v="2042-07-14T12:00:00Z"/>
    <n v="286.71172999999999"/>
    <n v="287.41631999999998"/>
    <n v="287.41314999999997"/>
    <x v="390"/>
    <x v="390"/>
    <x v="390"/>
    <n v="14.227217999999999"/>
    <n v="14.174621999999999"/>
    <n v="14.437601999999998"/>
  </r>
  <r>
    <x v="32"/>
    <n v="8"/>
    <n v="6.1299999999999998E-6"/>
    <n v="5.2800000000000003E-6"/>
    <n v="4.6199999999999998E-6"/>
    <s v="2042-08-14T12:00:00Z"/>
    <n v="300.11333999999999"/>
    <n v="301.46044999999998"/>
    <n v="302.40555000000001"/>
    <s v="2042-08-14T12:00:00Z"/>
    <n v="286.12581999999998"/>
    <n v="286.52584999999999"/>
    <n v="286.34075999999999"/>
    <x v="391"/>
    <x v="391"/>
    <x v="391"/>
    <n v="16.120674000000001"/>
    <n v="13.885344"/>
    <n v="12.149676000000001"/>
  </r>
  <r>
    <x v="32"/>
    <n v="9"/>
    <n v="4.8799999999999999E-6"/>
    <n v="3.7100000000000001E-6"/>
    <n v="3.19E-6"/>
    <s v="2042-09-14T00:00:00Z"/>
    <n v="301.30768"/>
    <n v="302.67739999999998"/>
    <n v="303.55669999999998"/>
    <s v="2042-09-14T00:00:00Z"/>
    <n v="286.79153000000002"/>
    <n v="286.79937999999999"/>
    <n v="286.31268"/>
    <x v="392"/>
    <x v="392"/>
    <x v="392"/>
    <n v="12.833424000000003"/>
    <n v="9.7565580000000001"/>
    <n v="8.3890619999999991"/>
  </r>
  <r>
    <x v="32"/>
    <n v="10"/>
    <n v="4.6499999999999999E-5"/>
    <n v="3.2799999999999998E-5"/>
    <n v="2.72E-5"/>
    <s v="2042-10-14T12:00:00Z"/>
    <n v="290.45499999999998"/>
    <n v="291.87396000000001"/>
    <n v="292.77515"/>
    <s v="2042-10-14T12:00:00Z"/>
    <n v="281.06033000000002"/>
    <n v="281.17227000000003"/>
    <n v="280.83557000000002"/>
    <x v="393"/>
    <x v="393"/>
    <x v="393"/>
    <n v="122.28569999999999"/>
    <n v="86.257440000000003"/>
    <n v="71.530560000000008"/>
  </r>
  <r>
    <x v="32"/>
    <n v="11"/>
    <n v="4.0200000000000001E-5"/>
    <n v="2.9200000000000002E-5"/>
    <n v="2.3E-5"/>
    <s v="2042-11-14T00:00:00Z"/>
    <n v="285.58031999999997"/>
    <n v="286.47644000000003"/>
    <n v="286.93463000000003"/>
    <s v="2042-11-14T00:00:00Z"/>
    <n v="275.93768"/>
    <n v="276.2799"/>
    <n v="276.35354999999998"/>
    <x v="394"/>
    <x v="394"/>
    <x v="394"/>
    <n v="105.71795999999999"/>
    <n v="76.79016"/>
    <n v="60.485399999999998"/>
  </r>
  <r>
    <x v="32"/>
    <n v="12"/>
    <n v="2.52E-4"/>
    <n v="1.8699999999999999E-4"/>
    <n v="1.4899999999999999E-4"/>
    <s v="2042-12-14T12:00:00Z"/>
    <n v="283.81085000000002"/>
    <n v="284.70663000000002"/>
    <n v="285.26220000000001"/>
    <s v="2042-12-14T12:00:00Z"/>
    <n v="278.56682999999998"/>
    <n v="279.12326000000002"/>
    <n v="279.46947999999998"/>
    <x v="395"/>
    <x v="395"/>
    <x v="395"/>
    <n v="662.70960000000002"/>
    <n v="491.7725999999999"/>
    <n v="391.84019999999998"/>
  </r>
  <r>
    <x v="33"/>
    <n v="1"/>
    <n v="7.9699999999999999E-5"/>
    <n v="5.7599999999999997E-5"/>
    <n v="4.4100000000000001E-5"/>
    <s v="2043-01-14T12:00:00Z"/>
    <n v="283.01139999999998"/>
    <n v="284.08127000000002"/>
    <n v="284.60003999999998"/>
    <s v="2043-01-14T12:00:00Z"/>
    <n v="276.29775999999998"/>
    <n v="276.88619999999997"/>
    <n v="277.20190000000002"/>
    <x v="396"/>
    <x v="396"/>
    <x v="396"/>
    <n v="209.59505999999999"/>
    <n v="151.47647999999998"/>
    <n v="115.97418"/>
  </r>
  <r>
    <x v="33"/>
    <n v="2"/>
    <n v="1.3999999999999999E-4"/>
    <n v="1.01E-4"/>
    <n v="7.7799999999999994E-5"/>
    <s v="2043-02-13T00:00:00Z"/>
    <n v="282.87932999999998"/>
    <n v="283.99963000000002"/>
    <n v="284.56830000000002"/>
    <s v="2043-02-13T00:00:00Z"/>
    <n v="274.98464999999999"/>
    <n v="275.46911999999998"/>
    <n v="275.80745999999999"/>
    <x v="397"/>
    <x v="397"/>
    <x v="397"/>
    <n v="368.17200000000003"/>
    <n v="265.60980000000006"/>
    <n v="204.59844000000001"/>
  </r>
  <r>
    <x v="33"/>
    <n v="3"/>
    <n v="9.0299999999999999E-5"/>
    <n v="6.4499999999999996E-5"/>
    <n v="4.8900000000000003E-5"/>
    <s v="2043-03-14T12:00:00Z"/>
    <n v="284.71857"/>
    <n v="285.98971999999998"/>
    <n v="286.73135000000002"/>
    <s v="2043-03-14T12:00:00Z"/>
    <n v="276.68918000000002"/>
    <n v="277.33294999999998"/>
    <n v="277.55603000000002"/>
    <x v="398"/>
    <x v="398"/>
    <x v="398"/>
    <n v="237.47094000000001"/>
    <n v="169.62209999999996"/>
    <n v="128.59722000000002"/>
  </r>
  <r>
    <x v="33"/>
    <n v="4"/>
    <n v="5.7500000000000002E-5"/>
    <n v="4.2299999999999998E-5"/>
    <n v="3.3699999999999999E-5"/>
    <s v="2043-04-14T00:00:00Z"/>
    <n v="286.92266999999998"/>
    <n v="288.45391999999998"/>
    <n v="289.46087999999997"/>
    <s v="2043-04-14T00:00:00Z"/>
    <n v="278.13412"/>
    <n v="278.81610000000001"/>
    <n v="278.9828"/>
    <x v="399"/>
    <x v="399"/>
    <x v="399"/>
    <n v="151.21350000000001"/>
    <n v="111.24054"/>
    <n v="88.624260000000007"/>
  </r>
  <r>
    <x v="33"/>
    <n v="5"/>
    <n v="1.47E-5"/>
    <n v="1.1800000000000001E-5"/>
    <n v="1.03E-5"/>
    <s v="2043-05-14T12:00:00Z"/>
    <n v="294.05597"/>
    <n v="295.47836000000001"/>
    <n v="296.57459999999998"/>
    <s v="2043-05-14T12:00:00Z"/>
    <n v="281.48453000000001"/>
    <n v="282.23723999999999"/>
    <n v="282.35293999999999"/>
    <x v="400"/>
    <x v="400"/>
    <x v="400"/>
    <n v="38.658059999999999"/>
    <n v="31.031639999999999"/>
    <n v="27.086939999999995"/>
  </r>
  <r>
    <x v="33"/>
    <n v="6"/>
    <n v="1.3699999999999999E-5"/>
    <n v="1.17E-5"/>
    <n v="1.0499999999999999E-5"/>
    <s v="2043-06-14T00:00:00Z"/>
    <n v="296.04235999999997"/>
    <n v="297.60311999999999"/>
    <n v="298.79413"/>
    <s v="2043-06-14T00:00:00Z"/>
    <n v="282.29092000000003"/>
    <n v="283.19600000000003"/>
    <n v="283.36383000000001"/>
    <x v="401"/>
    <x v="401"/>
    <x v="401"/>
    <n v="36.028259999999996"/>
    <n v="30.768660000000001"/>
    <n v="27.612899999999996"/>
  </r>
  <r>
    <x v="33"/>
    <n v="7"/>
    <n v="1.9E-6"/>
    <n v="1.9E-6"/>
    <n v="1.9700000000000002E-6"/>
    <s v="2043-07-14T12:00:00Z"/>
    <n v="304.24268000000001"/>
    <n v="305.66309999999999"/>
    <n v="306.85367000000002"/>
    <s v="2043-07-14T12:00:00Z"/>
    <n v="287.62819999999999"/>
    <n v="288.3553"/>
    <n v="288.37497000000002"/>
    <x v="402"/>
    <x v="402"/>
    <x v="402"/>
    <n v="4.9966200000000001"/>
    <n v="4.9966200000000001"/>
    <n v="5.1807060000000007"/>
  </r>
  <r>
    <x v="33"/>
    <n v="8"/>
    <n v="5.5999999999999997E-6"/>
    <n v="4.8799999999999999E-6"/>
    <n v="4.4599999999999996E-6"/>
    <s v="2043-08-14T12:00:00Z"/>
    <n v="303.47836000000001"/>
    <n v="304.86905000000002"/>
    <n v="305.85278"/>
    <s v="2043-08-14T12:00:00Z"/>
    <n v="287.45359999999999"/>
    <n v="287.88745"/>
    <n v="287.74286000000001"/>
    <x v="403"/>
    <x v="403"/>
    <x v="403"/>
    <n v="14.72688"/>
    <n v="12.833424000000003"/>
    <n v="11.728908000000001"/>
  </r>
  <r>
    <x v="33"/>
    <n v="9"/>
    <n v="1.91E-5"/>
    <n v="1.4399999999999999E-5"/>
    <n v="1.2500000000000001E-5"/>
    <s v="2043-09-14T00:00:00Z"/>
    <n v="300.82195999999999"/>
    <n v="302.18349999999998"/>
    <n v="303.05563000000001"/>
    <s v="2043-09-14T00:00:00Z"/>
    <n v="285.48038000000003"/>
    <n v="285.47913"/>
    <n v="284.96539999999999"/>
    <x v="404"/>
    <x v="404"/>
    <x v="404"/>
    <n v="50.229180000000007"/>
    <n v="37.869119999999995"/>
    <n v="32.872500000000002"/>
  </r>
  <r>
    <x v="33"/>
    <n v="10"/>
    <n v="1.21E-4"/>
    <n v="8.5699999999999996E-5"/>
    <n v="7.2299999999999996E-5"/>
    <s v="2043-10-14T12:00:00Z"/>
    <n v="290.05225000000002"/>
    <n v="291.46404999999999"/>
    <n v="292.34951999999998"/>
    <s v="2043-10-14T12:00:00Z"/>
    <n v="281.94904000000002"/>
    <n v="282.05405000000002"/>
    <n v="281.70170000000002"/>
    <x v="405"/>
    <x v="405"/>
    <x v="405"/>
    <n v="318.20580000000001"/>
    <n v="225.37385999999998"/>
    <n v="190.13453999999999"/>
  </r>
  <r>
    <x v="33"/>
    <n v="11"/>
    <n v="1.73E-4"/>
    <n v="1.25E-4"/>
    <n v="9.9099999999999996E-5"/>
    <s v="2043-11-14T00:00:00Z"/>
    <n v="283.51693999999998"/>
    <n v="284.40870000000001"/>
    <n v="284.85210000000001"/>
    <s v="2043-11-14T00:00:00Z"/>
    <n v="277.91565000000003"/>
    <n v="278.25756999999999"/>
    <n v="278.32265999999998"/>
    <x v="406"/>
    <x v="406"/>
    <x v="406"/>
    <n v="454.9554"/>
    <n v="328.72499999999997"/>
    <n v="260.61318"/>
  </r>
  <r>
    <x v="33"/>
    <n v="12"/>
    <n v="1.16E-4"/>
    <n v="8.6100000000000006E-5"/>
    <n v="6.7799999999999995E-5"/>
    <s v="2043-12-14T12:00:00Z"/>
    <n v="280.88504"/>
    <n v="281.76992999999999"/>
    <n v="282.31353999999999"/>
    <s v="2043-12-14T12:00:00Z"/>
    <n v="273.30313000000001"/>
    <n v="273.85399999999998"/>
    <n v="274.19247000000001"/>
    <x v="407"/>
    <x v="407"/>
    <x v="407"/>
    <n v="305.05679999999995"/>
    <n v="226.42578"/>
    <n v="178.30044000000001"/>
  </r>
  <r>
    <x v="34"/>
    <n v="1"/>
    <n v="1.7899999999999999E-4"/>
    <n v="1.2999999999999999E-4"/>
    <n v="1.01E-4"/>
    <s v="2044-01-14T12:00:00Z"/>
    <n v="281.76891999999998"/>
    <n v="282.84424000000001"/>
    <n v="283.36219999999997"/>
    <s v="2044-01-14T12:00:00Z"/>
    <n v="276.14681999999999"/>
    <n v="276.73665999999997"/>
    <n v="277.05414000000002"/>
    <x v="408"/>
    <x v="408"/>
    <x v="408"/>
    <n v="470.73419999999993"/>
    <n v="341.87399999999997"/>
    <n v="265.60980000000006"/>
  </r>
  <r>
    <x v="34"/>
    <n v="2"/>
    <n v="1.0900000000000001E-4"/>
    <n v="7.8200000000000003E-5"/>
    <n v="6.0000000000000002E-5"/>
    <s v="2044-02-13T12:00:00Z"/>
    <n v="284.94717000000003"/>
    <n v="286.07632000000001"/>
    <n v="286.64783"/>
    <s v="2044-02-13T12:00:00Z"/>
    <n v="276.98358000000002"/>
    <n v="277.45729999999998"/>
    <n v="277.77710000000002"/>
    <x v="409"/>
    <x v="409"/>
    <x v="409"/>
    <n v="286.64820000000003"/>
    <n v="205.65036000000001"/>
    <n v="157.78800000000001"/>
  </r>
  <r>
    <x v="34"/>
    <n v="3"/>
    <n v="1.22E-4"/>
    <n v="8.6799999999999996E-5"/>
    <n v="6.5400000000000004E-5"/>
    <s v="2044-03-14T12:00:00Z"/>
    <n v="284.84064000000001"/>
    <n v="286.12646000000001"/>
    <n v="286.88333"/>
    <s v="2044-03-14T12:00:00Z"/>
    <n v="276.64663999999999"/>
    <n v="277.29752000000002"/>
    <n v="277.53179999999998"/>
    <x v="410"/>
    <x v="410"/>
    <x v="410"/>
    <n v="320.8356"/>
    <n v="228.26664"/>
    <n v="171.98892000000001"/>
  </r>
  <r>
    <x v="34"/>
    <n v="4"/>
    <n v="5.4700000000000001E-5"/>
    <n v="4.0200000000000001E-5"/>
    <n v="3.2199999999999997E-5"/>
    <s v="2044-04-14T00:00:00Z"/>
    <n v="287.78185999999999"/>
    <n v="289.32754999999997"/>
    <n v="290.334"/>
    <s v="2044-04-14T00:00:00Z"/>
    <n v="278.5985"/>
    <n v="279.28449999999998"/>
    <n v="279.45657"/>
    <x v="411"/>
    <x v="411"/>
    <x v="411"/>
    <n v="143.85006000000001"/>
    <n v="105.71795999999999"/>
    <n v="84.679559999999995"/>
  </r>
  <r>
    <x v="34"/>
    <n v="5"/>
    <n v="1.49E-5"/>
    <n v="1.2E-5"/>
    <n v="1.06E-5"/>
    <s v="2044-05-14T12:00:00Z"/>
    <n v="293.73712"/>
    <n v="295.15363000000002"/>
    <n v="296.23804000000001"/>
    <s v="2044-05-14T12:00:00Z"/>
    <n v="282.31853999999998"/>
    <n v="283.03489999999999"/>
    <n v="283.11786000000001"/>
    <x v="412"/>
    <x v="412"/>
    <x v="412"/>
    <n v="39.184020000000004"/>
    <n v="31.557599999999997"/>
    <n v="27.875880000000002"/>
  </r>
  <r>
    <x v="34"/>
    <n v="6"/>
    <n v="1.59E-5"/>
    <n v="1.38E-5"/>
    <n v="1.26E-5"/>
    <s v="2044-06-14T00:00:00Z"/>
    <n v="296.74878000000001"/>
    <n v="298.29468000000003"/>
    <n v="299.47223000000002"/>
    <s v="2044-06-14T00:00:00Z"/>
    <n v="283.23169999999999"/>
    <n v="284.12653"/>
    <n v="284.28325999999998"/>
    <x v="413"/>
    <x v="413"/>
    <x v="413"/>
    <n v="41.813819999999993"/>
    <n v="36.291240000000002"/>
    <n v="33.135480000000001"/>
  </r>
  <r>
    <x v="34"/>
    <n v="7"/>
    <n v="2.04E-6"/>
    <n v="2.12E-6"/>
    <n v="2.3099999999999999E-6"/>
    <s v="2044-07-14T12:00:00Z"/>
    <n v="302.49115"/>
    <n v="303.88634999999999"/>
    <n v="305.05813999999998"/>
    <s v="2044-07-14T12:00:00Z"/>
    <n v="286.95299999999997"/>
    <n v="287.66609999999997"/>
    <n v="287.68004999999999"/>
    <x v="414"/>
    <x v="414"/>
    <x v="414"/>
    <n v="5.3647919999999996"/>
    <n v="5.5751759999999999"/>
    <n v="6.0748380000000006"/>
  </r>
  <r>
    <x v="34"/>
    <n v="8"/>
    <n v="1.08E-5"/>
    <n v="9.6099999999999995E-6"/>
    <n v="8.8699999999999998E-6"/>
    <s v="2044-08-14T12:00:00Z"/>
    <n v="304.12279999999998"/>
    <n v="305.50607000000002"/>
    <n v="306.49930000000001"/>
    <s v="2044-08-14T12:00:00Z"/>
    <n v="287.65854000000002"/>
    <n v="288.07350000000002"/>
    <n v="287.91430000000003"/>
    <x v="415"/>
    <x v="415"/>
    <x v="415"/>
    <n v="28.40184"/>
    <n v="25.272377999999996"/>
    <n v="23.326326000000002"/>
  </r>
  <r>
    <x v="34"/>
    <n v="9"/>
    <n v="3.2400000000000001E-5"/>
    <n v="2.4300000000000001E-5"/>
    <n v="2.0999999999999999E-5"/>
    <s v="2044-09-14T00:00:00Z"/>
    <n v="297.65192000000002"/>
    <n v="299.01434"/>
    <n v="299.87979999999999"/>
    <s v="2044-09-14T00:00:00Z"/>
    <n v="285.77672999999999"/>
    <n v="285.79790000000003"/>
    <n v="285.31223"/>
    <x v="416"/>
    <x v="416"/>
    <x v="416"/>
    <n v="85.205520000000007"/>
    <n v="63.904139999999998"/>
    <n v="55.225799999999992"/>
  </r>
  <r>
    <x v="34"/>
    <n v="10"/>
    <n v="6.0800000000000001E-5"/>
    <n v="4.3000000000000002E-5"/>
    <n v="3.57E-5"/>
    <s v="2044-10-14T12:00:00Z"/>
    <n v="292.1549"/>
    <n v="293.60248000000001"/>
    <n v="294.54694000000001"/>
    <s v="2044-10-14T12:00:00Z"/>
    <n v="282.84384"/>
    <n v="282.95535000000001"/>
    <n v="282.62761999999998"/>
    <x v="417"/>
    <x v="417"/>
    <x v="417"/>
    <n v="159.89184"/>
    <n v="113.0814"/>
    <n v="93.883859999999984"/>
  </r>
  <r>
    <x v="34"/>
    <n v="11"/>
    <n v="1.17E-4"/>
    <n v="8.4400000000000005E-5"/>
    <n v="6.5900000000000003E-5"/>
    <s v="2044-11-14T00:00:00Z"/>
    <n v="286.45636000000002"/>
    <n v="287.36414000000002"/>
    <n v="287.82938000000001"/>
    <s v="2044-11-14T00:00:00Z"/>
    <n v="280.35843"/>
    <n v="280.69092000000001"/>
    <n v="280.73579999999998"/>
    <x v="418"/>
    <x v="418"/>
    <x v="418"/>
    <n v="307.6866"/>
    <n v="221.95511999999999"/>
    <n v="173.30382"/>
  </r>
  <r>
    <x v="34"/>
    <n v="12"/>
    <n v="8.7299999999999994E-5"/>
    <n v="6.4700000000000001E-5"/>
    <n v="5.1E-5"/>
    <s v="2044-12-14T12:00:00Z"/>
    <n v="280.87761999999998"/>
    <n v="281.75313999999997"/>
    <n v="282.2792"/>
    <s v="2044-12-14T12:00:00Z"/>
    <n v="275.49945000000002"/>
    <n v="276.03455000000002"/>
    <n v="276.36149999999998"/>
    <x v="419"/>
    <x v="419"/>
    <x v="419"/>
    <n v="229.58153999999999"/>
    <n v="170.14806000000002"/>
    <n v="134.1198"/>
  </r>
  <r>
    <x v="35"/>
    <n v="1"/>
    <n v="7.6100000000000007E-5"/>
    <n v="5.5099999999999998E-5"/>
    <n v="4.2400000000000001E-5"/>
    <s v="2045-01-14T12:00:00Z"/>
    <n v="280.96185000000003"/>
    <n v="282.00819999999999"/>
    <n v="282.50995"/>
    <s v="2045-01-14T12:00:00Z"/>
    <n v="273.1807"/>
    <n v="273.76749999999998"/>
    <n v="274.10007000000002"/>
    <x v="420"/>
    <x v="420"/>
    <x v="420"/>
    <n v="200.12778000000003"/>
    <n v="144.90197999999998"/>
    <n v="111.50352000000001"/>
  </r>
  <r>
    <x v="35"/>
    <n v="2"/>
    <n v="1.0399999999999999E-4"/>
    <n v="7.5300000000000001E-5"/>
    <n v="5.7899999999999998E-5"/>
    <s v="2045-02-13T00:00:00Z"/>
    <n v="280.45080000000002"/>
    <n v="281.58359999999999"/>
    <n v="282.17462"/>
    <s v="2045-02-13T00:00:00Z"/>
    <n v="274.66446000000002"/>
    <n v="275.08566000000002"/>
    <n v="275.35437000000002"/>
    <x v="421"/>
    <x v="421"/>
    <x v="421"/>
    <n v="273.49919999999997"/>
    <n v="198.02393999999998"/>
    <n v="152.26542000000001"/>
  </r>
  <r>
    <x v="35"/>
    <n v="3"/>
    <n v="9.2399999999999996E-5"/>
    <n v="6.5599999999999995E-5"/>
    <n v="4.9599999999999999E-5"/>
    <s v="2045-03-14T12:00:00Z"/>
    <n v="286.60977000000003"/>
    <n v="287.88747999999998"/>
    <n v="288.64258000000001"/>
    <s v="2045-03-14T12:00:00Z"/>
    <n v="277.08255000000003"/>
    <n v="277.73149999999998"/>
    <n v="277.96100000000001"/>
    <x v="422"/>
    <x v="422"/>
    <x v="422"/>
    <n v="242.99351999999996"/>
    <n v="172.51488000000001"/>
    <n v="130.43808000000001"/>
  </r>
  <r>
    <x v="35"/>
    <n v="4"/>
    <n v="6.0800000000000001E-5"/>
    <n v="4.4700000000000002E-5"/>
    <n v="3.57E-5"/>
    <s v="2045-04-14T00:00:00Z"/>
    <n v="287.24768"/>
    <n v="288.78100000000001"/>
    <n v="289.78026999999997"/>
    <s v="2045-04-14T00:00:00Z"/>
    <n v="278.56992000000002"/>
    <n v="279.25277999999997"/>
    <n v="279.42612000000003"/>
    <x v="423"/>
    <x v="423"/>
    <x v="423"/>
    <n v="159.89184"/>
    <n v="117.55206000000003"/>
    <n v="93.883859999999984"/>
  </r>
  <r>
    <x v="35"/>
    <n v="5"/>
    <n v="3.7400000000000001E-5"/>
    <n v="2.9899999999999998E-5"/>
    <n v="2.6100000000000001E-5"/>
    <s v="2045-05-14T12:00:00Z"/>
    <n v="289.61682000000002"/>
    <n v="290.98566"/>
    <n v="292.00168000000002"/>
    <s v="2045-05-14T12:00:00Z"/>
    <n v="280.19936999999999"/>
    <n v="280.92926"/>
    <n v="281.01679999999999"/>
    <x v="424"/>
    <x v="424"/>
    <x v="424"/>
    <n v="98.354519999999994"/>
    <n v="78.631019999999992"/>
    <n v="68.637780000000006"/>
  </r>
  <r>
    <x v="35"/>
    <n v="6"/>
    <n v="2.4499999999999999E-5"/>
    <n v="2.1399999999999998E-5"/>
    <n v="1.9700000000000001E-5"/>
    <s v="2045-06-14T00:00:00Z"/>
    <n v="294.23630000000003"/>
    <n v="295.75772000000001"/>
    <n v="296.88756999999998"/>
    <s v="2045-06-14T00:00:00Z"/>
    <n v="282.38490000000002"/>
    <n v="283.28976"/>
    <n v="283.45670000000001"/>
    <x v="425"/>
    <x v="425"/>
    <x v="425"/>
    <n v="64.430099999999996"/>
    <n v="56.277719999999995"/>
    <n v="51.807060000000007"/>
  </r>
  <r>
    <x v="35"/>
    <n v="7"/>
    <n v="7.3499999999999999E-6"/>
    <n v="6.8600000000000004E-6"/>
    <n v="6.4400000000000002E-6"/>
    <s v="2045-07-14T12:00:00Z"/>
    <n v="300.00974000000002"/>
    <n v="301.37488000000002"/>
    <n v="302.50445999999999"/>
    <s v="2045-07-14T12:00:00Z"/>
    <n v="286.06304999999998"/>
    <n v="286.74353000000002"/>
    <n v="286.71276999999998"/>
    <x v="426"/>
    <x v="426"/>
    <x v="426"/>
    <n v="19.329029999999999"/>
    <n v="18.040427999999999"/>
    <n v="16.935912000000002"/>
  </r>
  <r>
    <x v="35"/>
    <n v="8"/>
    <n v="2.92E-6"/>
    <n v="2.6400000000000001E-6"/>
    <n v="2.4600000000000002E-6"/>
    <s v="2045-08-14T12:00:00Z"/>
    <n v="301.21111999999999"/>
    <n v="302.55880000000002"/>
    <n v="303.50522000000001"/>
    <s v="2045-08-14T12:00:00Z"/>
    <n v="286.89080000000001"/>
    <n v="287.29775999999998"/>
    <n v="287.12142999999998"/>
    <x v="427"/>
    <x v="427"/>
    <x v="427"/>
    <n v="7.6790160000000007"/>
    <n v="6.942672"/>
    <n v="6.4693080000000007"/>
  </r>
  <r>
    <x v="35"/>
    <n v="9"/>
    <n v="3.79E-5"/>
    <n v="2.8399999999999999E-5"/>
    <n v="2.4700000000000001E-5"/>
    <s v="2045-09-14T00:00:00Z"/>
    <n v="296.09264999999999"/>
    <n v="297.45159999999998"/>
    <n v="298.30786000000001"/>
    <s v="2045-09-14T00:00:00Z"/>
    <n v="286.06448"/>
    <n v="286.08325000000002"/>
    <n v="285.59350000000001"/>
    <x v="428"/>
    <x v="428"/>
    <x v="428"/>
    <n v="99.669420000000002"/>
    <n v="74.686319999999995"/>
    <n v="64.956059999999994"/>
  </r>
  <r>
    <x v="35"/>
    <n v="10"/>
    <n v="1.4999999999999999E-4"/>
    <n v="1.07E-4"/>
    <n v="8.9900000000000003E-5"/>
    <s v="2045-10-14T12:00:00Z"/>
    <n v="288.42534999999998"/>
    <n v="289.84660000000002"/>
    <n v="290.75842"/>
    <s v="2045-10-14T12:00:00Z"/>
    <n v="281.57522999999998"/>
    <n v="281.70258000000001"/>
    <n v="281.38292999999999"/>
    <x v="429"/>
    <x v="429"/>
    <x v="429"/>
    <n v="394.46999999999991"/>
    <n v="281.3886"/>
    <n v="236.41902000000002"/>
  </r>
  <r>
    <x v="35"/>
    <n v="11"/>
    <n v="1.73E-4"/>
    <n v="1.25E-4"/>
    <n v="9.8800000000000003E-5"/>
    <s v="2045-11-14T00:00:00Z"/>
    <n v="283.21228000000002"/>
    <n v="284.09546"/>
    <n v="284.53127999999998"/>
    <s v="2045-11-14T00:00:00Z"/>
    <n v="277.13756999999998"/>
    <n v="277.5086"/>
    <n v="277.61484000000002"/>
    <x v="430"/>
    <x v="430"/>
    <x v="430"/>
    <n v="454.9554"/>
    <n v="328.72499999999997"/>
    <n v="259.82423999999997"/>
  </r>
  <r>
    <x v="35"/>
    <n v="12"/>
    <n v="2.5900000000000001E-4"/>
    <n v="1.92E-4"/>
    <n v="1.5100000000000001E-4"/>
    <s v="2045-12-14T12:00:00Z"/>
    <n v="283.34395999999998"/>
    <n v="284.23187000000001"/>
    <n v="284.77596999999997"/>
    <s v="2045-12-14T12:00:00Z"/>
    <n v="277.66070000000002"/>
    <n v="278.2056"/>
    <n v="278.53796"/>
    <x v="431"/>
    <x v="431"/>
    <x v="431"/>
    <n v="681.1182"/>
    <n v="504.92159999999996"/>
    <n v="397.09980000000007"/>
  </r>
  <r>
    <x v="36"/>
    <n v="1"/>
    <n v="1.55E-4"/>
    <n v="1.13E-4"/>
    <n v="8.7999999999999998E-5"/>
    <s v="2046-01-14T12:00:00Z"/>
    <n v="282.40839999999997"/>
    <n v="283.47653000000003"/>
    <n v="283.99979999999999"/>
    <s v="2046-01-14T12:00:00Z"/>
    <n v="276.23540000000003"/>
    <n v="276.8202"/>
    <n v="277.14623999999998"/>
    <x v="432"/>
    <x v="432"/>
    <x v="432"/>
    <n v="407.61899999999997"/>
    <n v="297.16739999999993"/>
    <n v="231.42240000000001"/>
  </r>
  <r>
    <x v="36"/>
    <n v="2"/>
    <n v="7.9699999999999999E-5"/>
    <n v="5.7200000000000001E-5"/>
    <n v="4.3699999999999998E-5"/>
    <s v="2046-02-13T00:00:00Z"/>
    <n v="288.09805"/>
    <n v="289.21735000000001"/>
    <n v="289.79104999999998"/>
    <s v="2046-02-13T00:00:00Z"/>
    <n v="277.81984999999997"/>
    <n v="278.30887000000001"/>
    <n v="278.65762000000001"/>
    <x v="433"/>
    <x v="433"/>
    <x v="433"/>
    <n v="209.59505999999999"/>
    <n v="150.42455999999999"/>
    <n v="114.92225999999999"/>
  </r>
  <r>
    <x v="36"/>
    <n v="3"/>
    <n v="9.7299999999999993E-5"/>
    <n v="6.9400000000000006E-5"/>
    <n v="5.2899999999999998E-5"/>
    <s v="2046-03-14T12:00:00Z"/>
    <n v="286.36930000000001"/>
    <n v="287.65264999999999"/>
    <n v="288.3997"/>
    <s v="2046-03-14T12:00:00Z"/>
    <n v="277.25857999999999"/>
    <n v="277.90129999999999"/>
    <n v="278.12639999999999"/>
    <x v="434"/>
    <x v="434"/>
    <x v="434"/>
    <n v="255.87953999999999"/>
    <n v="182.50811999999999"/>
    <n v="139.11641999999998"/>
  </r>
  <r>
    <x v="36"/>
    <n v="4"/>
    <n v="4.2400000000000001E-5"/>
    <n v="3.1000000000000001E-5"/>
    <n v="2.4600000000000002E-5"/>
    <s v="2046-04-14T00:00:00Z"/>
    <n v="288.36095999999998"/>
    <n v="289.91039999999998"/>
    <n v="290.94675000000001"/>
    <s v="2046-04-14T00:00:00Z"/>
    <n v="277.47879999999998"/>
    <n v="278.13711999999998"/>
    <n v="278.30070000000001"/>
    <x v="435"/>
    <x v="435"/>
    <x v="435"/>
    <n v="111.50352000000001"/>
    <n v="81.523799999999994"/>
    <n v="64.693080000000009"/>
  </r>
  <r>
    <x v="36"/>
    <n v="5"/>
    <n v="1.7799999999999999E-5"/>
    <n v="1.42E-5"/>
    <n v="1.2300000000000001E-5"/>
    <s v="2046-05-14T12:00:00Z"/>
    <n v="293.48289999999997"/>
    <n v="294.91144000000003"/>
    <n v="296.01895000000002"/>
    <s v="2046-05-14T12:00:00Z"/>
    <n v="280.06583000000001"/>
    <n v="280.78620000000001"/>
    <n v="280.8775"/>
    <x v="436"/>
    <x v="436"/>
    <x v="436"/>
    <n v="46.81044"/>
    <n v="37.343159999999997"/>
    <n v="32.346540000000005"/>
  </r>
  <r>
    <x v="36"/>
    <n v="6"/>
    <n v="5.75E-6"/>
    <n v="5.0599999999999998E-6"/>
    <n v="4.7199999999999997E-6"/>
    <s v="2046-06-14T00:00:00Z"/>
    <n v="299.69974000000002"/>
    <n v="301.27780000000001"/>
    <n v="302.50304999999997"/>
    <s v="2046-06-14T00:00:00Z"/>
    <n v="286.20285000000001"/>
    <n v="287.1223"/>
    <n v="287.30847"/>
    <x v="437"/>
    <x v="437"/>
    <x v="437"/>
    <n v="15.12135"/>
    <n v="13.306788000000001"/>
    <n v="12.412656"/>
  </r>
  <r>
    <x v="36"/>
    <n v="7"/>
    <n v="6.0800000000000004E-7"/>
    <n v="5.8299999999999997E-7"/>
    <n v="5.5599999999999995E-7"/>
    <s v="2046-07-14T12:00:00Z"/>
    <n v="303.13303000000002"/>
    <n v="304.54987"/>
    <n v="305.75772000000001"/>
    <s v="2046-07-14T12:00:00Z"/>
    <n v="286.67223999999999"/>
    <n v="287.38497999999998"/>
    <n v="287.39839999999998"/>
    <x v="438"/>
    <x v="438"/>
    <x v="438"/>
    <n v="1.5989184000000003"/>
    <n v="1.5331734000000001"/>
    <n v="1.4621688000000002"/>
  </r>
  <r>
    <x v="36"/>
    <n v="8"/>
    <n v="1.33E-5"/>
    <n v="1.19E-5"/>
    <n v="1.0900000000000001E-5"/>
    <s v="2046-08-14T12:00:00Z"/>
    <n v="300.84946000000002"/>
    <n v="302.19272000000001"/>
    <n v="303.13065"/>
    <s v="2046-08-14T12:00:00Z"/>
    <n v="286.21744000000001"/>
    <n v="286.62166999999999"/>
    <n v="286.44992000000002"/>
    <x v="439"/>
    <x v="439"/>
    <x v="439"/>
    <n v="34.97634"/>
    <n v="31.294619999999998"/>
    <n v="28.664820000000006"/>
  </r>
  <r>
    <x v="36"/>
    <n v="9"/>
    <n v="6.8399999999999997E-6"/>
    <n v="5.1800000000000004E-6"/>
    <n v="4.5299999999999998E-6"/>
    <s v="2046-09-14T00:00:00Z"/>
    <n v="301.73399999999998"/>
    <n v="303.15584999999999"/>
    <n v="304.08749999999998"/>
    <s v="2046-09-14T00:00:00Z"/>
    <n v="287.30079999999998"/>
    <n v="287.30106000000001"/>
    <n v="286.77969999999999"/>
    <x v="440"/>
    <x v="440"/>
    <x v="440"/>
    <n v="17.987831999999997"/>
    <n v="13.622364000000001"/>
    <n v="11.912993999999999"/>
  </r>
  <r>
    <x v="36"/>
    <n v="10"/>
    <n v="6.5300000000000002E-5"/>
    <n v="4.6699999999999997E-5"/>
    <n v="3.93E-5"/>
    <s v="2046-10-14T12:00:00Z"/>
    <n v="289.96120000000002"/>
    <n v="291.37445000000002"/>
    <n v="292.26416"/>
    <s v="2046-10-14T12:00:00Z"/>
    <n v="281.17984000000001"/>
    <n v="281.29262999999997"/>
    <n v="280.95940000000002"/>
    <x v="441"/>
    <x v="441"/>
    <x v="441"/>
    <n v="171.72594000000001"/>
    <n v="122.81166"/>
    <n v="103.35114"/>
  </r>
  <r>
    <x v="36"/>
    <n v="11"/>
    <n v="1.6899999999999999E-4"/>
    <n v="1.22E-4"/>
    <n v="9.7200000000000004E-5"/>
    <s v="2046-11-14T00:00:00Z"/>
    <n v="285.47647000000001"/>
    <n v="286.36315999999999"/>
    <n v="286.80446999999998"/>
    <s v="2046-11-14T00:00:00Z"/>
    <n v="278.7165"/>
    <n v="279.06088"/>
    <n v="279.13467000000003"/>
    <x v="442"/>
    <x v="442"/>
    <x v="442"/>
    <n v="444.43619999999999"/>
    <n v="320.8356"/>
    <n v="255.61655999999999"/>
  </r>
  <r>
    <x v="36"/>
    <n v="12"/>
    <n v="1.8799999999999999E-4"/>
    <n v="1.3899999999999999E-4"/>
    <n v="1.0900000000000001E-4"/>
    <s v="2046-12-14T12:00:00Z"/>
    <n v="280.25839999999999"/>
    <n v="281.13317999999998"/>
    <n v="281.66082999999998"/>
    <s v="2046-12-14T12:00:00Z"/>
    <n v="275.19756999999998"/>
    <n v="275.73705999999999"/>
    <n v="276.0641"/>
    <x v="443"/>
    <x v="443"/>
    <x v="443"/>
    <n v="494.40240000000006"/>
    <n v="365.54220000000004"/>
    <n v="286.64820000000003"/>
  </r>
  <r>
    <x v="37"/>
    <n v="1"/>
    <n v="1.85E-4"/>
    <n v="1.34E-4"/>
    <n v="1.0399999999999999E-4"/>
    <s v="2047-01-14T12:00:00Z"/>
    <n v="281.60953000000001"/>
    <n v="282.68651999999997"/>
    <n v="283.21514999999999"/>
    <s v="2047-01-14T12:00:00Z"/>
    <n v="276.37380000000002"/>
    <n v="276.96334999999999"/>
    <n v="277.28919999999999"/>
    <x v="444"/>
    <x v="444"/>
    <x v="444"/>
    <n v="486.51300000000003"/>
    <n v="352.39320000000004"/>
    <n v="273.49919999999997"/>
  </r>
  <r>
    <x v="37"/>
    <n v="2"/>
    <n v="3.0700000000000001E-5"/>
    <n v="2.2099999999999998E-5"/>
    <n v="1.7E-5"/>
    <s v="2047-02-13T00:00:00Z"/>
    <n v="285.05975000000001"/>
    <n v="286.18549999999999"/>
    <n v="286.77140000000003"/>
    <s v="2047-02-13T00:00:00Z"/>
    <n v="276.27080000000001"/>
    <n v="276.73984000000002"/>
    <n v="277.05950000000001"/>
    <x v="445"/>
    <x v="445"/>
    <x v="445"/>
    <n v="80.734860000000012"/>
    <n v="58.118579999999994"/>
    <n v="44.706600000000002"/>
  </r>
  <r>
    <x v="37"/>
    <n v="3"/>
    <n v="8.9599999999999996E-5"/>
    <n v="6.4200000000000002E-5"/>
    <n v="4.9100000000000001E-5"/>
    <s v="2047-03-14T12:00:00Z"/>
    <n v="287.73903999999999"/>
    <n v="289.01855"/>
    <n v="289.76477"/>
    <s v="2047-03-14T12:00:00Z"/>
    <n v="278.01920000000001"/>
    <n v="278.66793999999999"/>
    <n v="278.90390000000002"/>
    <x v="446"/>
    <x v="446"/>
    <x v="446"/>
    <n v="235.63007999999999"/>
    <n v="168.83315999999999"/>
    <n v="129.12317999999996"/>
  </r>
  <r>
    <x v="37"/>
    <n v="4"/>
    <n v="7.25E-5"/>
    <n v="5.3199999999999999E-5"/>
    <n v="4.2500000000000003E-5"/>
    <s v="2047-04-14T00:00:00Z"/>
    <n v="287.80792000000002"/>
    <n v="289.33931999999999"/>
    <n v="290.34019999999998"/>
    <s v="2047-04-14T00:00:00Z"/>
    <n v="278.97919999999999"/>
    <n v="279.65359999999998"/>
    <n v="279.81905999999998"/>
    <x v="447"/>
    <x v="447"/>
    <x v="447"/>
    <n v="190.66049999999998"/>
    <n v="139.90536"/>
    <n v="111.76650000000001"/>
  </r>
  <r>
    <x v="37"/>
    <n v="5"/>
    <n v="3.6300000000000001E-5"/>
    <n v="2.9200000000000002E-5"/>
    <n v="2.58E-5"/>
    <s v="2047-05-14T12:00:00Z"/>
    <n v="292.68117999999998"/>
    <n v="294.03379999999999"/>
    <n v="295.02663999999999"/>
    <s v="2047-05-14T12:00:00Z"/>
    <n v="282.57119999999998"/>
    <n v="283.29876999999999"/>
    <n v="283.37810000000002"/>
    <x v="448"/>
    <x v="448"/>
    <x v="448"/>
    <n v="95.46174000000002"/>
    <n v="76.79016"/>
    <n v="67.84884000000001"/>
  </r>
  <r>
    <x v="37"/>
    <n v="6"/>
    <n v="1.4800000000000001E-5"/>
    <n v="1.3200000000000001E-5"/>
    <n v="1.2500000000000001E-5"/>
    <s v="2047-06-14T00:00:00Z"/>
    <n v="298.74707000000001"/>
    <n v="300.27496000000002"/>
    <n v="301.41464000000002"/>
    <s v="2047-06-14T00:00:00Z"/>
    <n v="286.43804999999998"/>
    <n v="287.29052999999999"/>
    <n v="287.3648"/>
    <x v="449"/>
    <x v="449"/>
    <x v="449"/>
    <n v="38.921040000000005"/>
    <n v="34.713360000000002"/>
    <n v="32.872500000000002"/>
  </r>
  <r>
    <x v="37"/>
    <n v="7"/>
    <n v="6.6199999999999997E-7"/>
    <n v="6.4000000000000001E-7"/>
    <n v="6.3300000000000002E-7"/>
    <s v="2047-07-14T12:00:00Z"/>
    <n v="303.56029999999998"/>
    <n v="304.96713"/>
    <n v="306.15944999999999"/>
    <s v="2047-07-14T12:00:00Z"/>
    <n v="287.31049999999999"/>
    <n v="288.00020000000001"/>
    <n v="287.98734000000002"/>
    <x v="450"/>
    <x v="450"/>
    <x v="450"/>
    <n v="1.7409275999999998"/>
    <n v="1.6830719999999999"/>
    <n v="1.6646633999999998"/>
  </r>
  <r>
    <x v="37"/>
    <n v="8"/>
    <n v="8.8800000000000001E-7"/>
    <n v="8.1900000000000001E-7"/>
    <n v="7.9299999999999997E-7"/>
    <s v="2047-08-14T12:00:00Z"/>
    <n v="302.55450000000002"/>
    <n v="303.92966000000001"/>
    <n v="304.90228000000002"/>
    <s v="2047-08-14T12:00:00Z"/>
    <n v="287.30259999999998"/>
    <n v="287.71274"/>
    <n v="287.53827000000001"/>
    <x v="451"/>
    <x v="451"/>
    <x v="451"/>
    <n v="2.3352623999999995"/>
    <n v="2.1538062"/>
    <n v="2.0854313999999996"/>
  </r>
  <r>
    <x v="37"/>
    <n v="9"/>
    <n v="2.09E-5"/>
    <n v="1.56E-5"/>
    <n v="1.3499999999999999E-5"/>
    <s v="2047-09-14T00:00:00Z"/>
    <n v="297.61376999999999"/>
    <n v="298.98020000000002"/>
    <n v="299.85034000000002"/>
    <s v="2047-09-14T00:00:00Z"/>
    <n v="285.35403000000002"/>
    <n v="285.37848000000002"/>
    <n v="284.89"/>
    <x v="452"/>
    <x v="452"/>
    <x v="452"/>
    <n v="54.962819999999994"/>
    <n v="41.024879999999996"/>
    <n v="35.502299999999998"/>
  </r>
  <r>
    <x v="37"/>
    <n v="10"/>
    <n v="1.47E-5"/>
    <n v="1.03E-5"/>
    <n v="8.49E-6"/>
    <s v="2047-10-14T12:00:00Z"/>
    <n v="292.93234000000001"/>
    <n v="294.37310000000002"/>
    <n v="295.30259999999998"/>
    <s v="2047-10-14T12:00:00Z"/>
    <n v="281.81713999999999"/>
    <n v="281.92689999999999"/>
    <n v="281.58609999999999"/>
    <x v="453"/>
    <x v="453"/>
    <x v="453"/>
    <n v="38.658059999999999"/>
    <n v="27.086939999999995"/>
    <n v="22.327002"/>
  </r>
  <r>
    <x v="37"/>
    <n v="11"/>
    <n v="1.13E-4"/>
    <n v="8.14E-5"/>
    <n v="6.3999999999999997E-5"/>
    <s v="2047-11-14T00:00:00Z"/>
    <n v="286.7577"/>
    <n v="287.64929999999998"/>
    <n v="288.09656000000001"/>
    <s v="2047-11-14T00:00:00Z"/>
    <n v="279.53100000000001"/>
    <n v="279.87169999999998"/>
    <n v="279.93549999999999"/>
    <x v="454"/>
    <x v="454"/>
    <x v="454"/>
    <n v="297.16739999999993"/>
    <n v="214.06572000000003"/>
    <n v="168.30719999999999"/>
  </r>
  <r>
    <x v="37"/>
    <n v="12"/>
    <n v="3.1700000000000001E-4"/>
    <n v="2.34E-4"/>
    <n v="1.84E-4"/>
    <s v="2047-12-14T12:00:00Z"/>
    <n v="282.86610000000002"/>
    <n v="283.74209999999999"/>
    <n v="284.27017000000001"/>
    <s v="2047-12-14T12:00:00Z"/>
    <n v="277.18090000000001"/>
    <n v="277.72125"/>
    <n v="278.04793999999998"/>
    <x v="455"/>
    <x v="455"/>
    <x v="455"/>
    <n v="833.64660000000015"/>
    <n v="615.3732"/>
    <n v="483.88319999999999"/>
  </r>
  <r>
    <x v="38"/>
    <n v="1"/>
    <n v="1.55E-4"/>
    <n v="1.12E-4"/>
    <n v="8.7100000000000003E-5"/>
    <s v="2048-01-14T12:00:00Z"/>
    <n v="283.36079999999998"/>
    <n v="284.42358000000002"/>
    <n v="284.94103999999999"/>
    <s v="2048-01-14T12:00:00Z"/>
    <n v="277.18682999999999"/>
    <n v="277.78570000000002"/>
    <n v="278.13004000000001"/>
    <x v="456"/>
    <x v="456"/>
    <x v="456"/>
    <n v="407.61899999999997"/>
    <n v="294.5376"/>
    <n v="229.05557999999996"/>
  </r>
  <r>
    <x v="38"/>
    <n v="2"/>
    <n v="1.26E-4"/>
    <n v="9.0199999999999997E-5"/>
    <n v="6.9200000000000002E-5"/>
    <s v="2048-02-13T12:00:00Z"/>
    <n v="285.9631"/>
    <n v="287.09406000000001"/>
    <n v="287.67592999999999"/>
    <s v="2048-02-13T12:00:00Z"/>
    <n v="278.76202000000001"/>
    <n v="279.22143999999997"/>
    <n v="279.52370000000002"/>
    <x v="457"/>
    <x v="457"/>
    <x v="457"/>
    <n v="331.35480000000001"/>
    <n v="237.20796000000001"/>
    <n v="181.98216000000002"/>
  </r>
  <r>
    <x v="38"/>
    <n v="3"/>
    <n v="1.1400000000000001E-4"/>
    <n v="8.0900000000000001E-5"/>
    <n v="6.0999999999999999E-5"/>
    <s v="2048-03-14T12:00:00Z"/>
    <n v="287.65750000000003"/>
    <n v="288.93524000000002"/>
    <n v="289.67365000000001"/>
    <s v="2048-03-14T12:00:00Z"/>
    <n v="279.16147000000001"/>
    <n v="279.80500000000001"/>
    <n v="280.02505000000002"/>
    <x v="458"/>
    <x v="458"/>
    <x v="458"/>
    <n v="299.79720000000009"/>
    <n v="212.75081999999998"/>
    <n v="160.4178"/>
  </r>
  <r>
    <x v="38"/>
    <n v="4"/>
    <n v="3.8600000000000003E-5"/>
    <n v="2.83E-5"/>
    <n v="2.2500000000000001E-5"/>
    <s v="2048-04-14T00:00:00Z"/>
    <n v="289.72680000000003"/>
    <n v="291.28946000000002"/>
    <n v="292.34089999999998"/>
    <s v="2048-04-14T00:00:00Z"/>
    <n v="279.24639999999999"/>
    <n v="279.91872999999998"/>
    <n v="280.08136000000002"/>
    <x v="459"/>
    <x v="459"/>
    <x v="459"/>
    <n v="101.51028000000002"/>
    <n v="74.42334000000001"/>
    <n v="59.170499999999997"/>
  </r>
  <r>
    <x v="38"/>
    <n v="5"/>
    <n v="3.2100000000000001E-5"/>
    <n v="2.5599999999999999E-5"/>
    <n v="2.2200000000000001E-5"/>
    <s v="2048-05-14T12:00:00Z"/>
    <n v="291.68378000000001"/>
    <n v="293.09814"/>
    <n v="294.16500000000002"/>
    <s v="2048-05-14T12:00:00Z"/>
    <n v="280.30432000000002"/>
    <n v="281.03217000000001"/>
    <n v="281.1191"/>
    <x v="460"/>
    <x v="460"/>
    <x v="460"/>
    <n v="84.416579999999996"/>
    <n v="67.322879999999998"/>
    <n v="58.381560000000007"/>
  </r>
  <r>
    <x v="38"/>
    <n v="6"/>
    <n v="7.6599999999999995E-6"/>
    <n v="6.63E-6"/>
    <n v="6.0499999999999997E-6"/>
    <s v="2048-06-14T00:00:00Z"/>
    <n v="297.53967"/>
    <n v="299.08861999999999"/>
    <n v="300.274"/>
    <s v="2048-06-14T00:00:00Z"/>
    <n v="284.37655999999998"/>
    <n v="285.26297"/>
    <n v="285.40690000000001"/>
    <x v="461"/>
    <x v="461"/>
    <x v="461"/>
    <n v="20.144268"/>
    <n v="17.435573999999999"/>
    <n v="15.910289999999998"/>
  </r>
  <r>
    <x v="38"/>
    <n v="7"/>
    <n v="1.3799999999999999E-6"/>
    <n v="1.3799999999999999E-6"/>
    <n v="1.39E-6"/>
    <s v="2048-07-14T12:00:00Z"/>
    <n v="302.67259999999999"/>
    <n v="304.09195"/>
    <n v="305.29180000000002"/>
    <s v="2048-07-14T12:00:00Z"/>
    <n v="287.06375000000003"/>
    <n v="287.78046000000001"/>
    <n v="287.79230000000001"/>
    <x v="462"/>
    <x v="462"/>
    <x v="462"/>
    <n v="3.6291239999999991"/>
    <n v="3.6291239999999991"/>
    <n v="3.6554220000000002"/>
  </r>
  <r>
    <x v="38"/>
    <n v="8"/>
    <n v="5.4600000000000002E-6"/>
    <n v="5.0100000000000003E-6"/>
    <n v="4.78E-6"/>
    <s v="2048-08-14T12:00:00Z"/>
    <n v="302.20285000000001"/>
    <n v="303.5557"/>
    <n v="304.50626"/>
    <s v="2048-08-14T12:00:00Z"/>
    <n v="288.05977999999999"/>
    <n v="288.47597999999999"/>
    <n v="288.31349999999998"/>
    <x v="463"/>
    <x v="463"/>
    <x v="463"/>
    <n v="14.358708"/>
    <n v="13.175298000000003"/>
    <n v="12.570443999999997"/>
  </r>
  <r>
    <x v="38"/>
    <n v="9"/>
    <n v="4.0400000000000003E-6"/>
    <n v="3.0800000000000002E-6"/>
    <n v="2.6699999999999998E-6"/>
    <s v="2048-09-14T00:00:00Z"/>
    <n v="300.73227000000003"/>
    <n v="302.17462"/>
    <n v="303.14850000000001"/>
    <s v="2048-09-14T00:00:00Z"/>
    <n v="286.50920000000002"/>
    <n v="286.53649999999999"/>
    <n v="286.0591"/>
    <x v="464"/>
    <x v="464"/>
    <x v="464"/>
    <n v="10.624391999999999"/>
    <n v="8.0997839999999997"/>
    <n v="7.0215659999999991"/>
  </r>
  <r>
    <x v="38"/>
    <n v="10"/>
    <n v="6.6099999999999994E-5"/>
    <n v="4.6999999999999997E-5"/>
    <n v="3.9199999999999997E-5"/>
    <s v="2048-10-14T12:00:00Z"/>
    <n v="291.66399999999999"/>
    <n v="293.08303999999998"/>
    <n v="293.98219999999998"/>
    <s v="2048-10-14T12:00:00Z"/>
    <n v="282.38290000000001"/>
    <n v="282.49029999999999"/>
    <n v="282.14116999999999"/>
    <x v="465"/>
    <x v="465"/>
    <x v="465"/>
    <n v="173.82978"/>
    <n v="123.60060000000001"/>
    <n v="103.08815999999999"/>
  </r>
  <r>
    <x v="38"/>
    <n v="11"/>
    <n v="1.5300000000000001E-4"/>
    <n v="1.1E-4"/>
    <n v="8.6799999999999996E-5"/>
    <s v="2048-11-14T00:00:00Z"/>
    <n v="283.91410000000002"/>
    <n v="284.78973000000002"/>
    <n v="285.22262999999998"/>
    <s v="2048-11-14T00:00:00Z"/>
    <n v="276.77679999999998"/>
    <n v="277.11716000000001"/>
    <n v="277.19708000000003"/>
    <x v="466"/>
    <x v="466"/>
    <x v="466"/>
    <n v="402.35940000000005"/>
    <n v="289.27799999999996"/>
    <n v="228.26664"/>
  </r>
  <r>
    <x v="38"/>
    <n v="12"/>
    <n v="1.01E-4"/>
    <n v="7.5300000000000001E-5"/>
    <n v="5.9599999999999999E-5"/>
    <s v="2048-12-14T12:00:00Z"/>
    <n v="282.17833999999999"/>
    <n v="283.05291999999997"/>
    <n v="283.57565"/>
    <s v="2048-12-14T12:00:00Z"/>
    <n v="275.41968000000003"/>
    <n v="275.95227"/>
    <n v="276.27014000000003"/>
    <x v="467"/>
    <x v="467"/>
    <x v="467"/>
    <n v="265.60980000000006"/>
    <n v="198.02393999999998"/>
    <n v="156.73608000000002"/>
  </r>
  <r>
    <x v="39"/>
    <n v="1"/>
    <n v="1.44E-4"/>
    <n v="1.0399999999999999E-4"/>
    <n v="8.03E-5"/>
    <s v="2049-01-14T12:00:00Z"/>
    <n v="284.09955000000002"/>
    <n v="285.15584999999999"/>
    <n v="285.64679999999998"/>
    <s v="2049-01-14T12:00:00Z"/>
    <n v="277.32083"/>
    <n v="277.91565000000003"/>
    <n v="278.25295999999997"/>
    <x v="468"/>
    <x v="468"/>
    <x v="468"/>
    <n v="378.69119999999998"/>
    <n v="273.49919999999997"/>
    <n v="211.17294000000004"/>
  </r>
  <r>
    <x v="39"/>
    <n v="2"/>
    <n v="1.26E-4"/>
    <n v="9.0099999999999995E-5"/>
    <n v="6.9200000000000002E-5"/>
    <s v="2049-02-13T00:00:00Z"/>
    <n v="285.29687999999999"/>
    <n v="286.43331999999998"/>
    <n v="287.0154"/>
    <s v="2049-02-13T00:00:00Z"/>
    <n v="277.70093000000003"/>
    <n v="278.1737"/>
    <n v="278.49695000000003"/>
    <x v="469"/>
    <x v="469"/>
    <x v="469"/>
    <n v="331.35480000000001"/>
    <n v="236.94497999999993"/>
    <n v="181.98216000000002"/>
  </r>
  <r>
    <x v="39"/>
    <n v="3"/>
    <n v="1.5799999999999999E-4"/>
    <n v="1.12E-4"/>
    <n v="8.53E-5"/>
    <s v="2049-03-14T12:00:00Z"/>
    <n v="285.58344"/>
    <n v="286.85863999999998"/>
    <n v="287.59613000000002"/>
    <s v="2049-03-14T12:00:00Z"/>
    <n v="278.02809999999999"/>
    <n v="278.66320000000002"/>
    <n v="278.87085000000002"/>
    <x v="470"/>
    <x v="470"/>
    <x v="470"/>
    <n v="415.50839999999994"/>
    <n v="294.5376"/>
    <n v="224.32193999999998"/>
  </r>
  <r>
    <x v="39"/>
    <n v="4"/>
    <n v="4.3900000000000003E-5"/>
    <n v="3.2400000000000001E-5"/>
    <n v="2.5899999999999999E-5"/>
    <s v="2049-04-14T00:00:00Z"/>
    <n v="288.88274999999999"/>
    <n v="290.41183000000001"/>
    <n v="291.41653000000002"/>
    <s v="2049-04-14T00:00:00Z"/>
    <n v="279.05203"/>
    <n v="279.72332999999998"/>
    <n v="279.88733000000002"/>
    <x v="471"/>
    <x v="471"/>
    <x v="471"/>
    <n v="115.44821999999999"/>
    <n v="85.205520000000007"/>
    <n v="68.111820000000009"/>
  </r>
  <r>
    <x v="39"/>
    <n v="5"/>
    <n v="1.98E-5"/>
    <n v="1.5800000000000001E-5"/>
    <n v="1.36E-5"/>
    <s v="2049-05-14T12:00:00Z"/>
    <n v="293.18472000000003"/>
    <n v="294.59685999999999"/>
    <n v="295.6857"/>
    <s v="2049-05-14T12:00:00Z"/>
    <n v="281.87554999999998"/>
    <n v="282.58760000000001"/>
    <n v="282.66199999999998"/>
    <x v="472"/>
    <x v="472"/>
    <x v="472"/>
    <n v="52.070040000000006"/>
    <n v="41.550840000000001"/>
    <n v="35.765280000000004"/>
  </r>
  <r>
    <x v="39"/>
    <n v="6"/>
    <n v="5.0499999999999999E-6"/>
    <n v="4.4700000000000004E-6"/>
    <n v="4.1699999999999999E-6"/>
    <s v="2049-06-14T00:00:00Z"/>
    <n v="299.02724999999998"/>
    <n v="300.57747999999998"/>
    <n v="301.75662"/>
    <s v="2049-06-14T00:00:00Z"/>
    <n v="284.95531999999997"/>
    <n v="285.84070000000003"/>
    <n v="285.98595999999998"/>
    <x v="473"/>
    <x v="473"/>
    <x v="473"/>
    <n v="13.28049"/>
    <n v="11.755205999999999"/>
    <n v="10.966265999999999"/>
  </r>
  <r>
    <x v="39"/>
    <n v="7"/>
    <n v="8.8100000000000001E-7"/>
    <n v="9.7100000000000011E-7"/>
    <n v="1.0899999999999999E-6"/>
    <s v="2049-07-14T12:00:00Z"/>
    <n v="303.39767000000001"/>
    <n v="304.79149999999998"/>
    <n v="305.96832000000001"/>
    <s v="2049-07-14T12:00:00Z"/>
    <n v="286.78840000000002"/>
    <n v="287.48257000000001"/>
    <n v="287.47500000000002"/>
    <x v="474"/>
    <x v="474"/>
    <x v="474"/>
    <n v="2.3168537999999996"/>
    <n v="2.5535358000000001"/>
    <n v="2.8664819999999995"/>
  </r>
  <r>
    <x v="39"/>
    <n v="8"/>
    <n v="1.8700000000000001E-6"/>
    <n v="1.9700000000000002E-6"/>
    <n v="2.17E-6"/>
    <s v="2049-08-14T12:00:00Z"/>
    <n v="303.91068000000001"/>
    <n v="305.29462000000001"/>
    <n v="306.28692999999998"/>
    <s v="2049-08-14T12:00:00Z"/>
    <n v="288.21417000000002"/>
    <n v="288.63528000000002"/>
    <n v="288.47818000000001"/>
    <x v="475"/>
    <x v="475"/>
    <x v="475"/>
    <n v="4.917726"/>
    <n v="5.1807060000000007"/>
    <n v="5.7066659999999994"/>
  </r>
  <r>
    <x v="39"/>
    <n v="9"/>
    <n v="6.7899999999999998E-7"/>
    <n v="5.0399999999999996E-7"/>
    <n v="4.2599999999999998E-7"/>
    <s v="2049-09-14T00:00:00Z"/>
    <n v="301.8177"/>
    <n v="303.23070000000001"/>
    <n v="304.18220000000002"/>
    <s v="2049-09-14T00:00:00Z"/>
    <n v="286.24862999999999"/>
    <n v="286.25940000000003"/>
    <n v="285.76675"/>
    <x v="476"/>
    <x v="476"/>
    <x v="476"/>
    <n v="1.7856342000000001"/>
    <n v="1.3254191999999998"/>
    <n v="1.1202948000000001"/>
  </r>
  <r>
    <x v="39"/>
    <n v="10"/>
    <n v="6.6099999999999994E-5"/>
    <n v="4.6900000000000002E-5"/>
    <n v="3.93E-5"/>
    <s v="2049-10-14T12:00:00Z"/>
    <n v="291.03964000000002"/>
    <n v="292.45571999999999"/>
    <n v="293.34872000000001"/>
    <s v="2049-10-14T12:00:00Z"/>
    <n v="281.66417999999999"/>
    <n v="281.77798000000001"/>
    <n v="281.44159999999999"/>
    <x v="477"/>
    <x v="477"/>
    <x v="477"/>
    <n v="173.82978"/>
    <n v="123.33761999999999"/>
    <n v="103.35114"/>
  </r>
  <r>
    <x v="39"/>
    <n v="11"/>
    <n v="1.46E-4"/>
    <n v="1.05E-4"/>
    <n v="8.2899999999999996E-5"/>
    <s v="2049-11-14T00:00:00Z"/>
    <n v="285.18270000000001"/>
    <n v="286.07190000000003"/>
    <n v="286.51843000000002"/>
    <s v="2049-11-14T00:00:00Z"/>
    <n v="278.90674000000001"/>
    <n v="279.25279999999998"/>
    <n v="279.32780000000002"/>
    <x v="478"/>
    <x v="478"/>
    <x v="478"/>
    <n v="383.95080000000002"/>
    <n v="276.12899999999996"/>
    <n v="218.01042000000004"/>
  </r>
  <r>
    <x v="39"/>
    <n v="12"/>
    <n v="8.8300000000000005E-5"/>
    <n v="6.58E-5"/>
    <n v="5.1999999999999997E-5"/>
    <s v="2049-12-14T12:00:00Z"/>
    <n v="282.59912000000003"/>
    <n v="283.48117000000002"/>
    <n v="284.02654999999999"/>
    <s v="2049-12-14T12:00:00Z"/>
    <n v="275.64690000000002"/>
    <n v="276.19330000000002"/>
    <n v="276.53278"/>
    <x v="479"/>
    <x v="479"/>
    <x v="479"/>
    <n v="232.21134000000004"/>
    <n v="173.04084"/>
    <n v="136.74959999999999"/>
  </r>
  <r>
    <x v="40"/>
    <n v="1"/>
    <n v="1.2300000000000001E-4"/>
    <n v="8.8999999999999995E-5"/>
    <n v="6.9099999999999999E-5"/>
    <s v="2050-01-14T12:00:00Z"/>
    <n v="282.72149999999999"/>
    <n v="283.78232000000003"/>
    <n v="284.30279999999999"/>
    <s v="2050-01-14T12:00:00Z"/>
    <n v="275.26369999999997"/>
    <n v="275.87427000000002"/>
    <n v="276.2484"/>
    <x v="480"/>
    <x v="480"/>
    <x v="480"/>
    <n v="323.46539999999999"/>
    <n v="234.0522"/>
    <n v="181.71918000000002"/>
  </r>
  <r>
    <x v="40"/>
    <n v="2"/>
    <n v="1.17E-4"/>
    <n v="8.42E-5"/>
    <n v="6.4800000000000003E-5"/>
    <s v="2050-02-13T00:00:00Z"/>
    <n v="284.52300000000002"/>
    <n v="285.65042"/>
    <n v="286.22199999999998"/>
    <s v="2050-02-13T00:00:00Z"/>
    <n v="277.26895000000002"/>
    <n v="277.74380000000002"/>
    <n v="278.07330000000002"/>
    <x v="481"/>
    <x v="481"/>
    <x v="481"/>
    <n v="307.6866"/>
    <n v="221.42916"/>
    <n v="170.41104000000001"/>
  </r>
  <r>
    <x v="40"/>
    <n v="3"/>
    <n v="1.02E-4"/>
    <n v="7.25E-5"/>
    <n v="5.5099999999999998E-5"/>
    <s v="2050-03-14T12:00:00Z"/>
    <n v="287.62599999999998"/>
    <n v="288.89693999999997"/>
    <n v="289.63010000000003"/>
    <s v="2050-03-14T12:00:00Z"/>
    <n v="278.53841999999997"/>
    <n v="279.18207000000001"/>
    <n v="279.40276999999998"/>
    <x v="482"/>
    <x v="482"/>
    <x v="482"/>
    <n v="268.2396"/>
    <n v="190.66049999999998"/>
    <n v="144.90197999999998"/>
  </r>
  <r>
    <x v="40"/>
    <n v="4"/>
    <n v="7.1099999999999994E-5"/>
    <n v="5.1999999999999997E-5"/>
    <n v="4.1300000000000001E-5"/>
    <s v="2050-04-14T00:00:00Z"/>
    <n v="288.71503000000001"/>
    <n v="290.26146999999997"/>
    <n v="291.28557999999998"/>
    <s v="2050-04-14T00:00:00Z"/>
    <n v="279.23853000000003"/>
    <n v="279.91296"/>
    <n v="280.07816000000003"/>
    <x v="483"/>
    <x v="483"/>
    <x v="483"/>
    <n v="186.97878"/>
    <n v="136.74959999999999"/>
    <n v="108.61074000000001"/>
  </r>
  <r>
    <x v="40"/>
    <n v="5"/>
    <n v="1.8700000000000001E-5"/>
    <n v="1.5E-5"/>
    <n v="1.2999999999999999E-5"/>
    <s v="2050-05-14T12:00:00Z"/>
    <n v="292.5428"/>
    <n v="293.94443000000001"/>
    <n v="295.01852000000002"/>
    <s v="2050-05-14T12:00:00Z"/>
    <n v="281.39663999999999"/>
    <n v="282.12335000000002"/>
    <n v="282.20812999999998"/>
    <x v="484"/>
    <x v="484"/>
    <x v="484"/>
    <n v="49.177259999999997"/>
    <n v="39.447000000000003"/>
    <n v="34.187399999999997"/>
  </r>
  <r>
    <x v="40"/>
    <n v="6"/>
    <n v="8.4800000000000001E-6"/>
    <n v="7.34E-6"/>
    <n v="6.6599999999999998E-6"/>
    <s v="2050-06-14T00:00:00Z"/>
    <n v="296.04584"/>
    <n v="297.61829999999998"/>
    <n v="298.82584000000003"/>
    <s v="2050-06-14T00:00:00Z"/>
    <n v="283.08658000000003"/>
    <n v="283.99594000000002"/>
    <n v="284.16930000000002"/>
    <x v="485"/>
    <x v="485"/>
    <x v="485"/>
    <n v="22.300704"/>
    <n v="19.302731999999999"/>
    <n v="17.514468000000001"/>
  </r>
  <r>
    <x v="40"/>
    <n v="7"/>
    <n v="4.5700000000000003E-6"/>
    <n v="4.3100000000000002E-6"/>
    <n v="4.1300000000000003E-6"/>
    <s v="2050-07-14T12:00:00Z"/>
    <n v="304.03951999999998"/>
    <n v="305.45260000000002"/>
    <n v="306.65230000000003"/>
    <s v="2050-07-14T12:00:00Z"/>
    <n v="287.36259999999999"/>
    <n v="288.07369999999997"/>
    <n v="288.08629999999999"/>
    <x v="486"/>
    <x v="486"/>
    <x v="486"/>
    <n v="12.018186"/>
    <n v="11.334438"/>
    <n v="10.861074"/>
  </r>
  <r>
    <x v="40"/>
    <n v="8"/>
    <n v="1.2999999999999999E-5"/>
    <n v="1.1600000000000001E-5"/>
    <n v="1.06E-5"/>
    <s v="2050-08-14T12:00:00Z"/>
    <n v="305.77877999999998"/>
    <n v="307.16302000000002"/>
    <n v="308.14929999999998"/>
    <s v="2050-08-14T12:00:00Z"/>
    <n v="289.90048000000002"/>
    <n v="290.30932999999999"/>
    <n v="290.14350000000002"/>
    <x v="487"/>
    <x v="487"/>
    <x v="487"/>
    <n v="34.187399999999997"/>
    <n v="30.505680000000002"/>
    <n v="27.875880000000002"/>
  </r>
  <r>
    <x v="40"/>
    <n v="9"/>
    <n v="1.63E-5"/>
    <n v="1.2300000000000001E-5"/>
    <n v="1.0699999999999999E-5"/>
    <s v="2050-09-14T00:00:00Z"/>
    <n v="299.84694999999999"/>
    <n v="301.22305"/>
    <n v="302.11322000000001"/>
    <s v="2050-09-14T00:00:00Z"/>
    <n v="286.37045000000001"/>
    <n v="286.38209999999998"/>
    <n v="285.8845"/>
    <x v="488"/>
    <x v="488"/>
    <x v="488"/>
    <n v="42.865740000000002"/>
    <n v="32.346540000000005"/>
    <n v="28.138859999999998"/>
  </r>
  <r>
    <x v="40"/>
    <n v="10"/>
    <n v="5.9899999999999999E-5"/>
    <n v="4.2500000000000003E-5"/>
    <n v="3.54E-5"/>
    <s v="2050-10-14T12:00:00Z"/>
    <n v="291.38855000000001"/>
    <n v="292.80385999999999"/>
    <n v="293.70166"/>
    <s v="2050-10-14T12:00:00Z"/>
    <n v="282.33159999999998"/>
    <n v="282.43723"/>
    <n v="282.08620000000002"/>
    <x v="489"/>
    <x v="489"/>
    <x v="489"/>
    <n v="157.52501999999998"/>
    <n v="111.76650000000001"/>
    <n v="93.094920000000002"/>
  </r>
  <r>
    <x v="40"/>
    <n v="11"/>
    <n v="1.6899999999999999E-4"/>
    <n v="1.2300000000000001E-4"/>
    <n v="9.7399999999999996E-5"/>
    <s v="2050-11-14T00:00:00Z"/>
    <n v="285.52884"/>
    <n v="286.42360000000002"/>
    <n v="286.8707"/>
    <s v="2050-11-14T00:00:00Z"/>
    <n v="279.60091999999997"/>
    <n v="279.94896999999997"/>
    <n v="280.02283"/>
    <x v="490"/>
    <x v="490"/>
    <x v="490"/>
    <n v="444.43619999999999"/>
    <n v="323.46539999999999"/>
    <n v="256.14251999999999"/>
  </r>
  <r>
    <x v="40"/>
    <n v="12"/>
    <n v="1.27E-4"/>
    <n v="9.4500000000000007E-5"/>
    <n v="7.4200000000000001E-5"/>
    <s v="2050-12-14T12:00:00Z"/>
    <n v="280.33273000000003"/>
    <n v="281.19943000000001"/>
    <n v="281.71190000000001"/>
    <s v="2050-12-14T12:00:00Z"/>
    <n v="273.81286999999998"/>
    <n v="274.33902"/>
    <n v="274.62783999999999"/>
    <x v="491"/>
    <x v="491"/>
    <x v="491"/>
    <n v="333.9846"/>
    <n v="248.51609999999999"/>
    <n v="195.13115999999999"/>
  </r>
  <r>
    <x v="41"/>
    <n v="1"/>
    <n v="1.0399999999999999E-4"/>
    <n v="7.4999999999999993E-5"/>
    <n v="5.7299999999999997E-5"/>
    <s v="2051-01-14T12:00:00Z"/>
    <n v="282.24849999999998"/>
    <n v="283.3109"/>
    <n v="283.82584000000003"/>
    <s v="2051-01-14T12:00:00Z"/>
    <n v="275.50116000000003"/>
    <n v="276.10345000000001"/>
    <n v="276.44788"/>
    <x v="492"/>
    <x v="492"/>
    <x v="492"/>
    <n v="273.49919999999997"/>
    <n v="197.23499999999996"/>
    <n v="150.68753999999998"/>
  </r>
  <r>
    <x v="41"/>
    <n v="2"/>
    <n v="1.17E-4"/>
    <n v="8.4499999999999994E-5"/>
    <n v="6.5099999999999997E-5"/>
    <s v="2051-02-13T00:00:00Z"/>
    <n v="283.62920000000003"/>
    <n v="284.75824"/>
    <n v="285.34534000000002"/>
    <s v="2051-02-13T00:00:00Z"/>
    <n v="276.34951999999998"/>
    <n v="276.82544000000001"/>
    <n v="277.1576"/>
    <x v="493"/>
    <x v="493"/>
    <x v="493"/>
    <n v="307.6866"/>
    <n v="222.21809999999999"/>
    <n v="171.19997999999998"/>
  </r>
  <r>
    <x v="41"/>
    <n v="3"/>
    <n v="1.0900000000000001E-4"/>
    <n v="7.8200000000000003E-5"/>
    <n v="5.9899999999999999E-5"/>
    <s v="2051-03-14T12:00:00Z"/>
    <n v="289.81076000000002"/>
    <n v="291.10271999999998"/>
    <n v="291.88249999999999"/>
    <s v="2051-03-14T12:00:00Z"/>
    <n v="279.10482999999999"/>
    <n v="279.75432999999998"/>
    <n v="279.98428000000001"/>
    <x v="494"/>
    <x v="494"/>
    <x v="494"/>
    <n v="286.64820000000003"/>
    <n v="205.65036000000001"/>
    <n v="157.52501999999998"/>
  </r>
  <r>
    <x v="41"/>
    <n v="4"/>
    <n v="4.6799999999999999E-5"/>
    <n v="3.4400000000000003E-5"/>
    <n v="2.7500000000000001E-5"/>
    <s v="2051-04-14T00:00:00Z"/>
    <n v="290.02746999999999"/>
    <n v="291.58190000000002"/>
    <n v="292.61295000000001"/>
    <s v="2051-04-14T00:00:00Z"/>
    <n v="279.84163999999998"/>
    <n v="280.53230000000002"/>
    <n v="280.71316999999999"/>
    <x v="495"/>
    <x v="495"/>
    <x v="495"/>
    <n v="123.07464"/>
    <n v="90.465120000000013"/>
    <n v="72.319499999999991"/>
  </r>
  <r>
    <x v="41"/>
    <n v="5"/>
    <n v="1.56E-5"/>
    <n v="1.26E-5"/>
    <n v="1.11E-5"/>
    <s v="2051-05-14T12:00:00Z"/>
    <n v="291.78055000000001"/>
    <n v="293.17757999999998"/>
    <n v="294.24047999999999"/>
    <s v="2051-05-14T12:00:00Z"/>
    <n v="280.71069999999997"/>
    <n v="281.42917"/>
    <n v="281.50445999999999"/>
    <x v="496"/>
    <x v="496"/>
    <x v="496"/>
    <n v="41.024879999999996"/>
    <n v="33.135480000000001"/>
    <n v="29.190780000000004"/>
  </r>
  <r>
    <x v="41"/>
    <n v="6"/>
    <n v="9.6099999999999995E-6"/>
    <n v="8.2600000000000005E-6"/>
    <n v="7.4200000000000001E-6"/>
    <s v="2051-06-14T00:00:00Z"/>
    <n v="298.91583000000003"/>
    <n v="300.48086999999998"/>
    <n v="301.67313000000001"/>
    <s v="2051-06-14T00:00:00Z"/>
    <n v="285.06063999999998"/>
    <n v="285.97922"/>
    <n v="286.1626"/>
    <x v="497"/>
    <x v="497"/>
    <x v="497"/>
    <n v="25.272377999999996"/>
    <n v="21.722148000000001"/>
    <n v="19.513116"/>
  </r>
  <r>
    <x v="41"/>
    <n v="7"/>
    <n v="1.06E-5"/>
    <n v="9.9899999999999992E-6"/>
    <n v="9.6500000000000008E-6"/>
    <s v="2051-07-14T12:00:00Z"/>
    <n v="303.10608000000002"/>
    <n v="304.52501999999998"/>
    <n v="305.71773999999999"/>
    <s v="2051-07-14T12:00:00Z"/>
    <n v="287.34875"/>
    <n v="288.08102000000002"/>
    <n v="288.10939999999999"/>
    <x v="498"/>
    <x v="498"/>
    <x v="498"/>
    <n v="27.875880000000002"/>
    <n v="26.271701999999998"/>
    <n v="25.377570000000006"/>
  </r>
  <r>
    <x v="41"/>
    <n v="8"/>
    <n v="4.3100000000000002E-6"/>
    <n v="4.1699999999999999E-6"/>
    <n v="4.2799999999999997E-6"/>
    <s v="2051-08-14T12:00:00Z"/>
    <n v="305.1857"/>
    <n v="306.57873999999998"/>
    <n v="307.5797"/>
    <s v="2051-08-14T12:00:00Z"/>
    <n v="289.48687999999999"/>
    <n v="289.90564000000001"/>
    <n v="289.74919999999997"/>
    <x v="499"/>
    <x v="499"/>
    <x v="499"/>
    <n v="11.334438"/>
    <n v="10.966265999999999"/>
    <n v="11.255543999999999"/>
  </r>
  <r>
    <x v="41"/>
    <n v="9"/>
    <n v="4.9599999999999999E-6"/>
    <n v="3.6899999999999998E-6"/>
    <n v="3.1099999999999999E-6"/>
    <s v="2051-09-14T00:00:00Z"/>
    <n v="299.43380000000002"/>
    <n v="300.80865"/>
    <n v="301.69869999999997"/>
    <s v="2051-09-14T00:00:00Z"/>
    <n v="286.05939999999998"/>
    <n v="286.06970000000001"/>
    <n v="285.57062000000002"/>
    <x v="500"/>
    <x v="500"/>
    <x v="500"/>
    <n v="13.043808"/>
    <n v="9.7039619999999989"/>
    <n v="8.1786779999999997"/>
  </r>
  <r>
    <x v="41"/>
    <n v="10"/>
    <n v="3.6399999999999999E-6"/>
    <n v="2.5799999999999999E-6"/>
    <n v="2.1399999999999998E-6"/>
    <s v="2051-10-14T12:00:00Z"/>
    <n v="293.84744000000001"/>
    <n v="295.29095000000001"/>
    <n v="296.22876000000002"/>
    <s v="2051-10-14T12:00:00Z"/>
    <n v="282.11270000000002"/>
    <n v="282.23892000000001"/>
    <n v="281.91320000000002"/>
    <x v="501"/>
    <x v="501"/>
    <x v="501"/>
    <n v="9.5724719999999994"/>
    <n v="6.7848839999999999"/>
    <n v="5.6277719999999993"/>
  </r>
  <r>
    <x v="41"/>
    <n v="11"/>
    <n v="8.8399999999999994E-5"/>
    <n v="6.3399999999999996E-5"/>
    <n v="4.9499999999999997E-5"/>
    <s v="2051-11-14T00:00:00Z"/>
    <n v="287.08132999999998"/>
    <n v="287.98759999999999"/>
    <n v="288.45618000000002"/>
    <s v="2051-11-14T00:00:00Z"/>
    <n v="278.8843"/>
    <n v="279.22723000000002"/>
    <n v="279.30329999999998"/>
    <x v="502"/>
    <x v="502"/>
    <x v="502"/>
    <n v="232.47431999999998"/>
    <n v="166.72931999999997"/>
    <n v="130.17509999999999"/>
  </r>
  <r>
    <x v="41"/>
    <n v="12"/>
    <n v="1.8799999999999999E-4"/>
    <n v="1.3899999999999999E-4"/>
    <n v="1.0900000000000001E-4"/>
    <s v="2051-12-14T12:00:00Z"/>
    <n v="282.23122999999998"/>
    <n v="283.10532000000001"/>
    <n v="283.61939999999998"/>
    <s v="2051-12-14T12:00:00Z"/>
    <n v="277.14172000000002"/>
    <n v="277.68533000000002"/>
    <n v="278.01242000000002"/>
    <x v="503"/>
    <x v="503"/>
    <x v="503"/>
    <n v="494.40240000000006"/>
    <n v="365.54220000000004"/>
    <n v="286.64820000000003"/>
  </r>
  <r>
    <x v="42"/>
    <n v="1"/>
    <n v="1.56E-4"/>
    <n v="1.13E-4"/>
    <n v="8.7399999999999997E-5"/>
    <s v="2052-01-14T12:00:00Z"/>
    <n v="284.15436"/>
    <n v="285.23462000000001"/>
    <n v="285.75720000000001"/>
    <s v="2052-01-14T12:00:00Z"/>
    <n v="277.83936"/>
    <n v="278.42689999999999"/>
    <n v="278.74009999999998"/>
    <x v="504"/>
    <x v="504"/>
    <x v="504"/>
    <n v="410.24880000000002"/>
    <n v="297.16739999999993"/>
    <n v="229.84451999999999"/>
  </r>
  <r>
    <x v="42"/>
    <n v="2"/>
    <n v="1.2E-4"/>
    <n v="8.6199999999999995E-5"/>
    <n v="6.6500000000000004E-5"/>
    <s v="2052-02-13T12:00:00Z"/>
    <n v="285.33908000000002"/>
    <n v="286.47052000000002"/>
    <n v="287.05495999999999"/>
    <s v="2052-02-13T12:00:00Z"/>
    <n v="277.81894"/>
    <n v="278.29987"/>
    <n v="278.63006999999999"/>
    <x v="505"/>
    <x v="505"/>
    <x v="505"/>
    <n v="315.57600000000002"/>
    <n v="226.68875999999997"/>
    <n v="174.88170000000002"/>
  </r>
  <r>
    <x v="42"/>
    <n v="3"/>
    <n v="1.01E-4"/>
    <n v="7.2000000000000002E-5"/>
    <n v="5.4799999999999997E-5"/>
    <s v="2052-03-14T12:00:00Z"/>
    <n v="286.54766999999998"/>
    <n v="287.83589999999998"/>
    <n v="288.58807000000002"/>
    <s v="2052-03-14T12:00:00Z"/>
    <n v="279.12707999999998"/>
    <n v="279.76339999999999"/>
    <n v="279.97199999999998"/>
    <x v="506"/>
    <x v="506"/>
    <x v="506"/>
    <n v="265.60980000000006"/>
    <n v="189.34559999999999"/>
    <n v="144.11303999999998"/>
  </r>
  <r>
    <x v="42"/>
    <n v="4"/>
    <n v="3.54E-5"/>
    <n v="2.5999999999999998E-5"/>
    <n v="2.05E-5"/>
    <s v="2052-04-14T00:00:00Z"/>
    <n v="289.02654999999999"/>
    <n v="290.59888000000001"/>
    <n v="291.66806000000003"/>
    <s v="2052-04-14T00:00:00Z"/>
    <n v="278.69553000000002"/>
    <n v="279.37509999999997"/>
    <n v="279.54514"/>
    <x v="507"/>
    <x v="507"/>
    <x v="507"/>
    <n v="93.094920000000002"/>
    <n v="68.374799999999993"/>
    <n v="53.910899999999998"/>
  </r>
  <r>
    <x v="42"/>
    <n v="5"/>
    <n v="3.0499999999999999E-5"/>
    <n v="2.4199999999999999E-5"/>
    <n v="2.09E-5"/>
    <s v="2052-05-14T12:00:00Z"/>
    <n v="292.18220000000002"/>
    <n v="293.59106000000003"/>
    <n v="294.66928000000001"/>
    <s v="2052-05-14T12:00:00Z"/>
    <n v="280.86043999999998"/>
    <n v="281.59787"/>
    <n v="281.69229999999999"/>
    <x v="508"/>
    <x v="508"/>
    <x v="508"/>
    <n v="80.2089"/>
    <n v="63.641159999999992"/>
    <n v="54.962819999999994"/>
  </r>
  <r>
    <x v="42"/>
    <n v="6"/>
    <n v="1.98E-5"/>
    <n v="1.7E-5"/>
    <n v="1.5400000000000002E-5"/>
    <s v="2052-06-14T00:00:00Z"/>
    <n v="296.78250000000003"/>
    <n v="298.34100000000001"/>
    <n v="299.53949999999998"/>
    <s v="2052-06-14T00:00:00Z"/>
    <n v="283.52109999999999"/>
    <n v="284.42227000000003"/>
    <n v="284.58487000000002"/>
    <x v="509"/>
    <x v="509"/>
    <x v="509"/>
    <n v="52.070040000000006"/>
    <n v="44.706600000000002"/>
    <n v="40.498920000000005"/>
  </r>
  <r>
    <x v="42"/>
    <n v="7"/>
    <n v="3.7900000000000001E-6"/>
    <n v="3.7900000000000001E-6"/>
    <n v="3.8800000000000001E-6"/>
    <s v="2052-07-14T12:00:00Z"/>
    <n v="305.04442999999998"/>
    <n v="306.4461"/>
    <n v="307.62018"/>
    <s v="2052-07-14T12:00:00Z"/>
    <n v="288.73061999999999"/>
    <n v="289.42453"/>
    <n v="289.40951999999999"/>
    <x v="510"/>
    <x v="510"/>
    <x v="510"/>
    <n v="9.9669419999999995"/>
    <n v="9.9669419999999995"/>
    <n v="10.203624000000001"/>
  </r>
  <r>
    <x v="42"/>
    <n v="8"/>
    <n v="1.7999999999999999E-6"/>
    <n v="1.5600000000000001E-6"/>
    <n v="1.35E-6"/>
    <s v="2052-08-14T12:00:00Z"/>
    <n v="303.18322999999998"/>
    <n v="304.54880000000003"/>
    <n v="305.52057000000002"/>
    <s v="2052-08-14T12:00:00Z"/>
    <n v="287.87957999999998"/>
    <n v="288.27917000000002"/>
    <n v="288.09485000000001"/>
    <x v="511"/>
    <x v="511"/>
    <x v="511"/>
    <n v="4.7336399999999994"/>
    <n v="4.1024880000000001"/>
    <n v="3.55023"/>
  </r>
  <r>
    <x v="42"/>
    <n v="9"/>
    <n v="9.2099999999999999E-6"/>
    <n v="6.9E-6"/>
    <n v="5.9200000000000001E-6"/>
    <s v="2052-09-14T00:00:00Z"/>
    <n v="298.51195999999999"/>
    <n v="299.89046999999999"/>
    <n v="300.78467000000001"/>
    <s v="2052-09-14T00:00:00Z"/>
    <n v="286.34652999999997"/>
    <n v="286.35372999999998"/>
    <n v="285.8476"/>
    <x v="512"/>
    <x v="512"/>
    <x v="512"/>
    <n v="24.220458000000001"/>
    <n v="18.145620000000001"/>
    <n v="15.568416000000001"/>
  </r>
  <r>
    <x v="42"/>
    <n v="10"/>
    <n v="6.5400000000000004E-5"/>
    <n v="4.6600000000000001E-5"/>
    <n v="3.9199999999999997E-5"/>
    <s v="2052-10-14T12:00:00Z"/>
    <n v="291.70067999999998"/>
    <n v="293.12668000000002"/>
    <n v="294.03845000000001"/>
    <s v="2052-10-14T12:00:00Z"/>
    <n v="281.78789999999998"/>
    <n v="281.90564000000001"/>
    <n v="281.57416000000001"/>
    <x v="513"/>
    <x v="513"/>
    <x v="513"/>
    <n v="171.98892000000001"/>
    <n v="122.54867999999999"/>
    <n v="103.08815999999999"/>
  </r>
  <r>
    <x v="42"/>
    <n v="11"/>
    <n v="1.8799999999999999E-4"/>
    <n v="1.35E-4"/>
    <n v="1.06E-4"/>
    <s v="2052-11-14T00:00:00Z"/>
    <n v="285.93529999999998"/>
    <n v="286.82132000000001"/>
    <n v="287.25423999999998"/>
    <s v="2052-11-14T00:00:00Z"/>
    <n v="278.77733999999998"/>
    <n v="279.12436000000002"/>
    <n v="279.19497999999999"/>
    <x v="514"/>
    <x v="514"/>
    <x v="514"/>
    <n v="494.40240000000006"/>
    <n v="355.02299999999997"/>
    <n v="278.75880000000001"/>
  </r>
  <r>
    <x v="42"/>
    <n v="12"/>
    <n v="1.9100000000000001E-4"/>
    <n v="1.4100000000000001E-4"/>
    <n v="1.11E-4"/>
    <s v="2052-12-14T12:00:00Z"/>
    <n v="282.50916000000001"/>
    <n v="283.38720000000001"/>
    <n v="283.9205"/>
    <s v="2052-12-14T12:00:00Z"/>
    <n v="276.31137000000001"/>
    <n v="276.85363999999998"/>
    <n v="277.18511999999998"/>
    <x v="515"/>
    <x v="515"/>
    <x v="515"/>
    <n v="502.29180000000002"/>
    <n v="370.80179999999996"/>
    <n v="291.90780000000001"/>
  </r>
  <r>
    <x v="43"/>
    <n v="1"/>
    <n v="2.3699999999999999E-4"/>
    <n v="1.7100000000000001E-4"/>
    <n v="1.3200000000000001E-4"/>
    <s v="2053-01-14T12:00:00Z"/>
    <n v="280.94632000000001"/>
    <n v="281.99335000000002"/>
    <n v="282.49119999999999"/>
    <s v="2053-01-14T12:00:00Z"/>
    <n v="275.46350000000001"/>
    <n v="276.04903999999999"/>
    <n v="276.36559999999997"/>
    <x v="516"/>
    <x v="516"/>
    <x v="516"/>
    <n v="623.26260000000002"/>
    <n v="449.69580000000002"/>
    <n v="347.1336"/>
  </r>
  <r>
    <x v="43"/>
    <n v="2"/>
    <n v="1.03E-4"/>
    <n v="7.4200000000000001E-5"/>
    <n v="5.6799999999999998E-5"/>
    <s v="2053-02-13T00:00:00Z"/>
    <n v="283.62700000000001"/>
    <n v="284.75092000000001"/>
    <n v="285.33398"/>
    <s v="2053-02-13T00:00:00Z"/>
    <n v="276.17250000000001"/>
    <n v="276.64672999999999"/>
    <n v="276.97394000000003"/>
    <x v="517"/>
    <x v="517"/>
    <x v="517"/>
    <n v="270.86940000000004"/>
    <n v="195.13115999999999"/>
    <n v="149.37263999999999"/>
  </r>
  <r>
    <x v="43"/>
    <n v="3"/>
    <n v="1.1E-4"/>
    <n v="7.8499999999999997E-5"/>
    <n v="5.9899999999999999E-5"/>
    <s v="2053-03-14T12:00:00Z"/>
    <n v="285.42874"/>
    <n v="286.70751999999999"/>
    <n v="287.45157"/>
    <s v="2053-03-14T12:00:00Z"/>
    <n v="277.15857"/>
    <n v="277.81943000000001"/>
    <n v="278.05887000000001"/>
    <x v="518"/>
    <x v="518"/>
    <x v="518"/>
    <n v="289.27799999999996"/>
    <n v="206.4393"/>
    <n v="157.52501999999998"/>
  </r>
  <r>
    <x v="43"/>
    <n v="4"/>
    <n v="1.4800000000000001E-5"/>
    <n v="1.0900000000000001E-5"/>
    <n v="8.7900000000000005E-6"/>
    <s v="2053-04-14T00:00:00Z"/>
    <n v="290.29539999999997"/>
    <n v="291.86540000000002"/>
    <n v="292.93304000000001"/>
    <s v="2053-04-14T00:00:00Z"/>
    <n v="277.99619999999999"/>
    <n v="278.66021999999998"/>
    <n v="278.82245"/>
    <x v="519"/>
    <x v="519"/>
    <x v="519"/>
    <n v="38.921040000000005"/>
    <n v="28.664820000000006"/>
    <n v="23.115942000000004"/>
  </r>
  <r>
    <x v="43"/>
    <n v="5"/>
    <n v="1.6699999999999999E-5"/>
    <n v="1.33E-5"/>
    <n v="1.15E-5"/>
    <s v="2053-05-14T12:00:00Z"/>
    <n v="292.83785999999998"/>
    <n v="294.29068000000001"/>
    <n v="295.42034999999998"/>
    <s v="2053-05-14T12:00:00Z"/>
    <n v="279.3021"/>
    <n v="280.02791999999999"/>
    <n v="280.11831999999998"/>
    <x v="520"/>
    <x v="520"/>
    <x v="520"/>
    <n v="43.917659999999991"/>
    <n v="34.97634"/>
    <n v="30.242699999999999"/>
  </r>
  <r>
    <x v="43"/>
    <n v="6"/>
    <n v="2.4700000000000001E-6"/>
    <n v="2.1399999999999998E-6"/>
    <n v="1.9199999999999998E-6"/>
    <s v="2053-06-14T00:00:00Z"/>
    <n v="299.0059"/>
    <n v="300.57137999999998"/>
    <n v="301.77267000000001"/>
    <s v="2053-06-14T00:00:00Z"/>
    <n v="284.07135"/>
    <n v="284.98203000000001"/>
    <n v="285.15627999999998"/>
    <x v="521"/>
    <x v="521"/>
    <x v="521"/>
    <n v="6.4956059999999995"/>
    <n v="5.6277719999999993"/>
    <n v="5.0492160000000004"/>
  </r>
  <r>
    <x v="43"/>
    <n v="7"/>
    <n v="7.5300000000000003E-7"/>
    <n v="7.0200000000000001E-7"/>
    <n v="6.5499999999999998E-7"/>
    <s v="2053-07-14T12:00:00Z"/>
    <n v="304.05275999999998"/>
    <n v="305.47692999999998"/>
    <n v="306.69085999999999"/>
    <s v="2053-07-14T12:00:00Z"/>
    <n v="287.08654999999999"/>
    <n v="287.80029999999999"/>
    <n v="287.80945000000003"/>
    <x v="522"/>
    <x v="522"/>
    <x v="522"/>
    <n v="1.9802394000000003"/>
    <n v="1.8461196"/>
    <n v="1.7225189999999999"/>
  </r>
  <r>
    <x v="43"/>
    <n v="8"/>
    <n v="1.3400000000000001E-6"/>
    <n v="1.2899999999999999E-6"/>
    <n v="1.3599999999999999E-6"/>
    <s v="2053-08-14T12:00:00Z"/>
    <n v="304.65186"/>
    <n v="306.05086999999997"/>
    <n v="307.05495999999999"/>
    <s v="2053-08-14T12:00:00Z"/>
    <n v="288.65305000000001"/>
    <n v="289.07711999999998"/>
    <n v="288.9248"/>
    <x v="523"/>
    <x v="523"/>
    <x v="523"/>
    <n v="3.5239320000000003"/>
    <n v="3.392442"/>
    <n v="3.5765279999999997"/>
  </r>
  <r>
    <x v="43"/>
    <n v="9"/>
    <n v="1.8600000000000001E-5"/>
    <n v="1.4100000000000001E-5"/>
    <n v="1.2500000000000001E-5"/>
    <s v="2053-09-14T00:00:00Z"/>
    <n v="298.81984999999997"/>
    <n v="300.19085999999999"/>
    <n v="301.06232"/>
    <s v="2053-09-14T00:00:00Z"/>
    <n v="285.75565"/>
    <n v="285.77260000000001"/>
    <n v="285.27940000000001"/>
    <x v="524"/>
    <x v="524"/>
    <x v="524"/>
    <n v="48.914279999999998"/>
    <n v="37.080180000000006"/>
    <n v="32.872500000000002"/>
  </r>
  <r>
    <x v="43"/>
    <n v="10"/>
    <n v="1.1800000000000001E-5"/>
    <n v="8.3599999999999996E-6"/>
    <n v="6.9600000000000003E-6"/>
    <s v="2053-10-14T12:00:00Z"/>
    <n v="292.97082999999998"/>
    <n v="294.41568000000001"/>
    <n v="295.35257000000001"/>
    <s v="2053-10-14T12:00:00Z"/>
    <n v="281.37445000000002"/>
    <n v="281.47370000000001"/>
    <n v="281.12234000000001"/>
    <x v="525"/>
    <x v="525"/>
    <x v="525"/>
    <n v="31.031639999999999"/>
    <n v="21.985127999999996"/>
    <n v="18.303408000000005"/>
  </r>
  <r>
    <x v="43"/>
    <n v="11"/>
    <n v="1.03E-4"/>
    <n v="7.3800000000000005E-5"/>
    <n v="5.7500000000000002E-5"/>
    <s v="2053-11-14T00:00:00Z"/>
    <n v="286.36423000000002"/>
    <n v="287.26157000000001"/>
    <n v="287.71695"/>
    <s v="2053-11-14T00:00:00Z"/>
    <n v="278.42419999999998"/>
    <n v="278.76575000000003"/>
    <n v="278.8349"/>
    <x v="526"/>
    <x v="526"/>
    <x v="526"/>
    <n v="270.86940000000004"/>
    <n v="194.07924000000003"/>
    <n v="151.21350000000001"/>
  </r>
  <r>
    <x v="43"/>
    <n v="12"/>
    <n v="1.55E-4"/>
    <n v="1.15E-4"/>
    <n v="9.09E-5"/>
    <s v="2053-12-14T12:00:00Z"/>
    <n v="281.76413000000002"/>
    <n v="282.63855000000001"/>
    <n v="283.15656000000001"/>
    <s v="2053-12-14T12:00:00Z"/>
    <n v="276.43423000000001"/>
    <n v="276.97771999999998"/>
    <n v="277.30453"/>
    <x v="527"/>
    <x v="527"/>
    <x v="527"/>
    <n v="407.61899999999997"/>
    <n v="302.42700000000002"/>
    <n v="239.04881999999998"/>
  </r>
  <r>
    <x v="44"/>
    <n v="1"/>
    <n v="1.1E-4"/>
    <n v="7.9499999999999994E-5"/>
    <n v="6.1600000000000007E-5"/>
    <s v="2054-01-14T12:00:00Z"/>
    <n v="278.36989999999997"/>
    <n v="279.41669999999999"/>
    <n v="279.91583000000003"/>
    <s v="2054-01-14T12:00:00Z"/>
    <n v="272.81981999999999"/>
    <n v="273.41248000000002"/>
    <n v="273.73975000000002"/>
    <x v="528"/>
    <x v="528"/>
    <x v="528"/>
    <n v="289.27799999999996"/>
    <n v="209.06910000000002"/>
    <n v="161.99568000000002"/>
  </r>
  <r>
    <x v="44"/>
    <n v="2"/>
    <n v="1.4899999999999999E-4"/>
    <n v="1.08E-4"/>
    <n v="8.3700000000000002E-5"/>
    <s v="2054-02-13T00:00:00Z"/>
    <n v="282.61790000000002"/>
    <n v="283.74502999999999"/>
    <n v="284.32587000000001"/>
    <s v="2054-02-13T00:00:00Z"/>
    <n v="276.07852000000003"/>
    <n v="276.55309999999997"/>
    <n v="276.87849999999997"/>
    <x v="529"/>
    <x v="529"/>
    <x v="529"/>
    <n v="391.84019999999998"/>
    <n v="284.01839999999999"/>
    <n v="220.11426000000003"/>
  </r>
  <r>
    <x v="44"/>
    <n v="3"/>
    <n v="1.1400000000000001E-4"/>
    <n v="8.1199999999999995E-5"/>
    <n v="6.1500000000000004E-5"/>
    <s v="2054-03-14T12:00:00Z"/>
    <n v="286.21564000000001"/>
    <n v="287.49439999999998"/>
    <n v="288.26146999999997"/>
    <s v="2054-03-14T12:00:00Z"/>
    <n v="277.97818000000001"/>
    <n v="278.62502999999998"/>
    <n v="278.85921999999999"/>
    <x v="530"/>
    <x v="530"/>
    <x v="530"/>
    <n v="299.79720000000009"/>
    <n v="213.53976"/>
    <n v="161.73269999999999"/>
  </r>
  <r>
    <x v="44"/>
    <n v="4"/>
    <n v="6.2399999999999999E-5"/>
    <n v="4.5800000000000002E-5"/>
    <n v="3.6300000000000001E-5"/>
    <s v="2054-04-14T00:00:00Z"/>
    <n v="288.60890000000001"/>
    <n v="290.1551"/>
    <n v="291.18792999999999"/>
    <s v="2054-04-14T00:00:00Z"/>
    <n v="278.79300000000001"/>
    <n v="279.46872000000002"/>
    <n v="279.63213999999999"/>
    <x v="531"/>
    <x v="531"/>
    <x v="531"/>
    <n v="164.09951999999998"/>
    <n v="120.44484"/>
    <n v="95.46174000000002"/>
  </r>
  <r>
    <x v="44"/>
    <n v="5"/>
    <n v="1.9000000000000001E-5"/>
    <n v="1.5099999999999999E-5"/>
    <n v="1.31E-5"/>
    <s v="2054-05-14T12:00:00Z"/>
    <n v="293.63920000000002"/>
    <n v="295.04989999999998"/>
    <n v="296.13936999999999"/>
    <s v="2054-05-14T12:00:00Z"/>
    <n v="280.75125000000003"/>
    <n v="281.47827000000001"/>
    <n v="281.56943000000001"/>
    <x v="532"/>
    <x v="532"/>
    <x v="532"/>
    <n v="49.966200000000001"/>
    <n v="39.709980000000002"/>
    <n v="34.450379999999996"/>
  </r>
  <r>
    <x v="44"/>
    <n v="6"/>
    <n v="1.34E-5"/>
    <n v="1.17E-5"/>
    <n v="1.0699999999999999E-5"/>
    <s v="2054-06-14T00:00:00Z"/>
    <n v="297.64603"/>
    <n v="299.20247999999998"/>
    <n v="300.39490000000001"/>
    <s v="2054-06-14T00:00:00Z"/>
    <n v="284.06805000000003"/>
    <n v="284.99862999999999"/>
    <n v="285.19348000000002"/>
    <x v="533"/>
    <x v="533"/>
    <x v="533"/>
    <n v="35.239320000000006"/>
    <n v="30.768660000000001"/>
    <n v="28.138859999999998"/>
  </r>
  <r>
    <x v="44"/>
    <n v="7"/>
    <n v="1.17E-6"/>
    <n v="1.08E-6"/>
    <n v="9.9399999999999993E-7"/>
    <s v="2054-07-14T12:00:00Z"/>
    <n v="302.33514000000002"/>
    <n v="303.75457999999998"/>
    <n v="304.97275000000002"/>
    <s v="2054-07-14T12:00:00Z"/>
    <n v="286.50330000000002"/>
    <n v="287.22305"/>
    <n v="287.24200000000002"/>
    <x v="534"/>
    <x v="534"/>
    <x v="534"/>
    <n v="3.0768659999999999"/>
    <n v="2.8401840000000003"/>
    <n v="2.6140212000000003"/>
  </r>
  <r>
    <x v="44"/>
    <n v="8"/>
    <n v="1.01E-5"/>
    <n v="9.0000000000000002E-6"/>
    <n v="8.2199999999999992E-6"/>
    <s v="2054-08-14T12:00:00Z"/>
    <n v="303.96863000000002"/>
    <n v="305.33395000000002"/>
    <n v="306.30426"/>
    <s v="2054-08-14T12:00:00Z"/>
    <n v="288.70657"/>
    <n v="289.13733000000002"/>
    <n v="288.99628000000001"/>
    <x v="535"/>
    <x v="535"/>
    <x v="535"/>
    <n v="26.560980000000001"/>
    <n v="23.668199999999999"/>
    <n v="21.616955999999995"/>
  </r>
  <r>
    <x v="44"/>
    <n v="9"/>
    <n v="2.5700000000000001E-5"/>
    <n v="1.9400000000000001E-5"/>
    <n v="1.7099999999999999E-5"/>
    <s v="2054-09-14T00:00:00Z"/>
    <n v="299.44"/>
    <n v="300.83670000000001"/>
    <n v="301.75112999999999"/>
    <s v="2054-09-14T00:00:00Z"/>
    <n v="286.61169999999998"/>
    <n v="286.62509999999997"/>
    <n v="286.13220000000001"/>
    <x v="536"/>
    <x v="536"/>
    <x v="536"/>
    <n v="67.585859999999997"/>
    <n v="51.018120000000003"/>
    <n v="44.969580000000001"/>
  </r>
  <r>
    <x v="44"/>
    <n v="10"/>
    <n v="1.11E-4"/>
    <n v="7.86E-5"/>
    <n v="6.5699999999999998E-5"/>
    <s v="2054-10-14T12:00:00Z"/>
    <n v="291.02179999999998"/>
    <n v="292.44144"/>
    <n v="293.34575999999998"/>
    <s v="2054-10-14T12:00:00Z"/>
    <n v="283.05529999999999"/>
    <n v="283.16744999999997"/>
    <n v="282.84109999999998"/>
    <x v="537"/>
    <x v="537"/>
    <x v="537"/>
    <n v="291.90780000000001"/>
    <n v="206.70228"/>
    <n v="172.77786"/>
  </r>
  <r>
    <x v="44"/>
    <n v="11"/>
    <n v="2.02E-4"/>
    <n v="1.46E-4"/>
    <n v="1.15E-4"/>
    <s v="2054-11-14T00:00:00Z"/>
    <n v="283.43988000000002"/>
    <n v="284.31304999999998"/>
    <n v="284.74417"/>
    <s v="2054-11-14T00:00:00Z"/>
    <n v="276.66397000000001"/>
    <n v="276.99506000000002"/>
    <n v="277.05079999999998"/>
    <x v="538"/>
    <x v="538"/>
    <x v="538"/>
    <n v="531.21960000000013"/>
    <n v="383.95080000000002"/>
    <n v="302.42700000000002"/>
  </r>
  <r>
    <x v="44"/>
    <n v="12"/>
    <n v="1.9599999999999999E-4"/>
    <n v="1.45E-4"/>
    <n v="1.1400000000000001E-4"/>
    <s v="2054-12-14T12:00:00Z"/>
    <n v="282.71377999999999"/>
    <n v="283.59625"/>
    <n v="284.14154000000002"/>
    <s v="2054-12-14T12:00:00Z"/>
    <n v="276.58112"/>
    <n v="277.12169999999998"/>
    <n v="277.45281999999997"/>
    <x v="539"/>
    <x v="539"/>
    <x v="539"/>
    <n v="515.44079999999997"/>
    <n v="381.32099999999997"/>
    <n v="299.79720000000009"/>
  </r>
  <r>
    <x v="45"/>
    <n v="1"/>
    <n v="1.26E-4"/>
    <n v="9.0400000000000002E-5"/>
    <n v="6.9499999999999995E-5"/>
    <s v="2055-01-14T12:00:00Z"/>
    <n v="282.52924000000002"/>
    <n v="283.58492999999999"/>
    <n v="284.08519999999999"/>
    <s v="2055-01-14T12:00:00Z"/>
    <n v="277.13567999999998"/>
    <n v="277.71652"/>
    <n v="278.03469999999999"/>
    <x v="540"/>
    <x v="540"/>
    <x v="540"/>
    <n v="331.35480000000001"/>
    <n v="237.73392000000001"/>
    <n v="182.77110000000002"/>
  </r>
  <r>
    <x v="45"/>
    <n v="2"/>
    <n v="1.6000000000000001E-4"/>
    <n v="1.16E-4"/>
    <n v="9.0199999999999997E-5"/>
    <s v="2055-02-13T00:00:00Z"/>
    <n v="286.0061"/>
    <n v="287.15154999999999"/>
    <n v="287.74896000000001"/>
    <s v="2055-02-13T00:00:00Z"/>
    <n v="279.23703"/>
    <n v="279.71973000000003"/>
    <n v="280.05439999999999"/>
    <x v="541"/>
    <x v="541"/>
    <x v="541"/>
    <n v="420.76800000000003"/>
    <n v="305.05679999999995"/>
    <n v="237.20796000000001"/>
  </r>
  <r>
    <x v="45"/>
    <n v="3"/>
    <n v="1.07E-4"/>
    <n v="7.64E-5"/>
    <n v="5.8499999999999999E-5"/>
    <s v="2055-03-14T12:00:00Z"/>
    <n v="287.04714999999999"/>
    <n v="288.33233999999999"/>
    <n v="289.08084000000002"/>
    <s v="2055-03-14T12:00:00Z"/>
    <n v="278.74900000000002"/>
    <n v="279.39299999999997"/>
    <n v="279.61380000000003"/>
    <x v="542"/>
    <x v="542"/>
    <x v="542"/>
    <n v="281.3886"/>
    <n v="200.91672000000003"/>
    <n v="153.8433"/>
  </r>
  <r>
    <x v="45"/>
    <n v="4"/>
    <n v="4.8399999999999997E-5"/>
    <n v="3.5599999999999998E-5"/>
    <n v="2.8399999999999999E-5"/>
    <s v="2055-04-14T00:00:00Z"/>
    <n v="288.62015000000002"/>
    <n v="290.15627999999998"/>
    <n v="291.17180000000002"/>
    <s v="2055-04-14T00:00:00Z"/>
    <n v="279.01107999999999"/>
    <n v="279.67685"/>
    <n v="279.82602000000003"/>
    <x v="543"/>
    <x v="543"/>
    <x v="543"/>
    <n v="127.28231999999998"/>
    <n v="93.62088"/>
    <n v="74.686319999999995"/>
  </r>
  <r>
    <x v="45"/>
    <n v="5"/>
    <n v="2.0699999999999998E-5"/>
    <n v="1.6500000000000001E-5"/>
    <n v="1.43E-5"/>
    <s v="2055-05-14T12:00:00Z"/>
    <n v="294.51"/>
    <n v="295.93759999999997"/>
    <n v="297.03699999999998"/>
    <s v="2055-05-14T12:00:00Z"/>
    <n v="282.61025999999998"/>
    <n v="283.33298000000002"/>
    <n v="283.42214999999999"/>
    <x v="544"/>
    <x v="544"/>
    <x v="544"/>
    <n v="54.436859999999989"/>
    <n v="43.3917"/>
    <n v="37.606139999999996"/>
  </r>
  <r>
    <x v="45"/>
    <n v="6"/>
    <n v="2.27E-5"/>
    <n v="1.9599999999999999E-5"/>
    <n v="1.7900000000000001E-5"/>
    <s v="2055-06-14T00:00:00Z"/>
    <n v="296.45134999999999"/>
    <n v="297.98"/>
    <n v="299.12963999999999"/>
    <s v="2055-06-14T00:00:00Z"/>
    <n v="284.22464000000002"/>
    <n v="285.11993000000001"/>
    <n v="285.27575999999999"/>
    <x v="545"/>
    <x v="545"/>
    <x v="545"/>
    <n v="59.696459999999988"/>
    <n v="51.544079999999994"/>
    <n v="47.073419999999999"/>
  </r>
  <r>
    <x v="45"/>
    <n v="7"/>
    <n v="5.7799999999999997E-6"/>
    <n v="5.5799999999999999E-6"/>
    <n v="5.4299999999999997E-6"/>
    <s v="2055-07-14T12:00:00Z"/>
    <n v="304.56432999999998"/>
    <n v="305.97498000000002"/>
    <n v="307.16521999999998"/>
    <s v="2055-07-14T12:00:00Z"/>
    <n v="288.16899999999998"/>
    <n v="288.87939999999998"/>
    <n v="288.88495"/>
    <x v="546"/>
    <x v="546"/>
    <x v="546"/>
    <n v="15.200243999999998"/>
    <n v="14.674284"/>
    <n v="14.279814"/>
  </r>
  <r>
    <x v="45"/>
    <n v="8"/>
    <n v="1.33E-6"/>
    <n v="1.31E-6"/>
    <n v="1.39E-6"/>
    <s v="2055-08-14T12:00:00Z"/>
    <n v="306.25835999999998"/>
    <n v="307.6379"/>
    <n v="308.61464999999998"/>
    <s v="2055-08-14T12:00:00Z"/>
    <n v="289.34059999999999"/>
    <n v="289.76249999999999"/>
    <n v="289.60415999999998"/>
    <x v="547"/>
    <x v="547"/>
    <x v="547"/>
    <n v="3.4976340000000006"/>
    <n v="3.4450379999999998"/>
    <n v="3.6554220000000002"/>
  </r>
  <r>
    <x v="45"/>
    <n v="9"/>
    <n v="2.2799999999999999E-5"/>
    <n v="1.73E-5"/>
    <n v="1.52E-5"/>
    <s v="2055-09-14T00:00:00Z"/>
    <n v="297.91131999999999"/>
    <n v="299.28989999999999"/>
    <n v="300.18713000000002"/>
    <s v="2055-09-14T00:00:00Z"/>
    <n v="285.89352000000002"/>
    <n v="285.90841999999998"/>
    <n v="285.41467"/>
    <x v="548"/>
    <x v="548"/>
    <x v="548"/>
    <n v="59.959440000000001"/>
    <n v="45.495540000000005"/>
    <n v="39.97296"/>
  </r>
  <r>
    <x v="45"/>
    <n v="10"/>
    <n v="3.7700000000000002E-5"/>
    <n v="2.69E-5"/>
    <n v="2.2399999999999999E-5"/>
    <s v="2055-10-14T12:00:00Z"/>
    <n v="291.06637999999998"/>
    <n v="292.48680000000002"/>
    <n v="293.39670000000001"/>
    <s v="2055-10-14T12:00:00Z"/>
    <n v="282.35000000000002"/>
    <n v="282.44992000000002"/>
    <n v="282.09314000000001"/>
    <x v="549"/>
    <x v="549"/>
    <x v="549"/>
    <n v="99.143460000000005"/>
    <n v="70.741619999999998"/>
    <n v="58.907519999999998"/>
  </r>
  <r>
    <x v="45"/>
    <n v="11"/>
    <n v="1.1E-4"/>
    <n v="7.9200000000000001E-5"/>
    <n v="6.2399999999999999E-5"/>
    <s v="2055-11-14T00:00:00Z"/>
    <n v="285.76620000000003"/>
    <n v="286.65573000000001"/>
    <n v="287.10394000000002"/>
    <s v="2055-11-14T00:00:00Z"/>
    <n v="277.92829999999998"/>
    <n v="278.26787999999999"/>
    <n v="278.31488000000002"/>
    <x v="550"/>
    <x v="550"/>
    <x v="550"/>
    <n v="289.27799999999996"/>
    <n v="208.28016000000002"/>
    <n v="164.09951999999998"/>
  </r>
  <r>
    <x v="45"/>
    <n v="12"/>
    <n v="1.36E-4"/>
    <n v="1.01E-4"/>
    <n v="7.9300000000000003E-5"/>
    <s v="2055-12-14T12:00:00Z"/>
    <n v="281.14272999999997"/>
    <n v="282.01947000000001"/>
    <n v="282.54782"/>
    <s v="2055-12-14T12:00:00Z"/>
    <n v="274.68905999999998"/>
    <n v="275.23502000000002"/>
    <n v="275.5795"/>
    <x v="551"/>
    <x v="551"/>
    <x v="551"/>
    <n v="357.65280000000001"/>
    <n v="265.60980000000006"/>
    <n v="208.54313999999999"/>
  </r>
  <r>
    <x v="46"/>
    <n v="1"/>
    <n v="1.4799999999999999E-4"/>
    <n v="1.08E-4"/>
    <n v="8.3300000000000005E-5"/>
    <s v="2056-01-14T12:00:00Z"/>
    <n v="282.34267999999997"/>
    <n v="283.40875"/>
    <n v="283.92865"/>
    <s v="2056-01-14T12:00:00Z"/>
    <n v="275.63646999999997"/>
    <n v="276.24392999999998"/>
    <n v="276.57810000000001"/>
    <x v="552"/>
    <x v="552"/>
    <x v="552"/>
    <n v="389.21039999999994"/>
    <n v="284.01839999999999"/>
    <n v="219.06234000000003"/>
  </r>
  <r>
    <x v="46"/>
    <n v="2"/>
    <n v="8.5799999999999998E-5"/>
    <n v="6.19E-5"/>
    <n v="4.7800000000000003E-5"/>
    <s v="2056-02-13T12:00:00Z"/>
    <n v="282.90366"/>
    <n v="284.02692000000002"/>
    <n v="284.60039999999998"/>
    <s v="2056-02-13T12:00:00Z"/>
    <n v="275.81261999999998"/>
    <n v="276.29477000000003"/>
    <n v="276.63249999999999"/>
    <x v="553"/>
    <x v="553"/>
    <x v="553"/>
    <n v="225.63683999999998"/>
    <n v="162.78461999999999"/>
    <n v="125.70444000000001"/>
  </r>
  <r>
    <x v="46"/>
    <n v="3"/>
    <n v="1.3799999999999999E-4"/>
    <n v="9.8099999999999999E-5"/>
    <n v="7.4599999999999997E-5"/>
    <s v="2056-03-14T12:00:00Z"/>
    <n v="286.18369999999999"/>
    <n v="287.46890000000002"/>
    <n v="288.21940000000001"/>
    <s v="2056-03-14T12:00:00Z"/>
    <n v="277.25995"/>
    <n v="277.92437999999999"/>
    <n v="278.1687"/>
    <x v="554"/>
    <x v="554"/>
    <x v="554"/>
    <n v="362.91239999999999"/>
    <n v="257.98338000000001"/>
    <n v="196.18307999999999"/>
  </r>
  <r>
    <x v="46"/>
    <n v="4"/>
    <n v="5.3000000000000001E-5"/>
    <n v="3.8899999999999997E-5"/>
    <n v="3.1000000000000001E-5"/>
    <s v="2056-04-14T00:00:00Z"/>
    <n v="288.42343"/>
    <n v="289.96413999999999"/>
    <n v="290.98227000000003"/>
    <s v="2056-04-14T00:00:00Z"/>
    <n v="278.46472"/>
    <n v="279.14864999999998"/>
    <n v="279.32144"/>
    <x v="555"/>
    <x v="555"/>
    <x v="555"/>
    <n v="139.3794"/>
    <n v="102.29922000000001"/>
    <n v="81.523799999999994"/>
  </r>
  <r>
    <x v="46"/>
    <n v="5"/>
    <n v="1.34E-5"/>
    <n v="1.08E-5"/>
    <n v="9.5200000000000003E-6"/>
    <s v="2056-05-14T12:00:00Z"/>
    <n v="294.01952999999997"/>
    <n v="295.42619999999999"/>
    <n v="296.50958000000003"/>
    <s v="2056-05-14T12:00:00Z"/>
    <n v="281.459"/>
    <n v="282.18713000000002"/>
    <n v="282.27517999999998"/>
    <x v="556"/>
    <x v="556"/>
    <x v="556"/>
    <n v="35.239320000000006"/>
    <n v="28.40184"/>
    <n v="25.035696000000002"/>
  </r>
  <r>
    <x v="46"/>
    <n v="6"/>
    <n v="2.3499999999999999E-5"/>
    <n v="2.0400000000000001E-5"/>
    <n v="1.8700000000000001E-5"/>
    <s v="2056-06-14T00:00:00Z"/>
    <n v="294.91784999999999"/>
    <n v="296.4468"/>
    <n v="297.58861999999999"/>
    <s v="2056-06-14T00:00:00Z"/>
    <n v="283.04028"/>
    <n v="283.94436999999999"/>
    <n v="284.10577000000001"/>
    <x v="557"/>
    <x v="557"/>
    <x v="557"/>
    <n v="61.800300000000007"/>
    <n v="53.647919999999999"/>
    <n v="49.177259999999997"/>
  </r>
  <r>
    <x v="46"/>
    <n v="7"/>
    <n v="2.0600000000000002E-6"/>
    <n v="2.03E-6"/>
    <n v="2.0499999999999999E-6"/>
    <s v="2056-07-14T12:00:00Z"/>
    <n v="304.68639999999999"/>
    <n v="306.10617000000002"/>
    <n v="307.30588"/>
    <s v="2056-07-14T12:00:00Z"/>
    <n v="287.97089999999997"/>
    <n v="288.69817999999998"/>
    <n v="288.72122000000002"/>
    <x v="558"/>
    <x v="558"/>
    <x v="558"/>
    <n v="5.4173880000000008"/>
    <n v="5.3384939999999999"/>
    <n v="5.3910900000000002"/>
  </r>
  <r>
    <x v="46"/>
    <n v="8"/>
    <n v="6.7700000000000004E-6"/>
    <n v="5.8100000000000003E-6"/>
    <n v="5.0599999999999998E-6"/>
    <s v="2056-08-14T12:00:00Z"/>
    <n v="302.27823000000001"/>
    <n v="303.63601999999997"/>
    <n v="304.59339999999997"/>
    <s v="2056-08-14T12:00:00Z"/>
    <n v="287.08199999999999"/>
    <n v="287.51819999999998"/>
    <n v="287.37576000000001"/>
    <x v="559"/>
    <x v="559"/>
    <x v="559"/>
    <n v="17.803746"/>
    <n v="15.279138"/>
    <n v="13.306788000000001"/>
  </r>
  <r>
    <x v="46"/>
    <n v="9"/>
    <n v="1.5299999999999999E-5"/>
    <n v="1.1600000000000001E-5"/>
    <n v="1.0200000000000001E-5"/>
    <s v="2056-09-14T00:00:00Z"/>
    <n v="297.50261999999998"/>
    <n v="298.89240000000001"/>
    <n v="299.78143"/>
    <s v="2056-09-14T00:00:00Z"/>
    <n v="285.65699999999998"/>
    <n v="285.67849999999999"/>
    <n v="285.19547"/>
    <x v="560"/>
    <x v="560"/>
    <x v="560"/>
    <n v="40.235939999999999"/>
    <n v="30.505680000000002"/>
    <n v="26.82396"/>
  </r>
  <r>
    <x v="46"/>
    <n v="10"/>
    <n v="5.4799999999999997E-5"/>
    <n v="3.8800000000000001E-5"/>
    <n v="3.2299999999999999E-5"/>
    <s v="2056-10-14T12:00:00Z"/>
    <n v="291.11439999999999"/>
    <n v="292.53246999999999"/>
    <n v="293.43630000000002"/>
    <s v="2056-10-14T12:00:00Z"/>
    <n v="280.69139999999999"/>
    <n v="280.79687999999999"/>
    <n v="280.45904999999999"/>
    <x v="561"/>
    <x v="561"/>
    <x v="561"/>
    <n v="144.11303999999998"/>
    <n v="102.03624000000001"/>
    <n v="84.942539999999994"/>
  </r>
  <r>
    <x v="46"/>
    <n v="11"/>
    <n v="3.0199999999999999E-5"/>
    <n v="2.16E-5"/>
    <n v="1.6900000000000001E-5"/>
    <s v="2056-11-14T00:00:00Z"/>
    <n v="283.70519999999999"/>
    <n v="284.59357"/>
    <n v="285.04892000000001"/>
    <s v="2056-11-14T00:00:00Z"/>
    <n v="273.35797000000002"/>
    <n v="273.71926999999999"/>
    <n v="273.81220000000002"/>
    <x v="562"/>
    <x v="562"/>
    <x v="562"/>
    <n v="79.419960000000003"/>
    <n v="56.80368"/>
    <n v="44.443620000000003"/>
  </r>
  <r>
    <x v="46"/>
    <n v="12"/>
    <n v="4.0399999999999999E-5"/>
    <n v="2.9899999999999998E-5"/>
    <n v="2.34E-5"/>
    <s v="2056-12-14T12:00:00Z"/>
    <n v="279.35390000000001"/>
    <n v="280.22494999999998"/>
    <n v="280.76056"/>
    <s v="2056-12-14T12:00:00Z"/>
    <n v="272.26328000000001"/>
    <n v="272.81527999999997"/>
    <n v="273.15320000000003"/>
    <x v="563"/>
    <x v="563"/>
    <x v="563"/>
    <n v="106.24392"/>
    <n v="78.631019999999992"/>
    <n v="61.537320000000001"/>
  </r>
  <r>
    <x v="47"/>
    <n v="1"/>
    <n v="2.13E-4"/>
    <n v="1.55E-4"/>
    <n v="1.2E-4"/>
    <s v="2057-01-14T12:00:00Z"/>
    <n v="282.95425"/>
    <n v="284.04090000000002"/>
    <n v="284.58440000000002"/>
    <s v="2057-01-14T12:00:00Z"/>
    <n v="277.70260000000002"/>
    <n v="278.30072000000001"/>
    <n v="278.63997999999998"/>
    <x v="564"/>
    <x v="564"/>
    <x v="564"/>
    <n v="560.14739999999995"/>
    <n v="407.61899999999997"/>
    <n v="315.57600000000002"/>
  </r>
  <r>
    <x v="47"/>
    <n v="2"/>
    <n v="2.2599999999999999E-4"/>
    <n v="1.63E-4"/>
    <n v="1.25E-4"/>
    <s v="2057-02-13T00:00:00Z"/>
    <n v="283.96312999999998"/>
    <n v="285.08837999999997"/>
    <n v="285.67547999999999"/>
    <s v="2057-02-13T00:00:00Z"/>
    <n v="276.8503"/>
    <n v="277.32965000000002"/>
    <n v="277.68054000000001"/>
    <x v="565"/>
    <x v="565"/>
    <x v="565"/>
    <n v="594.33479999999986"/>
    <n v="428.65740000000005"/>
    <n v="328.72499999999997"/>
  </r>
  <r>
    <x v="47"/>
    <n v="3"/>
    <n v="1.27E-4"/>
    <n v="9.1000000000000003E-5"/>
    <n v="6.9099999999999999E-5"/>
    <s v="2057-03-14T12:00:00Z"/>
    <n v="288.88704999999999"/>
    <n v="290.19193000000001"/>
    <n v="290.97991999999999"/>
    <s v="2057-03-14T12:00:00Z"/>
    <n v="279.83706999999998"/>
    <n v="280.49344000000002"/>
    <n v="280.73590000000002"/>
    <x v="566"/>
    <x v="566"/>
    <x v="566"/>
    <n v="333.9846"/>
    <n v="239.31180000000003"/>
    <n v="181.71918000000002"/>
  </r>
  <r>
    <x v="47"/>
    <n v="4"/>
    <n v="3.1099999999999997E-5"/>
    <n v="2.2900000000000001E-5"/>
    <n v="1.8099999999999999E-5"/>
    <s v="2057-04-14T00:00:00Z"/>
    <n v="290.30453"/>
    <n v="291.85744999999997"/>
    <n v="292.89684999999997"/>
    <s v="2057-04-14T00:00:00Z"/>
    <n v="278.56607000000002"/>
    <n v="279.24405000000002"/>
    <n v="279.40764999999999"/>
    <x v="567"/>
    <x v="567"/>
    <x v="567"/>
    <n v="81.786779999999993"/>
    <n v="60.22242"/>
    <n v="47.599379999999996"/>
  </r>
  <r>
    <x v="47"/>
    <n v="5"/>
    <n v="3.1900000000000003E-5"/>
    <n v="2.5400000000000001E-5"/>
    <n v="2.1999999999999999E-5"/>
    <s v="2057-05-14T12:00:00Z"/>
    <n v="291.95663000000002"/>
    <n v="293.35270000000003"/>
    <n v="294.41613999999998"/>
    <s v="2057-05-14T12:00:00Z"/>
    <n v="280.68441999999999"/>
    <n v="281.41516000000001"/>
    <n v="281.50603999999998"/>
    <x v="568"/>
    <x v="568"/>
    <x v="568"/>
    <n v="83.890620000000013"/>
    <n v="66.79692"/>
    <n v="57.855600000000003"/>
  </r>
  <r>
    <x v="47"/>
    <n v="6"/>
    <n v="6.02E-6"/>
    <n v="5.3600000000000004E-6"/>
    <n v="5.0599999999999998E-6"/>
    <s v="2057-06-14T00:00:00Z"/>
    <n v="301.02996999999999"/>
    <n v="302.60147000000001"/>
    <n v="303.81256000000002"/>
    <s v="2057-06-14T00:00:00Z"/>
    <n v="286.92415999999997"/>
    <n v="287.83640000000003"/>
    <n v="288.01067999999998"/>
    <x v="569"/>
    <x v="569"/>
    <x v="569"/>
    <n v="15.831396000000002"/>
    <n v="14.095728000000001"/>
    <n v="13.306788000000001"/>
  </r>
  <r>
    <x v="47"/>
    <n v="7"/>
    <n v="5.8300000000000001E-6"/>
    <n v="5.5600000000000001E-6"/>
    <n v="5.3800000000000002E-6"/>
    <s v="2057-07-14T12:00:00Z"/>
    <n v="306.18941999999998"/>
    <n v="307.60131999999999"/>
    <n v="308.80005"/>
    <s v="2057-07-14T12:00:00Z"/>
    <n v="289.40075999999999"/>
    <n v="290.13290000000001"/>
    <n v="290.15323000000001"/>
    <x v="570"/>
    <x v="570"/>
    <x v="570"/>
    <n v="15.331734000000001"/>
    <n v="14.621688000000001"/>
    <n v="14.148323999999999"/>
  </r>
  <r>
    <x v="47"/>
    <n v="8"/>
    <n v="3.5099999999999999E-6"/>
    <n v="3.1499999999999999E-6"/>
    <n v="3.0000000000000001E-6"/>
    <s v="2057-08-14T12:00:00Z"/>
    <n v="305.43830000000003"/>
    <n v="306.8304"/>
    <n v="307.83596999999997"/>
    <s v="2057-08-14T12:00:00Z"/>
    <n v="288.56560000000002"/>
    <n v="289.00569999999999"/>
    <n v="288.87853999999999"/>
    <x v="571"/>
    <x v="571"/>
    <x v="571"/>
    <n v="9.2305979999999987"/>
    <n v="8.2838700000000003"/>
    <n v="7.8893999999999993"/>
  </r>
  <r>
    <x v="47"/>
    <n v="9"/>
    <n v="1.6200000000000001E-5"/>
    <n v="1.2099999999999999E-5"/>
    <n v="1.03E-5"/>
    <s v="2057-09-14T00:00:00Z"/>
    <n v="298.58954"/>
    <n v="299.96519999999998"/>
    <n v="300.85376000000002"/>
    <s v="2057-09-14T00:00:00Z"/>
    <n v="285.40703999999999"/>
    <n v="285.40237000000002"/>
    <n v="284.88396999999998"/>
    <x v="572"/>
    <x v="572"/>
    <x v="572"/>
    <n v="42.602760000000004"/>
    <n v="31.820579999999996"/>
    <n v="27.086939999999995"/>
  </r>
  <r>
    <x v="47"/>
    <n v="10"/>
    <n v="8.1200000000000002E-6"/>
    <n v="5.8599999999999998E-6"/>
    <n v="4.9200000000000003E-6"/>
    <s v="2057-10-14T12:00:00Z"/>
    <n v="291.47573999999997"/>
    <n v="292.88776000000001"/>
    <n v="293.79424999999998"/>
    <s v="2057-10-14T12:00:00Z"/>
    <n v="280.82413000000003"/>
    <n v="280.92660000000001"/>
    <n v="280.58431999999999"/>
    <x v="573"/>
    <x v="573"/>
    <x v="573"/>
    <n v="21.353975999999999"/>
    <n v="15.410627999999996"/>
    <n v="12.938616000000001"/>
  </r>
  <r>
    <x v="47"/>
    <n v="11"/>
    <n v="1.0900000000000001E-4"/>
    <n v="7.8300000000000006E-5"/>
    <n v="6.1699999999999995E-5"/>
    <s v="2057-11-14T00:00:00Z"/>
    <n v="286.25513000000001"/>
    <n v="287.14190000000002"/>
    <n v="287.57850000000002"/>
    <s v="2057-11-14T00:00:00Z"/>
    <n v="279.49079999999998"/>
    <n v="279.83434999999997"/>
    <n v="279.89764000000002"/>
    <x v="574"/>
    <x v="574"/>
    <x v="574"/>
    <n v="286.64820000000003"/>
    <n v="205.91334000000003"/>
    <n v="162.25865999999996"/>
  </r>
  <r>
    <x v="47"/>
    <n v="12"/>
    <n v="1.2799999999999999E-4"/>
    <n v="9.4500000000000007E-5"/>
    <n v="7.4900000000000005E-5"/>
    <s v="2057-12-14T12:00:00Z"/>
    <n v="283.4153"/>
    <n v="284.30124000000001"/>
    <n v="284.84106000000003"/>
    <s v="2057-12-14T12:00:00Z"/>
    <n v="276.60192999999998"/>
    <n v="277.15186"/>
    <n v="277.49509999999998"/>
    <x v="575"/>
    <x v="575"/>
    <x v="575"/>
    <n v="336.61439999999999"/>
    <n v="248.51609999999999"/>
    <n v="196.97202000000001"/>
  </r>
  <r>
    <x v="48"/>
    <n v="1"/>
    <n v="1.4200000000000001E-4"/>
    <n v="1.03E-4"/>
    <n v="8.0199999999999998E-5"/>
    <s v="2058-01-14T12:00:00Z"/>
    <n v="282.61165999999997"/>
    <n v="283.66565000000003"/>
    <n v="284.15982000000002"/>
    <s v="2058-01-14T12:00:00Z"/>
    <n v="277.36959999999999"/>
    <n v="277.94524999999999"/>
    <n v="278.25360000000001"/>
    <x v="576"/>
    <x v="576"/>
    <x v="576"/>
    <n v="373.43159999999995"/>
    <n v="270.86940000000004"/>
    <n v="210.90996000000001"/>
  </r>
  <r>
    <x v="48"/>
    <n v="2"/>
    <n v="2.2599999999999999E-4"/>
    <n v="1.63E-4"/>
    <n v="1.25E-4"/>
    <s v="2058-02-13T00:00:00Z"/>
    <n v="285.39359999999999"/>
    <n v="286.52659999999997"/>
    <n v="287.10876000000002"/>
    <s v="2058-02-13T00:00:00Z"/>
    <n v="278.98424999999997"/>
    <n v="279.45760000000001"/>
    <n v="279.78384"/>
    <x v="577"/>
    <x v="577"/>
    <x v="577"/>
    <n v="594.33479999999986"/>
    <n v="428.65740000000005"/>
    <n v="328.72499999999997"/>
  </r>
  <r>
    <x v="48"/>
    <n v="3"/>
    <n v="1.03E-4"/>
    <n v="7.3200000000000004E-5"/>
    <n v="5.5800000000000001E-5"/>
    <s v="2058-03-14T12:00:00Z"/>
    <n v="288.50256000000002"/>
    <n v="289.78644000000003"/>
    <n v="290.52974999999998"/>
    <s v="2058-03-14T12:00:00Z"/>
    <n v="280.14855999999997"/>
    <n v="280.79705999999999"/>
    <n v="281.02724999999998"/>
    <x v="578"/>
    <x v="578"/>
    <x v="578"/>
    <n v="270.86940000000004"/>
    <n v="192.50136000000001"/>
    <n v="146.74284000000003"/>
  </r>
  <r>
    <x v="48"/>
    <n v="4"/>
    <n v="4.0899999999999998E-5"/>
    <n v="3.0000000000000001E-5"/>
    <n v="2.37E-5"/>
    <s v="2058-04-14T00:00:00Z"/>
    <n v="288.67910000000001"/>
    <n v="290.21660000000003"/>
    <n v="291.23090000000002"/>
    <s v="2058-04-14T00:00:00Z"/>
    <n v="278.93268"/>
    <n v="279.60775999999998"/>
    <n v="279.7706"/>
    <x v="579"/>
    <x v="579"/>
    <x v="579"/>
    <n v="107.55882"/>
    <n v="78.894000000000005"/>
    <n v="62.326260000000005"/>
  </r>
  <r>
    <x v="48"/>
    <n v="5"/>
    <n v="4.6100000000000002E-5"/>
    <n v="3.6699999999999998E-5"/>
    <n v="3.18E-5"/>
    <s v="2058-05-14T12:00:00Z"/>
    <n v="291.01654000000002"/>
    <n v="292.40179999999998"/>
    <n v="293.44490000000002"/>
    <s v="2058-05-14T12:00:00Z"/>
    <n v="280.89917000000003"/>
    <n v="281.61977999999999"/>
    <n v="281.69779999999997"/>
    <x v="580"/>
    <x v="580"/>
    <x v="580"/>
    <n v="121.23378"/>
    <n v="96.513660000000002"/>
    <n v="83.627639999999985"/>
  </r>
  <r>
    <x v="48"/>
    <n v="6"/>
    <n v="1.19E-5"/>
    <n v="1.0499999999999999E-5"/>
    <n v="9.8900000000000002E-6"/>
    <s v="2058-06-14T00:00:00Z"/>
    <n v="299.25452000000001"/>
    <n v="300.7944"/>
    <n v="301.94240000000002"/>
    <s v="2058-06-14T00:00:00Z"/>
    <n v="287.12076000000002"/>
    <n v="287.98412999999999"/>
    <n v="288.06732"/>
    <x v="581"/>
    <x v="581"/>
    <x v="581"/>
    <n v="31.294619999999998"/>
    <n v="27.612899999999996"/>
    <n v="26.008722000000002"/>
  </r>
  <r>
    <x v="48"/>
    <n v="7"/>
    <n v="2.8600000000000001E-6"/>
    <n v="2.7599999999999998E-6"/>
    <n v="2.7E-6"/>
    <s v="2058-07-14T12:00:00Z"/>
    <n v="301.76179999999999"/>
    <n v="303.12349999999998"/>
    <n v="304.24374"/>
    <s v="2058-07-14T12:00:00Z"/>
    <n v="287.71483999999998"/>
    <n v="288.41397000000001"/>
    <n v="288.40350000000001"/>
    <x v="582"/>
    <x v="582"/>
    <x v="582"/>
    <n v="7.5212279999999989"/>
    <n v="7.2582479999999983"/>
    <n v="7.10046"/>
  </r>
  <r>
    <x v="48"/>
    <n v="8"/>
    <n v="6.1500000000000004E-6"/>
    <n v="5.6300000000000003E-6"/>
    <n v="5.4E-6"/>
    <s v="2058-08-14T12:00:00Z"/>
    <n v="302.24874999999997"/>
    <n v="303.59875"/>
    <n v="304.54223999999999"/>
    <s v="2058-08-14T12:00:00Z"/>
    <n v="288.25574"/>
    <n v="288.67038000000002"/>
    <n v="288.50310000000002"/>
    <x v="583"/>
    <x v="583"/>
    <x v="583"/>
    <n v="16.173270000000002"/>
    <n v="14.805774000000001"/>
    <n v="14.20092"/>
  </r>
  <r>
    <x v="48"/>
    <n v="9"/>
    <n v="2.12E-5"/>
    <n v="1.59E-5"/>
    <n v="1.3699999999999999E-5"/>
    <s v="2058-09-14T00:00:00Z"/>
    <n v="298.57968"/>
    <n v="299.95132000000001"/>
    <n v="300.83846999999997"/>
    <s v="2058-09-14T00:00:00Z"/>
    <n v="286.39030000000002"/>
    <n v="286.40969999999999"/>
    <n v="285.92257999999998"/>
    <x v="584"/>
    <x v="584"/>
    <x v="584"/>
    <n v="55.751760000000004"/>
    <n v="41.813819999999993"/>
    <n v="36.028259999999996"/>
  </r>
  <r>
    <x v="48"/>
    <n v="10"/>
    <n v="1.5100000000000001E-4"/>
    <n v="1.07E-4"/>
    <n v="9.0199999999999997E-5"/>
    <s v="2058-10-14T12:00:00Z"/>
    <n v="291.83879999999999"/>
    <n v="293.2602"/>
    <n v="294.16701999999998"/>
    <s v="2058-10-14T12:00:00Z"/>
    <n v="283.77791999999999"/>
    <n v="283.91953000000001"/>
    <n v="283.61403999999999"/>
    <x v="585"/>
    <x v="585"/>
    <x v="585"/>
    <n v="397.09980000000007"/>
    <n v="281.3886"/>
    <n v="237.20796000000001"/>
  </r>
  <r>
    <x v="48"/>
    <n v="11"/>
    <n v="2.03E-4"/>
    <n v="1.46E-4"/>
    <n v="1.15E-4"/>
    <s v="2058-11-14T00:00:00Z"/>
    <n v="285.90616"/>
    <n v="286.79199999999997"/>
    <n v="287.23083000000003"/>
    <s v="2058-11-14T00:00:00Z"/>
    <n v="279.70310000000001"/>
    <n v="280.04977000000002"/>
    <n v="280.12164000000001"/>
    <x v="586"/>
    <x v="586"/>
    <x v="586"/>
    <n v="533.84940000000006"/>
    <n v="383.95080000000002"/>
    <n v="302.42700000000002"/>
  </r>
  <r>
    <x v="48"/>
    <n v="12"/>
    <n v="1.85E-4"/>
    <n v="1.37E-4"/>
    <n v="1.07E-4"/>
    <s v="2058-12-14T12:00:00Z"/>
    <n v="283.0453"/>
    <n v="283.93349999999998"/>
    <n v="284.4907"/>
    <s v="2058-12-14T12:00:00Z"/>
    <n v="276.55360000000002"/>
    <n v="277.10297000000003"/>
    <n v="277.44810000000001"/>
    <x v="587"/>
    <x v="587"/>
    <x v="587"/>
    <n v="486.51300000000003"/>
    <n v="360.2826"/>
    <n v="281.3886"/>
  </r>
  <r>
    <x v="49"/>
    <n v="1"/>
    <n v="1.25E-4"/>
    <n v="9.0699999999999996E-5"/>
    <n v="7.0699999999999997E-5"/>
    <s v="2059-01-14T12:00:00Z"/>
    <n v="283.34753000000001"/>
    <n v="284.41059999999999"/>
    <n v="284.92914000000002"/>
    <s v="2059-01-14T12:00:00Z"/>
    <n v="278.20873999999998"/>
    <n v="278.80542000000003"/>
    <n v="279.14499999999998"/>
    <x v="588"/>
    <x v="588"/>
    <x v="588"/>
    <n v="328.72499999999997"/>
    <n v="238.52286000000001"/>
    <n v="185.92686"/>
  </r>
  <r>
    <x v="49"/>
    <n v="2"/>
    <n v="2.1699999999999999E-5"/>
    <n v="1.5699999999999999E-5"/>
    <n v="1.22E-5"/>
    <s v="2059-02-13T00:00:00Z"/>
    <n v="285.72287"/>
    <n v="286.86084"/>
    <n v="287.46737999999999"/>
    <s v="2059-02-13T00:00:00Z"/>
    <n v="275.93423000000001"/>
    <n v="276.42360000000002"/>
    <n v="276.77364999999998"/>
    <x v="589"/>
    <x v="589"/>
    <x v="589"/>
    <n v="57.066659999999999"/>
    <n v="41.287859999999988"/>
    <n v="32.083559999999999"/>
  </r>
  <r>
    <x v="49"/>
    <n v="3"/>
    <n v="5.9799999999999997E-5"/>
    <n v="4.2899999999999999E-5"/>
    <n v="3.29E-5"/>
    <s v="2059-03-14T12:00:00Z"/>
    <n v="287.72564999999997"/>
    <n v="289.01413000000002"/>
    <n v="289.77337999999997"/>
    <s v="2059-03-14T12:00:00Z"/>
    <n v="277.76166000000001"/>
    <n v="278.42469999999997"/>
    <n v="278.67743000000002"/>
    <x v="590"/>
    <x v="590"/>
    <x v="590"/>
    <n v="157.26203999999998"/>
    <n v="112.81841999999999"/>
    <n v="86.520420000000001"/>
  </r>
  <r>
    <x v="49"/>
    <n v="4"/>
    <n v="3.6100000000000003E-5"/>
    <n v="2.65E-5"/>
    <n v="2.0999999999999999E-5"/>
    <s v="2059-04-14T00:00:00Z"/>
    <n v="289.94995"/>
    <n v="291.51459999999997"/>
    <n v="292.56963999999999"/>
    <s v="2059-04-14T00:00:00Z"/>
    <n v="278.75301999999999"/>
    <n v="279.42354999999998"/>
    <n v="279.58431999999999"/>
    <x v="591"/>
    <x v="591"/>
    <x v="591"/>
    <n v="94.935780000000008"/>
    <n v="69.689700000000002"/>
    <n v="55.225799999999992"/>
  </r>
  <r>
    <x v="49"/>
    <n v="5"/>
    <n v="1.4399999999999999E-5"/>
    <n v="1.1600000000000001E-5"/>
    <n v="1.01E-5"/>
    <s v="2059-05-14T12:00:00Z"/>
    <n v="294.12119999999999"/>
    <n v="295.52276999999998"/>
    <n v="296.59213"/>
    <s v="2059-05-14T12:00:00Z"/>
    <n v="281.54910000000001"/>
    <n v="282.26184000000001"/>
    <n v="282.32718"/>
    <x v="592"/>
    <x v="592"/>
    <x v="592"/>
    <n v="37.869119999999995"/>
    <n v="30.505680000000002"/>
    <n v="26.560980000000001"/>
  </r>
  <r>
    <x v="49"/>
    <n v="6"/>
    <n v="4.7899999999999999E-6"/>
    <n v="4.1200000000000004E-6"/>
    <n v="3.6799999999999999E-6"/>
    <s v="2059-06-14T00:00:00Z"/>
    <n v="298.83202999999997"/>
    <n v="300.40033"/>
    <n v="301.59732000000002"/>
    <s v="2059-06-14T00:00:00Z"/>
    <n v="284.3954"/>
    <n v="285.31085000000002"/>
    <n v="285.48860000000002"/>
    <x v="593"/>
    <x v="593"/>
    <x v="593"/>
    <n v="12.596742000000001"/>
    <n v="10.834776000000002"/>
    <n v="9.677664"/>
  </r>
  <r>
    <x v="49"/>
    <n v="7"/>
    <n v="2.0599999999999999E-7"/>
    <n v="2.05E-7"/>
    <n v="2.0800000000000001E-7"/>
    <s v="2059-07-14T12:00:00Z"/>
    <n v="303.8066"/>
    <n v="305.20477"/>
    <n v="306.38992000000002"/>
    <s v="2059-07-14T12:00:00Z"/>
    <n v="288.13422000000003"/>
    <n v="288.84820000000002"/>
    <n v="288.86034999999998"/>
    <x v="594"/>
    <x v="594"/>
    <x v="594"/>
    <n v="0.54173880000000008"/>
    <n v="0.53910899999999995"/>
    <n v="0.5469984"/>
  </r>
  <r>
    <x v="49"/>
    <n v="8"/>
    <n v="2.9900000000000002E-6"/>
    <n v="2.7499999999999999E-6"/>
    <n v="2.65E-6"/>
    <s v="2059-08-14T12:00:00Z"/>
    <n v="302.61757999999998"/>
    <n v="303.99462999999997"/>
    <n v="304.97647000000001"/>
    <s v="2059-08-14T12:00:00Z"/>
    <n v="288.35494999999997"/>
    <n v="288.78093999999999"/>
    <n v="288.62752999999998"/>
    <x v="595"/>
    <x v="595"/>
    <x v="595"/>
    <n v="7.8631020000000005"/>
    <n v="7.2319500000000003"/>
    <n v="6.9689700000000006"/>
  </r>
  <r>
    <x v="49"/>
    <n v="9"/>
    <n v="6.8100000000000002E-7"/>
    <n v="5.06E-7"/>
    <n v="4.2800000000000002E-7"/>
    <s v="2059-09-14T00:00:00Z"/>
    <n v="302.38382000000001"/>
    <n v="303.77843999999999"/>
    <n v="304.68799999999999"/>
    <s v="2059-09-14T00:00:00Z"/>
    <n v="286.56049999999999"/>
    <n v="286.57357999999999"/>
    <n v="286.08258000000001"/>
    <x v="596"/>
    <x v="596"/>
    <x v="596"/>
    <n v="1.7908938000000001"/>
    <n v="1.3306788000000001"/>
    <n v="1.1255544000000002"/>
  </r>
  <r>
    <x v="49"/>
    <n v="10"/>
    <n v="5.8199999999999998E-5"/>
    <n v="4.1100000000000003E-5"/>
    <n v="3.4E-5"/>
    <s v="2059-10-14T12:00:00Z"/>
    <n v="292.50036999999998"/>
    <n v="293.92847"/>
    <n v="294.84575999999998"/>
    <s v="2059-10-14T12:00:00Z"/>
    <n v="281.48093"/>
    <n v="281.57760000000002"/>
    <n v="281.22732999999999"/>
    <x v="597"/>
    <x v="597"/>
    <x v="597"/>
    <n v="153.05436"/>
    <n v="108.08478000000001"/>
    <n v="89.413200000000003"/>
  </r>
  <r>
    <x v="49"/>
    <n v="11"/>
    <n v="1.46E-4"/>
    <n v="1.05E-4"/>
    <n v="8.3599999999999999E-5"/>
    <s v="2059-11-14T00:00:00Z"/>
    <n v="287.24009999999998"/>
    <n v="288.13042999999999"/>
    <n v="288.57153"/>
    <s v="2059-11-14T00:00:00Z"/>
    <n v="280.68680000000001"/>
    <n v="281.03579999999999"/>
    <n v="281.10340000000002"/>
    <x v="598"/>
    <x v="598"/>
    <x v="598"/>
    <n v="383.95080000000002"/>
    <n v="276.12899999999996"/>
    <n v="219.85127999999997"/>
  </r>
  <r>
    <x v="49"/>
    <n v="12"/>
    <n v="1.9000000000000001E-4"/>
    <n v="1.4100000000000001E-4"/>
    <n v="1.1E-4"/>
    <s v="2059-12-14T12:00:00Z"/>
    <n v="283.26913000000002"/>
    <n v="284.14792"/>
    <n v="284.68142999999998"/>
    <s v="2059-12-14T12:00:00Z"/>
    <n v="277.57126"/>
    <n v="278.09859999999998"/>
    <n v="278.40044999999998"/>
    <x v="599"/>
    <x v="599"/>
    <x v="599"/>
    <n v="499.66200000000003"/>
    <n v="370.80179999999996"/>
    <n v="289.27799999999996"/>
  </r>
  <r>
    <x v="50"/>
    <n v="1"/>
    <n v="2.7799999999999998E-4"/>
    <n v="2.0000000000000001E-4"/>
    <n v="1.5300000000000001E-4"/>
    <s v="2060-01-14T12:00:00Z"/>
    <n v="283.29333000000003"/>
    <n v="284.36646000000002"/>
    <n v="284.89654999999999"/>
    <s v="2060-01-14T12:00:00Z"/>
    <n v="278.16329999999999"/>
    <n v="278.77210000000002"/>
    <n v="279.12779999999998"/>
    <x v="600"/>
    <x v="600"/>
    <x v="600"/>
    <n v="731.08440000000007"/>
    <n v="525.96"/>
    <n v="402.35940000000005"/>
  </r>
  <r>
    <x v="50"/>
    <n v="2"/>
    <n v="1.37E-4"/>
    <n v="9.8999999999999994E-5"/>
    <n v="7.6699999999999994E-5"/>
    <s v="2060-02-13T12:00:00Z"/>
    <n v="284.56020000000001"/>
    <n v="285.68993999999998"/>
    <n v="286.27096999999998"/>
    <s v="2060-02-13T12:00:00Z"/>
    <n v="276.99900000000002"/>
    <n v="277.47568000000001"/>
    <n v="277.82260000000002"/>
    <x v="601"/>
    <x v="601"/>
    <x v="601"/>
    <n v="360.2826"/>
    <n v="260.35019999999997"/>
    <n v="201.70565999999999"/>
  </r>
  <r>
    <x v="50"/>
    <n v="3"/>
    <n v="8.2799999999999993E-5"/>
    <n v="5.8900000000000002E-5"/>
    <n v="4.4700000000000002E-5"/>
    <s v="2060-03-14T12:00:00Z"/>
    <n v="287.85446000000002"/>
    <n v="289.14535999999998"/>
    <n v="289.90640000000002"/>
    <s v="2060-03-14T12:00:00Z"/>
    <n v="278.81909999999999"/>
    <n v="279.46445"/>
    <n v="279.69155999999998"/>
    <x v="602"/>
    <x v="602"/>
    <x v="602"/>
    <n v="217.74743999999995"/>
    <n v="154.89521999999999"/>
    <n v="117.55206000000003"/>
  </r>
  <r>
    <x v="50"/>
    <n v="4"/>
    <n v="1E-4"/>
    <n v="7.3399999999999995E-5"/>
    <n v="5.8300000000000001E-5"/>
    <s v="2060-04-14T00:00:00Z"/>
    <n v="289.18765000000002"/>
    <n v="290.71767999999997"/>
    <n v="291.71780000000001"/>
    <s v="2060-04-14T00:00:00Z"/>
    <n v="279.72336000000001"/>
    <n v="280.39947999999998"/>
    <n v="280.56527999999997"/>
    <x v="603"/>
    <x v="603"/>
    <x v="603"/>
    <n v="262.98"/>
    <n v="193.02732"/>
    <n v="153.31734"/>
  </r>
  <r>
    <x v="50"/>
    <n v="5"/>
    <n v="3.3000000000000003E-5"/>
    <n v="2.62E-5"/>
    <n v="2.26E-5"/>
    <s v="2060-05-14T12:00:00Z"/>
    <n v="291.70056"/>
    <n v="293.10727000000003"/>
    <n v="294.17883"/>
    <s v="2060-05-14T12:00:00Z"/>
    <n v="281.15764999999999"/>
    <n v="281.88405999999998"/>
    <n v="281.96773999999999"/>
    <x v="604"/>
    <x v="604"/>
    <x v="604"/>
    <n v="86.7834"/>
    <n v="68.900759999999991"/>
    <n v="59.433480000000003"/>
  </r>
  <r>
    <x v="50"/>
    <n v="6"/>
    <n v="2.27E-5"/>
    <n v="1.9700000000000001E-5"/>
    <n v="1.8099999999999999E-5"/>
    <s v="2060-06-14T00:00:00Z"/>
    <n v="296.35736000000003"/>
    <n v="297.89832000000001"/>
    <n v="299.04840000000002"/>
    <s v="2060-06-14T00:00:00Z"/>
    <n v="284.51974000000001"/>
    <n v="285.41052000000002"/>
    <n v="285.5566"/>
    <x v="605"/>
    <x v="605"/>
    <x v="605"/>
    <n v="59.696459999999988"/>
    <n v="51.807060000000007"/>
    <n v="47.599379999999996"/>
  </r>
  <r>
    <x v="50"/>
    <n v="7"/>
    <n v="1.01E-5"/>
    <n v="9.5599999999999999E-6"/>
    <n v="9.2599999999999994E-6"/>
    <s v="2060-07-14T12:00:00Z"/>
    <n v="305.56842"/>
    <n v="306.98236000000003"/>
    <n v="308.18189999999998"/>
    <s v="2060-07-14T12:00:00Z"/>
    <n v="289.27127000000002"/>
    <n v="289.95873999999998"/>
    <n v="289.93896000000001"/>
    <x v="606"/>
    <x v="606"/>
    <x v="606"/>
    <n v="26.560980000000001"/>
    <n v="25.140887999999993"/>
    <n v="24.351948"/>
  </r>
  <r>
    <x v="50"/>
    <n v="8"/>
    <n v="5.1499999999999998E-6"/>
    <n v="4.6800000000000001E-6"/>
    <n v="4.4000000000000002E-6"/>
    <s v="2060-08-14T12:00:00Z"/>
    <n v="303.97104000000002"/>
    <n v="305.35419999999999"/>
    <n v="306.32763999999997"/>
    <s v="2060-08-14T12:00:00Z"/>
    <n v="288.82547"/>
    <n v="289.27222"/>
    <n v="289.14251999999999"/>
    <x v="607"/>
    <x v="607"/>
    <x v="607"/>
    <n v="13.543469999999997"/>
    <n v="12.307464"/>
    <n v="11.571120000000002"/>
  </r>
  <r>
    <x v="50"/>
    <n v="9"/>
    <n v="3.8699999999999999E-5"/>
    <n v="2.8900000000000001E-5"/>
    <n v="2.51E-5"/>
    <s v="2060-09-14T00:00:00Z"/>
    <n v="299.12639999999999"/>
    <n v="300.50630000000001"/>
    <n v="301.38382000000001"/>
    <s v="2060-09-14T00:00:00Z"/>
    <n v="287.70864999999998"/>
    <n v="287.72266000000002"/>
    <n v="287.22385000000003"/>
    <x v="608"/>
    <x v="608"/>
    <x v="608"/>
    <n v="101.77325999999999"/>
    <n v="76.001220000000004"/>
    <n v="66.007980000000003"/>
  </r>
  <r>
    <x v="50"/>
    <n v="10"/>
    <n v="5.0099999999999998E-5"/>
    <n v="3.57E-5"/>
    <n v="2.9799999999999999E-5"/>
    <s v="2060-10-14T12:00:00Z"/>
    <n v="292.45197000000002"/>
    <n v="293.87885"/>
    <n v="294.79367000000002"/>
    <s v="2060-10-14T12:00:00Z"/>
    <n v="282.83499999999998"/>
    <n v="282.93261999999999"/>
    <n v="282.56560000000002"/>
    <x v="609"/>
    <x v="609"/>
    <x v="609"/>
    <n v="131.75298000000001"/>
    <n v="93.883859999999984"/>
    <n v="78.368040000000008"/>
  </r>
  <r>
    <x v="50"/>
    <n v="11"/>
    <n v="1.9599999999999999E-4"/>
    <n v="1.4100000000000001E-4"/>
    <n v="1.11E-4"/>
    <s v="2060-11-14T00:00:00Z"/>
    <n v="284.62313999999998"/>
    <n v="285.51150000000001"/>
    <n v="285.94965000000002"/>
    <s v="2060-11-14T00:00:00Z"/>
    <n v="278.72876000000002"/>
    <n v="279.07760000000002"/>
    <n v="279.15570000000002"/>
    <x v="610"/>
    <x v="610"/>
    <x v="610"/>
    <n v="515.44079999999997"/>
    <n v="370.80179999999996"/>
    <n v="291.90780000000001"/>
  </r>
  <r>
    <x v="50"/>
    <n v="12"/>
    <n v="2.0799999999999999E-4"/>
    <n v="1.55E-4"/>
    <n v="1.2300000000000001E-4"/>
    <s v="2060-12-14T12:00:00Z"/>
    <n v="281.39251999999999"/>
    <n v="282.26105000000001"/>
    <n v="282.79037"/>
    <s v="2060-12-14T12:00:00Z"/>
    <n v="275.03023999999999"/>
    <n v="275.57240000000002"/>
    <n v="275.90768000000003"/>
    <x v="611"/>
    <x v="611"/>
    <x v="611"/>
    <n v="546.99839999999995"/>
    <n v="407.61899999999997"/>
    <n v="323.46539999999999"/>
  </r>
  <r>
    <x v="51"/>
    <n v="1"/>
    <n v="2.3800000000000001E-4"/>
    <n v="1.74E-4"/>
    <n v="1.35E-4"/>
    <s v="2061-01-14T12:00:00Z"/>
    <n v="282.67218000000003"/>
    <n v="283.74185"/>
    <n v="284.26224000000002"/>
    <s v="2061-01-14T12:00:00Z"/>
    <n v="277.70102000000003"/>
    <n v="278.29109999999997"/>
    <n v="278.60532000000001"/>
    <x v="612"/>
    <x v="612"/>
    <x v="612"/>
    <n v="625.89240000000007"/>
    <n v="457.58519999999999"/>
    <n v="355.02299999999997"/>
  </r>
  <r>
    <x v="51"/>
    <n v="2"/>
    <n v="6.2199999999999994E-5"/>
    <n v="4.49E-5"/>
    <n v="3.4700000000000003E-5"/>
    <s v="2061-02-13T00:00:00Z"/>
    <n v="284.89281999999997"/>
    <n v="286.01015999999998"/>
    <n v="286.58105"/>
    <s v="2061-02-13T00:00:00Z"/>
    <n v="276.44970000000001"/>
    <n v="276.93020000000001"/>
    <n v="277.27222"/>
    <x v="613"/>
    <x v="613"/>
    <x v="613"/>
    <n v="163.57355999999999"/>
    <n v="118.07802000000001"/>
    <n v="91.254059999999996"/>
  </r>
  <r>
    <x v="51"/>
    <n v="3"/>
    <n v="5.7800000000000002E-5"/>
    <n v="4.1100000000000003E-5"/>
    <n v="3.1099999999999997E-5"/>
    <s v="2061-03-14T12:00:00Z"/>
    <n v="291.72086000000002"/>
    <n v="293.01943999999997"/>
    <n v="293.80038000000002"/>
    <s v="2061-03-14T12:00:00Z"/>
    <n v="280.98563000000001"/>
    <n v="281.6241"/>
    <n v="281.86353000000003"/>
    <x v="614"/>
    <x v="614"/>
    <x v="614"/>
    <n v="152.00244000000001"/>
    <n v="108.08478000000001"/>
    <n v="81.786779999999993"/>
  </r>
  <r>
    <x v="51"/>
    <n v="4"/>
    <n v="4.3999999999999999E-5"/>
    <n v="3.2100000000000001E-5"/>
    <n v="2.5299999999999998E-5"/>
    <s v="2061-04-14T00:00:00Z"/>
    <n v="291.57776000000001"/>
    <n v="293.16604999999998"/>
    <n v="294.27127000000002"/>
    <s v="2061-04-14T00:00:00Z"/>
    <n v="279.99471999999997"/>
    <n v="280.67079999999999"/>
    <n v="280.84064000000001"/>
    <x v="615"/>
    <x v="615"/>
    <x v="615"/>
    <n v="115.71120000000001"/>
    <n v="84.416579999999996"/>
    <n v="66.533939999999987"/>
  </r>
  <r>
    <x v="51"/>
    <n v="5"/>
    <n v="3.1600000000000002E-5"/>
    <n v="2.5199999999999999E-5"/>
    <n v="2.1800000000000001E-5"/>
    <s v="2061-05-14T12:00:00Z"/>
    <n v="293.08954"/>
    <n v="294.48907000000003"/>
    <n v="295.54892000000001"/>
    <s v="2061-05-14T12:00:00Z"/>
    <n v="281.29989999999998"/>
    <n v="282.01589999999999"/>
    <n v="282.08258000000001"/>
    <x v="616"/>
    <x v="616"/>
    <x v="616"/>
    <n v="83.101680000000002"/>
    <n v="66.270960000000002"/>
    <n v="57.329640000000012"/>
  </r>
  <r>
    <x v="51"/>
    <n v="6"/>
    <n v="5.9000000000000003E-6"/>
    <n v="5.1599999999999997E-6"/>
    <n v="4.7500000000000003E-6"/>
    <s v="2061-06-14T00:00:00Z"/>
    <n v="298.56810000000002"/>
    <n v="300.12637000000001"/>
    <n v="301.32107999999999"/>
    <s v="2061-06-14T00:00:00Z"/>
    <n v="284.30045000000001"/>
    <n v="285.18835000000001"/>
    <n v="285.33834999999999"/>
    <x v="617"/>
    <x v="617"/>
    <x v="617"/>
    <n v="15.51582"/>
    <n v="13.569768"/>
    <n v="12.49155"/>
  </r>
  <r>
    <x v="51"/>
    <n v="7"/>
    <n v="5.6400000000000002E-6"/>
    <n v="5.3600000000000004E-6"/>
    <n v="5.1399999999999999E-6"/>
    <s v="2061-07-14T12:00:00Z"/>
    <n v="305.42563000000001"/>
    <n v="306.83071999999999"/>
    <n v="308.01821999999999"/>
    <s v="2061-07-14T12:00:00Z"/>
    <n v="288.59179999999998"/>
    <n v="289.30092999999999"/>
    <n v="289.31124999999997"/>
    <x v="618"/>
    <x v="618"/>
    <x v="618"/>
    <n v="14.832071999999998"/>
    <n v="14.095728000000001"/>
    <n v="13.517172000000002"/>
  </r>
  <r>
    <x v="51"/>
    <n v="8"/>
    <n v="1.37E-6"/>
    <n v="1.3799999999999999E-6"/>
    <n v="1.48E-6"/>
    <s v="2061-08-14T12:00:00Z"/>
    <n v="302.70427999999998"/>
    <n v="304.06033000000002"/>
    <n v="305.01425"/>
    <s v="2061-08-14T12:00:00Z"/>
    <n v="287.32866999999999"/>
    <n v="287.75673999999998"/>
    <n v="287.60297000000003"/>
    <x v="619"/>
    <x v="619"/>
    <x v="619"/>
    <n v="3.6028260000000003"/>
    <n v="3.6291239999999991"/>
    <n v="3.8921040000000002"/>
  </r>
  <r>
    <x v="51"/>
    <n v="9"/>
    <n v="2.41E-5"/>
    <n v="1.8300000000000001E-5"/>
    <n v="1.6200000000000001E-5"/>
    <s v="2061-09-14T00:00:00Z"/>
    <n v="300.14499999999998"/>
    <n v="301.48538000000002"/>
    <n v="302.31576999999999"/>
    <s v="2061-09-14T00:00:00Z"/>
    <n v="287.15129999999999"/>
    <n v="287.17806999999999"/>
    <n v="286.69394"/>
    <x v="620"/>
    <x v="620"/>
    <x v="620"/>
    <n v="63.37818"/>
    <n v="48.125340000000001"/>
    <n v="42.602760000000004"/>
  </r>
  <r>
    <x v="51"/>
    <n v="10"/>
    <n v="8.3399999999999994E-5"/>
    <n v="5.91E-5"/>
    <n v="4.9400000000000001E-5"/>
    <s v="2061-10-14T12:00:00Z"/>
    <n v="294.24194"/>
    <n v="295.67739999999998"/>
    <n v="296.60230000000001"/>
    <s v="2061-10-14T12:00:00Z"/>
    <n v="283.59494000000001"/>
    <n v="283.69650000000001"/>
    <n v="283.36090000000002"/>
    <x v="621"/>
    <x v="621"/>
    <x v="621"/>
    <n v="219.32532"/>
    <n v="155.42117999999999"/>
    <n v="129.91211999999999"/>
  </r>
  <r>
    <x v="51"/>
    <n v="11"/>
    <n v="2.0599999999999999E-4"/>
    <n v="1.4799999999999999E-4"/>
    <n v="1.17E-4"/>
    <s v="2061-11-14T00:00:00Z"/>
    <n v="287.22372000000001"/>
    <n v="288.11360000000002"/>
    <n v="288.55500000000001"/>
    <s v="2061-11-14T00:00:00Z"/>
    <n v="281.01688000000001"/>
    <n v="281.35955999999999"/>
    <n v="281.44029999999998"/>
    <x v="622"/>
    <x v="622"/>
    <x v="622"/>
    <n v="541.73880000000008"/>
    <n v="389.21039999999994"/>
    <n v="307.6866"/>
  </r>
  <r>
    <x v="51"/>
    <n v="12"/>
    <n v="9.0600000000000007E-5"/>
    <n v="6.7799999999999995E-5"/>
    <n v="5.41E-5"/>
    <s v="2061-12-14T12:00:00Z"/>
    <n v="280.18117999999998"/>
    <n v="281.05369999999999"/>
    <n v="281.58350000000002"/>
    <s v="2061-12-14T12:00:00Z"/>
    <n v="273.37567000000001"/>
    <n v="273.9228"/>
    <n v="274.2561"/>
    <x v="623"/>
    <x v="623"/>
    <x v="623"/>
    <n v="238.25988000000007"/>
    <n v="178.30044000000001"/>
    <n v="142.27217999999999"/>
  </r>
  <r>
    <x v="52"/>
    <n v="1"/>
    <n v="1.1900000000000001E-4"/>
    <n v="8.6700000000000007E-5"/>
    <n v="6.7399999999999998E-5"/>
    <s v="2062-01-14T12:00:00Z"/>
    <n v="282.55941999999999"/>
    <n v="283.62166999999999"/>
    <n v="284.12932999999998"/>
    <s v="2062-01-14T12:00:00Z"/>
    <n v="277.12655999999998"/>
    <n v="277.70650000000001"/>
    <n v="278.00664999999998"/>
    <x v="624"/>
    <x v="624"/>
    <x v="624"/>
    <n v="312.94620000000003"/>
    <n v="228.00366"/>
    <n v="177.24852000000001"/>
  </r>
  <r>
    <x v="52"/>
    <n v="2"/>
    <n v="1.34E-4"/>
    <n v="9.6100000000000005E-5"/>
    <n v="7.3999999999999996E-5"/>
    <s v="2062-02-13T00:00:00Z"/>
    <n v="284.97500000000002"/>
    <n v="286.10822000000002"/>
    <n v="286.68982"/>
    <s v="2062-02-13T00:00:00Z"/>
    <n v="278.07781999999997"/>
    <n v="278.56754000000001"/>
    <n v="278.91138000000001"/>
    <x v="625"/>
    <x v="625"/>
    <x v="625"/>
    <n v="352.39320000000004"/>
    <n v="252.72378000000003"/>
    <n v="194.60519999999997"/>
  </r>
  <r>
    <x v="52"/>
    <n v="3"/>
    <n v="1.5100000000000001E-4"/>
    <n v="1.07E-4"/>
    <n v="8.14E-5"/>
    <s v="2062-03-14T12:00:00Z"/>
    <n v="286.44373000000002"/>
    <n v="287.72696000000002"/>
    <n v="288.48239999999998"/>
    <s v="2062-03-14T12:00:00Z"/>
    <n v="278.49306999999999"/>
    <n v="279.13815"/>
    <n v="279.36547999999999"/>
    <x v="626"/>
    <x v="626"/>
    <x v="626"/>
    <n v="397.09980000000007"/>
    <n v="281.3886"/>
    <n v="214.06572000000003"/>
  </r>
  <r>
    <x v="52"/>
    <n v="4"/>
    <n v="4.4299999999999999E-5"/>
    <n v="3.2400000000000001E-5"/>
    <n v="2.58E-5"/>
    <s v="2062-04-14T00:00:00Z"/>
    <n v="290.19594999999998"/>
    <n v="291.75493999999998"/>
    <n v="292.79809999999998"/>
    <s v="2062-04-14T00:00:00Z"/>
    <n v="280.32578000000001"/>
    <n v="281.01324"/>
    <n v="281.19574"/>
    <x v="627"/>
    <x v="627"/>
    <x v="627"/>
    <n v="116.50013999999999"/>
    <n v="85.205520000000007"/>
    <n v="67.84884000000001"/>
  </r>
  <r>
    <x v="52"/>
    <n v="5"/>
    <n v="1.73E-5"/>
    <n v="1.38E-5"/>
    <n v="1.2E-5"/>
    <s v="2062-05-14T12:00:00Z"/>
    <n v="293.6354"/>
    <n v="295.05533000000003"/>
    <n v="296.14566000000002"/>
    <s v="2062-05-14T12:00:00Z"/>
    <n v="282.39800000000002"/>
    <n v="283.13907"/>
    <n v="283.24704000000003"/>
    <x v="628"/>
    <x v="628"/>
    <x v="628"/>
    <n v="45.495540000000005"/>
    <n v="36.291240000000002"/>
    <n v="31.557599999999997"/>
  </r>
  <r>
    <x v="52"/>
    <n v="6"/>
    <n v="9.8099999999999992E-6"/>
    <n v="8.4500000000000004E-6"/>
    <n v="7.61E-6"/>
    <s v="2062-06-14T00:00:00Z"/>
    <n v="299.09685999999999"/>
    <n v="300.68642999999997"/>
    <n v="301.91079999999999"/>
    <s v="2062-06-14T00:00:00Z"/>
    <n v="285.50006000000002"/>
    <n v="286.4196"/>
    <n v="286.59604000000002"/>
    <x v="629"/>
    <x v="629"/>
    <x v="629"/>
    <n v="25.798338000000001"/>
    <n v="22.221810000000001"/>
    <n v="20.012778000000001"/>
  </r>
  <r>
    <x v="52"/>
    <n v="7"/>
    <n v="4.6899999999999998E-7"/>
    <n v="4.4000000000000002E-7"/>
    <n v="4.1100000000000001E-7"/>
    <s v="2062-07-14T12:00:00Z"/>
    <n v="303.94193000000001"/>
    <n v="305.33749999999998"/>
    <n v="306.52087"/>
    <s v="2062-07-14T12:00:00Z"/>
    <n v="287.87630000000001"/>
    <n v="288.59692000000001"/>
    <n v="288.62036000000001"/>
    <x v="630"/>
    <x v="630"/>
    <x v="630"/>
    <n v="1.2333761999999999"/>
    <n v="1.1571120000000001"/>
    <n v="1.0808478000000001"/>
  </r>
  <r>
    <x v="52"/>
    <n v="8"/>
    <n v="9.2199999999999998E-6"/>
    <n v="8.3799999999999994E-6"/>
    <n v="7.9200000000000004E-6"/>
    <s v="2062-08-14T12:00:00Z"/>
    <n v="306.28964000000002"/>
    <n v="307.65598"/>
    <n v="308.61667"/>
    <s v="2062-08-14T12:00:00Z"/>
    <n v="290.46674000000002"/>
    <n v="290.88834000000003"/>
    <n v="290.73266999999998"/>
    <x v="631"/>
    <x v="631"/>
    <x v="631"/>
    <n v="24.246755999999998"/>
    <n v="22.037724000000001"/>
    <n v="20.828016000000002"/>
  </r>
  <r>
    <x v="52"/>
    <n v="9"/>
    <n v="1.52E-5"/>
    <n v="1.13E-5"/>
    <n v="9.7100000000000002E-6"/>
    <s v="2062-09-14T00:00:00Z"/>
    <n v="301.85602"/>
    <n v="303.26702999999998"/>
    <n v="304.20260000000002"/>
    <s v="2062-09-14T00:00:00Z"/>
    <n v="287.15753000000001"/>
    <n v="287.17275999999998"/>
    <n v="286.68126999999998"/>
    <x v="632"/>
    <x v="632"/>
    <x v="632"/>
    <n v="39.97296"/>
    <n v="29.716740000000001"/>
    <n v="25.535357999999999"/>
  </r>
  <r>
    <x v="52"/>
    <n v="10"/>
    <n v="6.5900000000000003E-5"/>
    <n v="4.6900000000000002E-5"/>
    <n v="3.9199999999999997E-5"/>
    <s v="2062-10-14T12:00:00Z"/>
    <n v="292.05907999999999"/>
    <n v="293.48253999999997"/>
    <n v="294.38943"/>
    <s v="2062-10-14T12:00:00Z"/>
    <n v="281.92626999999999"/>
    <n v="282.03449999999998"/>
    <n v="281.69724000000002"/>
    <x v="633"/>
    <x v="633"/>
    <x v="633"/>
    <n v="173.30382"/>
    <n v="123.33761999999999"/>
    <n v="103.08815999999999"/>
  </r>
  <r>
    <x v="52"/>
    <n v="11"/>
    <n v="6.9099999999999999E-5"/>
    <n v="4.9799999999999998E-5"/>
    <n v="3.9199999999999997E-5"/>
    <s v="2062-11-14T00:00:00Z"/>
    <n v="286.27199999999999"/>
    <n v="287.16876000000002"/>
    <n v="287.6259"/>
    <s v="2062-11-14T00:00:00Z"/>
    <n v="279.34010000000001"/>
    <n v="279.67545000000001"/>
    <n v="279.73309999999998"/>
    <x v="634"/>
    <x v="634"/>
    <x v="634"/>
    <n v="181.71918000000002"/>
    <n v="130.96403999999998"/>
    <n v="103.08815999999999"/>
  </r>
  <r>
    <x v="52"/>
    <n v="12"/>
    <n v="1.4100000000000001E-4"/>
    <n v="1.05E-4"/>
    <n v="8.2600000000000002E-5"/>
    <s v="2062-12-14T12:00:00Z"/>
    <n v="282.75864000000001"/>
    <n v="283.63376"/>
    <n v="284.16073999999998"/>
    <s v="2062-12-14T12:00:00Z"/>
    <n v="276.524"/>
    <n v="277.05540000000002"/>
    <n v="277.38580000000002"/>
    <x v="635"/>
    <x v="635"/>
    <x v="635"/>
    <n v="370.80179999999996"/>
    <n v="276.12899999999996"/>
    <n v="217.22148000000001"/>
  </r>
  <r>
    <x v="53"/>
    <n v="1"/>
    <n v="1.8599999999999999E-4"/>
    <n v="1.35E-4"/>
    <n v="1.05E-4"/>
    <s v="2063-01-14T12:00:00Z"/>
    <n v="280.86398000000003"/>
    <n v="281.91201999999998"/>
    <n v="282.41104000000001"/>
    <s v="2063-01-14T12:00:00Z"/>
    <n v="275.41962000000001"/>
    <n v="276.00121999999999"/>
    <n v="276.31934000000001"/>
    <x v="636"/>
    <x v="636"/>
    <x v="636"/>
    <n v="489.14279999999997"/>
    <n v="355.02299999999997"/>
    <n v="276.12899999999996"/>
  </r>
  <r>
    <x v="53"/>
    <n v="2"/>
    <n v="6.1699999999999995E-5"/>
    <n v="4.4700000000000002E-5"/>
    <n v="3.4499999999999998E-5"/>
    <s v="2063-02-13T00:00:00Z"/>
    <n v="283.63416000000001"/>
    <n v="284.75783999999999"/>
    <n v="285.33386000000002"/>
    <s v="2063-02-13T00:00:00Z"/>
    <n v="275.85538000000003"/>
    <n v="276.33460000000002"/>
    <n v="276.66714000000002"/>
    <x v="637"/>
    <x v="637"/>
    <x v="637"/>
    <n v="162.25865999999996"/>
    <n v="117.55206000000003"/>
    <n v="90.728099999999998"/>
  </r>
  <r>
    <x v="53"/>
    <n v="3"/>
    <n v="9.5000000000000005E-5"/>
    <n v="6.7799999999999995E-5"/>
    <n v="5.1600000000000001E-5"/>
    <s v="2063-03-14T12:00:00Z"/>
    <n v="286.83407999999997"/>
    <n v="288.10788000000002"/>
    <n v="288.8458"/>
    <s v="2063-03-14T12:00:00Z"/>
    <n v="278.41507000000001"/>
    <n v="279.06036"/>
    <n v="279.28644000000003"/>
    <x v="638"/>
    <x v="638"/>
    <x v="638"/>
    <n v="249.83100000000002"/>
    <n v="178.30044000000001"/>
    <n v="135.69768000000002"/>
  </r>
  <r>
    <x v="53"/>
    <n v="4"/>
    <n v="5.7599999999999997E-5"/>
    <n v="4.2500000000000003E-5"/>
    <n v="3.4100000000000002E-5"/>
    <s v="2063-04-14T00:00:00Z"/>
    <n v="289.56234999999998"/>
    <n v="291.10476999999997"/>
    <n v="292.11020000000002"/>
    <s v="2063-04-14T00:00:00Z"/>
    <n v="280.70339999999999"/>
    <n v="281.38959999999997"/>
    <n v="281.55799999999999"/>
    <x v="639"/>
    <x v="639"/>
    <x v="639"/>
    <n v="151.47647999999998"/>
    <n v="111.76650000000001"/>
    <n v="89.676180000000002"/>
  </r>
  <r>
    <x v="53"/>
    <n v="5"/>
    <n v="4.2500000000000003E-5"/>
    <n v="3.3899999999999997E-5"/>
    <n v="2.9600000000000001E-5"/>
    <s v="2063-05-14T12:00:00Z"/>
    <n v="291.98439999999999"/>
    <n v="293.37200000000001"/>
    <n v="294.40902999999997"/>
    <s v="2063-05-14T12:00:00Z"/>
    <n v="282.416"/>
    <n v="283.15674000000001"/>
    <n v="283.25349999999997"/>
    <x v="640"/>
    <x v="640"/>
    <x v="640"/>
    <n v="111.76650000000001"/>
    <n v="89.150220000000004"/>
    <n v="77.84208000000001"/>
  </r>
  <r>
    <x v="53"/>
    <n v="6"/>
    <n v="1.22E-5"/>
    <n v="1.0499999999999999E-5"/>
    <n v="9.4299999999999995E-6"/>
    <s v="2063-06-14T00:00:00Z"/>
    <n v="297.76281999999998"/>
    <n v="299.2989"/>
    <n v="300.46987999999999"/>
    <s v="2063-06-14T00:00:00Z"/>
    <n v="284.59559999999999"/>
    <n v="285.48358000000002"/>
    <n v="285.63202000000001"/>
    <x v="641"/>
    <x v="641"/>
    <x v="641"/>
    <n v="32.083559999999999"/>
    <n v="27.612899999999996"/>
    <n v="24.799013999999996"/>
  </r>
  <r>
    <x v="53"/>
    <n v="7"/>
    <n v="6.9999999999999999E-6"/>
    <n v="6.7700000000000004E-6"/>
    <n v="6.6599999999999998E-6"/>
    <s v="2063-07-14T12:00:00Z"/>
    <n v="306.17183999999997"/>
    <n v="307.57279999999997"/>
    <n v="308.75371999999999"/>
    <s v="2063-07-14T12:00:00Z"/>
    <n v="289.49277000000001"/>
    <n v="290.19308000000001"/>
    <n v="290.18927000000002"/>
    <x v="642"/>
    <x v="642"/>
    <x v="642"/>
    <n v="18.4086"/>
    <n v="17.803746"/>
    <n v="17.514468000000001"/>
  </r>
  <r>
    <x v="53"/>
    <n v="8"/>
    <n v="7.2400000000000001E-6"/>
    <n v="6.46E-6"/>
    <n v="5.9599999999999997E-6"/>
    <s v="2063-08-14T12:00:00Z"/>
    <n v="304.32217000000003"/>
    <n v="305.69299999999998"/>
    <n v="306.66359999999997"/>
    <s v="2063-08-14T12:00:00Z"/>
    <n v="289.14269999999999"/>
    <n v="289.55887000000001"/>
    <n v="289.40066999999999"/>
    <x v="643"/>
    <x v="643"/>
    <x v="643"/>
    <n v="19.039752"/>
    <n v="16.988507999999999"/>
    <n v="15.673607999999998"/>
  </r>
  <r>
    <x v="53"/>
    <n v="9"/>
    <n v="6.7899999999999998E-7"/>
    <n v="5.0399999999999996E-7"/>
    <n v="4.2599999999999998E-7"/>
    <s v="2063-09-14T00:00:00Z"/>
    <n v="304.39037999999999"/>
    <n v="305.77866"/>
    <n v="306.67160000000001"/>
    <s v="2063-09-14T00:00:00Z"/>
    <n v="288.45965999999999"/>
    <n v="288.48275999999998"/>
    <n v="287.99849999999998"/>
    <x v="644"/>
    <x v="644"/>
    <x v="644"/>
    <n v="1.7856342000000001"/>
    <n v="1.3254191999999998"/>
    <n v="1.1202948000000001"/>
  </r>
  <r>
    <x v="53"/>
    <n v="10"/>
    <n v="7.9699999999999999E-5"/>
    <n v="5.6499999999999998E-5"/>
    <n v="4.7299999999999998E-5"/>
    <s v="2063-10-14T12:00:00Z"/>
    <n v="292.9563"/>
    <n v="294.38010000000003"/>
    <n v="295.28480000000002"/>
    <s v="2063-10-14T12:00:00Z"/>
    <n v="283.3288"/>
    <n v="283.43747000000002"/>
    <n v="283.09982000000002"/>
    <x v="645"/>
    <x v="645"/>
    <x v="645"/>
    <n v="209.59505999999999"/>
    <n v="148.58369999999996"/>
    <n v="124.38954"/>
  </r>
  <r>
    <x v="53"/>
    <n v="11"/>
    <n v="7.6699999999999994E-5"/>
    <n v="5.5699999999999999E-5"/>
    <n v="4.4499999999999997E-5"/>
    <s v="2063-11-14T00:00:00Z"/>
    <n v="287.20812999999998"/>
    <n v="288.10590000000002"/>
    <n v="288.55444"/>
    <s v="2063-11-14T00:00:00Z"/>
    <n v="278.68707000000001"/>
    <n v="279.04379999999998"/>
    <n v="279.12265000000002"/>
    <x v="646"/>
    <x v="646"/>
    <x v="646"/>
    <n v="201.70565999999999"/>
    <n v="146.47986"/>
    <n v="117.0261"/>
  </r>
  <r>
    <x v="53"/>
    <n v="12"/>
    <n v="1.95E-4"/>
    <n v="1.44E-4"/>
    <n v="1.13E-4"/>
    <s v="2063-12-14T12:00:00Z"/>
    <n v="283.40753000000001"/>
    <n v="284.28784000000002"/>
    <n v="284.82310000000001"/>
    <s v="2063-12-14T12:00:00Z"/>
    <n v="278.15911999999997"/>
    <n v="278.69742000000002"/>
    <n v="279.01659999999998"/>
    <x v="647"/>
    <x v="647"/>
    <x v="647"/>
    <n v="512.81099999999992"/>
    <n v="378.69119999999998"/>
    <n v="297.16739999999993"/>
  </r>
  <r>
    <x v="54"/>
    <n v="1"/>
    <n v="2.2599999999999999E-4"/>
    <n v="1.64E-4"/>
    <n v="1.27E-4"/>
    <s v="2064-01-14T12:00:00Z"/>
    <n v="282.88913000000002"/>
    <n v="283.95812999999998"/>
    <n v="284.47653000000003"/>
    <s v="2064-01-14T12:00:00Z"/>
    <n v="278.06277"/>
    <n v="278.65557999999999"/>
    <n v="278.98406999999997"/>
    <x v="648"/>
    <x v="648"/>
    <x v="648"/>
    <n v="594.33479999999986"/>
    <n v="431.28719999999998"/>
    <n v="333.9846"/>
  </r>
  <r>
    <x v="54"/>
    <n v="2"/>
    <n v="1.1E-4"/>
    <n v="7.9599999999999997E-5"/>
    <n v="6.1500000000000004E-5"/>
    <s v="2064-02-13T12:00:00Z"/>
    <n v="285.26755000000003"/>
    <n v="286.39594"/>
    <n v="286.97811999999999"/>
    <s v="2064-02-13T12:00:00Z"/>
    <n v="277.73352"/>
    <n v="278.20026000000001"/>
    <n v="278.51334000000003"/>
    <x v="649"/>
    <x v="649"/>
    <x v="649"/>
    <n v="289.27799999999996"/>
    <n v="209.33207999999999"/>
    <n v="161.73269999999999"/>
  </r>
  <r>
    <x v="54"/>
    <n v="3"/>
    <n v="1.03E-4"/>
    <n v="7.3200000000000004E-5"/>
    <n v="5.5600000000000003E-5"/>
    <s v="2064-03-14T12:00:00Z"/>
    <n v="287.98964999999998"/>
    <n v="289.27746999999999"/>
    <n v="290.03550000000001"/>
    <s v="2064-03-14T12:00:00Z"/>
    <n v="279.56598000000002"/>
    <n v="280.20139999999998"/>
    <n v="280.40665000000001"/>
    <x v="650"/>
    <x v="650"/>
    <x v="650"/>
    <n v="270.86940000000004"/>
    <n v="192.50136000000001"/>
    <n v="146.21688"/>
  </r>
  <r>
    <x v="54"/>
    <n v="4"/>
    <n v="9.0099999999999995E-5"/>
    <n v="6.58E-5"/>
    <n v="5.2099999999999999E-5"/>
    <s v="2064-04-14T00:00:00Z"/>
    <n v="288.63850000000002"/>
    <n v="290.17919999999998"/>
    <n v="291.1936"/>
    <s v="2064-04-14T00:00:00Z"/>
    <n v="280.21994000000001"/>
    <n v="280.89227"/>
    <n v="281.05435"/>
    <x v="651"/>
    <x v="651"/>
    <x v="651"/>
    <n v="236.94497999999993"/>
    <n v="173.04084"/>
    <n v="137.01257999999999"/>
  </r>
  <r>
    <x v="54"/>
    <n v="5"/>
    <n v="2.8099999999999999E-5"/>
    <n v="2.2200000000000001E-5"/>
    <n v="1.91E-5"/>
    <s v="2064-05-14T12:00:00Z"/>
    <n v="291.49286000000001"/>
    <n v="292.89215000000002"/>
    <n v="293.95639999999997"/>
    <s v="2064-05-14T12:00:00Z"/>
    <n v="280.72410000000002"/>
    <n v="281.44387999999998"/>
    <n v="281.51400000000001"/>
    <x v="652"/>
    <x v="652"/>
    <x v="652"/>
    <n v="73.897379999999998"/>
    <n v="58.381560000000007"/>
    <n v="50.229180000000007"/>
  </r>
  <r>
    <x v="54"/>
    <n v="6"/>
    <n v="1.04E-5"/>
    <n v="9.2499999999999995E-6"/>
    <n v="8.8200000000000003E-6"/>
    <s v="2064-06-14T00:00:00Z"/>
    <n v="299.56995000000001"/>
    <n v="301.11831999999998"/>
    <n v="302.29453000000001"/>
    <s v="2064-06-14T00:00:00Z"/>
    <n v="285.98543999999998"/>
    <n v="286.87292000000002"/>
    <n v="287.01710000000003"/>
    <x v="653"/>
    <x v="653"/>
    <x v="653"/>
    <n v="27.349920000000001"/>
    <n v="24.325649999999996"/>
    <n v="23.194836000000002"/>
  </r>
  <r>
    <x v="54"/>
    <n v="7"/>
    <n v="9.2099999999999995E-7"/>
    <n v="9.3600000000000002E-7"/>
    <n v="9.7600000000000006E-7"/>
    <s v="2064-07-14T12:00:00Z"/>
    <n v="304.96066000000002"/>
    <n v="306.36995999999999"/>
    <n v="307.55430000000001"/>
    <s v="2064-07-14T12:00:00Z"/>
    <n v="288.66160000000002"/>
    <n v="289.37378000000001"/>
    <n v="289.3809"/>
    <x v="654"/>
    <x v="654"/>
    <x v="654"/>
    <n v="2.4220457999999998"/>
    <n v="2.4614928000000003"/>
    <n v="2.5666848"/>
  </r>
  <r>
    <x v="54"/>
    <n v="8"/>
    <n v="1.28E-6"/>
    <n v="1.08E-6"/>
    <n v="9.1200000000000001E-7"/>
    <s v="2064-08-14T12:00:00Z"/>
    <n v="306.49158"/>
    <n v="307.87401999999997"/>
    <n v="308.86187999999999"/>
    <s v="2064-08-14T12:00:00Z"/>
    <n v="288.83084000000002"/>
    <n v="289.24657999999999"/>
    <n v="289.08636000000001"/>
    <x v="655"/>
    <x v="655"/>
    <x v="655"/>
    <n v="3.3661439999999998"/>
    <n v="2.8401840000000003"/>
    <n v="2.3983775999999999"/>
  </r>
  <r>
    <x v="54"/>
    <n v="9"/>
    <n v="2.16E-5"/>
    <n v="1.6200000000000001E-5"/>
    <n v="1.4E-5"/>
    <s v="2064-09-14T00:00:00Z"/>
    <n v="298.91863999999998"/>
    <n v="300.28762999999998"/>
    <n v="301.17250000000001"/>
    <s v="2064-09-14T00:00:00Z"/>
    <n v="287.57549999999998"/>
    <n v="287.59735000000001"/>
    <n v="287.10953000000001"/>
    <x v="656"/>
    <x v="656"/>
    <x v="656"/>
    <n v="56.80368"/>
    <n v="42.602760000000004"/>
    <n v="36.8172"/>
  </r>
  <r>
    <x v="54"/>
    <n v="10"/>
    <n v="5.5800000000000001E-5"/>
    <n v="3.96E-5"/>
    <n v="3.29E-5"/>
    <s v="2064-10-14T12:00:00Z"/>
    <n v="293.13405999999998"/>
    <n v="294.56286999999998"/>
    <n v="295.48282"/>
    <s v="2064-10-14T12:00:00Z"/>
    <n v="282.78161999999998"/>
    <n v="282.89287999999999"/>
    <n v="282.55086999999997"/>
    <x v="657"/>
    <x v="657"/>
    <x v="657"/>
    <n v="146.74284000000003"/>
    <n v="104.14008000000001"/>
    <n v="86.520420000000001"/>
  </r>
  <r>
    <x v="54"/>
    <n v="11"/>
    <n v="1.17E-4"/>
    <n v="8.4800000000000001E-5"/>
    <n v="6.7299999999999996E-5"/>
    <s v="2064-11-14T00:00:00Z"/>
    <n v="286.97714000000002"/>
    <n v="287.86403999999999"/>
    <n v="288.29462000000001"/>
    <s v="2064-11-14T00:00:00Z"/>
    <n v="280.6515"/>
    <n v="280.995"/>
    <n v="281.05680000000001"/>
    <x v="658"/>
    <x v="658"/>
    <x v="658"/>
    <n v="307.6866"/>
    <n v="223.00704000000002"/>
    <n v="176.98553999999999"/>
  </r>
  <r>
    <x v="54"/>
    <n v="12"/>
    <n v="1.93E-4"/>
    <n v="1.4300000000000001E-4"/>
    <n v="1.12E-4"/>
    <s v="2064-12-14T12:00:00Z"/>
    <n v="281.59982000000002"/>
    <n v="282.46503000000001"/>
    <n v="282.97165000000001"/>
    <s v="2064-12-14T12:00:00Z"/>
    <n v="275.92435"/>
    <n v="276.46465999999998"/>
    <n v="276.79232999999999"/>
    <x v="659"/>
    <x v="659"/>
    <x v="659"/>
    <n v="507.5514"/>
    <n v="376.06140000000005"/>
    <n v="294.5376"/>
  </r>
  <r>
    <x v="55"/>
    <n v="1"/>
    <n v="1.12E-4"/>
    <n v="8.0599999999999994E-5"/>
    <n v="6.2000000000000003E-5"/>
    <s v="2065-01-14T12:00:00Z"/>
    <n v="282.54318000000001"/>
    <n v="283.61324999999999"/>
    <n v="284.14334000000002"/>
    <s v="2065-01-14T12:00:00Z"/>
    <n v="274.81849999999997"/>
    <n v="275.41109999999998"/>
    <n v="275.73662999999999"/>
    <x v="660"/>
    <x v="660"/>
    <x v="660"/>
    <n v="294.5376"/>
    <n v="211.96188000000001"/>
    <n v="163.04759999999999"/>
  </r>
  <r>
    <x v="55"/>
    <n v="2"/>
    <n v="1.4100000000000001E-4"/>
    <n v="1.01E-4"/>
    <n v="7.8200000000000003E-5"/>
    <s v="2065-02-13T00:00:00Z"/>
    <n v="285.19986"/>
    <n v="286.33344"/>
    <n v="286.92455999999999"/>
    <s v="2065-02-13T00:00:00Z"/>
    <n v="277.89578"/>
    <n v="278.37099999999998"/>
    <n v="278.69774999999998"/>
    <x v="661"/>
    <x v="661"/>
    <x v="661"/>
    <n v="370.80179999999996"/>
    <n v="265.60980000000006"/>
    <n v="205.65036000000001"/>
  </r>
  <r>
    <x v="55"/>
    <n v="3"/>
    <n v="9.0199999999999997E-5"/>
    <n v="6.4399999999999993E-5"/>
    <n v="4.9100000000000001E-5"/>
    <s v="2065-03-14T12:00:00Z"/>
    <n v="289.22244000000001"/>
    <n v="290.50810000000001"/>
    <n v="291.26303000000001"/>
    <s v="2065-03-14T12:00:00Z"/>
    <n v="279.3152"/>
    <n v="279.96636999999998"/>
    <n v="280.19135"/>
    <x v="662"/>
    <x v="662"/>
    <x v="662"/>
    <n v="237.20796000000001"/>
    <n v="169.35911999999999"/>
    <n v="129.12317999999996"/>
  </r>
  <r>
    <x v="55"/>
    <n v="4"/>
    <n v="1.2E-4"/>
    <n v="8.8300000000000005E-5"/>
    <n v="6.9900000000000005E-5"/>
    <s v="2065-04-14T00:00:00Z"/>
    <n v="286.58987000000002"/>
    <n v="288.11295000000001"/>
    <n v="289.1019"/>
    <s v="2065-04-14T00:00:00Z"/>
    <n v="278.47059999999999"/>
    <n v="279.13772999999998"/>
    <n v="279.29205000000002"/>
    <x v="663"/>
    <x v="663"/>
    <x v="663"/>
    <n v="315.57600000000002"/>
    <n v="232.21134000000004"/>
    <n v="183.82302000000004"/>
  </r>
  <r>
    <x v="55"/>
    <n v="5"/>
    <n v="3.3200000000000001E-5"/>
    <n v="2.65E-5"/>
    <n v="2.2900000000000001E-5"/>
    <s v="2065-05-14T12:00:00Z"/>
    <n v="292.81088"/>
    <n v="294.19704999999999"/>
    <n v="295.25380000000001"/>
    <s v="2065-05-14T12:00:00Z"/>
    <n v="281.51711999999998"/>
    <n v="282.23419999999999"/>
    <n v="282.30990000000003"/>
    <x v="664"/>
    <x v="664"/>
    <x v="664"/>
    <n v="87.309359999999998"/>
    <n v="69.689700000000002"/>
    <n v="60.22242"/>
  </r>
  <r>
    <x v="55"/>
    <n v="6"/>
    <n v="1.4800000000000001E-5"/>
    <n v="1.29E-5"/>
    <n v="1.19E-5"/>
    <s v="2065-06-14T00:00:00Z"/>
    <n v="298.4375"/>
    <n v="299.98773"/>
    <n v="301.15787"/>
    <s v="2065-06-14T00:00:00Z"/>
    <n v="284.96294999999998"/>
    <n v="285.88"/>
    <n v="286.05243000000002"/>
    <x v="665"/>
    <x v="665"/>
    <x v="665"/>
    <n v="38.921040000000005"/>
    <n v="33.924420000000005"/>
    <n v="31.294619999999998"/>
  </r>
  <r>
    <x v="55"/>
    <n v="7"/>
    <n v="4.6299999999999997E-6"/>
    <n v="4.5700000000000003E-6"/>
    <n v="4.6099999999999999E-6"/>
    <s v="2065-07-14T12:00:00Z"/>
    <n v="305.31810000000002"/>
    <n v="306.70312000000001"/>
    <n v="307.86066"/>
    <s v="2065-07-14T12:00:00Z"/>
    <n v="289.04559999999998"/>
    <n v="289.74743999999998"/>
    <n v="289.74344000000002"/>
    <x v="666"/>
    <x v="666"/>
    <x v="666"/>
    <n v="12.175974"/>
    <n v="12.018186"/>
    <n v="12.123377999999999"/>
  </r>
  <r>
    <x v="55"/>
    <n v="8"/>
    <n v="2.2299999999999998E-6"/>
    <n v="2.3499999999999999E-6"/>
    <n v="2.61E-6"/>
    <s v="2065-08-14T12:00:00Z"/>
    <n v="305.01602000000003"/>
    <n v="306.40886999999998"/>
    <n v="307.39443999999997"/>
    <s v="2065-08-14T12:00:00Z"/>
    <n v="289.26310000000001"/>
    <n v="289.70443999999998"/>
    <n v="289.55948000000001"/>
    <x v="667"/>
    <x v="667"/>
    <x v="667"/>
    <n v="5.8644540000000003"/>
    <n v="6.1800300000000004"/>
    <n v="6.8637779999999999"/>
  </r>
  <r>
    <x v="55"/>
    <n v="9"/>
    <n v="1.8600000000000001E-5"/>
    <n v="1.4E-5"/>
    <n v="1.2099999999999999E-5"/>
    <s v="2065-09-14T00:00:00Z"/>
    <n v="300.52005000000003"/>
    <n v="301.90456999999998"/>
    <n v="302.80385999999999"/>
    <s v="2065-09-14T00:00:00Z"/>
    <n v="286.99252000000001"/>
    <n v="287.01089999999999"/>
    <n v="286.52379999999999"/>
    <x v="668"/>
    <x v="668"/>
    <x v="668"/>
    <n v="48.914279999999998"/>
    <n v="36.8172"/>
    <n v="31.820579999999996"/>
  </r>
  <r>
    <x v="55"/>
    <n v="10"/>
    <n v="9.6700000000000006E-5"/>
    <n v="6.8899999999999994E-5"/>
    <n v="5.7899999999999998E-5"/>
    <s v="2065-10-14T12:00:00Z"/>
    <n v="292.66451999999998"/>
    <n v="294.0865"/>
    <n v="294.99220000000003"/>
    <s v="2065-10-14T12:00:00Z"/>
    <n v="283.45546999999999"/>
    <n v="283.57119999999998"/>
    <n v="283.23003999999997"/>
    <x v="669"/>
    <x v="669"/>
    <x v="669"/>
    <n v="254.30166000000006"/>
    <n v="181.19322"/>
    <n v="152.26542000000001"/>
  </r>
  <r>
    <x v="55"/>
    <n v="11"/>
    <n v="1.3999999999999999E-4"/>
    <n v="1.01E-4"/>
    <n v="7.9900000000000004E-5"/>
    <s v="2065-11-14T00:00:00Z"/>
    <n v="287.03278"/>
    <n v="287.9194"/>
    <n v="288.36541999999997"/>
    <s v="2065-11-14T00:00:00Z"/>
    <n v="279.39733999999999"/>
    <n v="279.75002999999998"/>
    <n v="279.82285000000002"/>
    <x v="670"/>
    <x v="670"/>
    <x v="670"/>
    <n v="368.17200000000003"/>
    <n v="265.60980000000006"/>
    <n v="210.12102000000004"/>
  </r>
  <r>
    <x v="55"/>
    <n v="12"/>
    <n v="1.4200000000000001E-4"/>
    <n v="1.05E-4"/>
    <n v="8.2799999999999993E-5"/>
    <s v="2065-12-14T12:00:00Z"/>
    <n v="280.86941999999999"/>
    <n v="281.73809999999997"/>
    <n v="282.25473"/>
    <s v="2065-12-14T12:00:00Z"/>
    <n v="275.76688000000001"/>
    <n v="276.30282999999997"/>
    <n v="276.61995999999999"/>
    <x v="671"/>
    <x v="671"/>
    <x v="671"/>
    <n v="373.43159999999995"/>
    <n v="276.12899999999996"/>
    <n v="217.74743999999995"/>
  </r>
  <r>
    <x v="56"/>
    <n v="1"/>
    <n v="8.5599999999999994E-5"/>
    <n v="6.1799999999999998E-5"/>
    <n v="4.7200000000000002E-5"/>
    <s v="2066-01-14T12:00:00Z"/>
    <n v="282.62441999999999"/>
    <n v="283.69594999999998"/>
    <n v="284.22390000000001"/>
    <s v="2066-01-14T12:00:00Z"/>
    <n v="275.45618000000002"/>
    <n v="276.07632000000001"/>
    <n v="276.43401999999998"/>
    <x v="672"/>
    <x v="672"/>
    <x v="672"/>
    <n v="225.11087999999998"/>
    <n v="162.52164000000002"/>
    <n v="124.12656"/>
  </r>
  <r>
    <x v="56"/>
    <n v="2"/>
    <n v="1.63E-4"/>
    <n v="1.18E-4"/>
    <n v="9.2200000000000005E-5"/>
    <s v="2066-02-13T00:00:00Z"/>
    <n v="283.33013999999997"/>
    <n v="284.45996000000002"/>
    <n v="285.04770000000002"/>
    <s v="2066-02-13T00:00:00Z"/>
    <n v="276.42630000000003"/>
    <n v="276.90073000000001"/>
    <n v="277.2346"/>
    <x v="673"/>
    <x v="673"/>
    <x v="673"/>
    <n v="428.65740000000005"/>
    <n v="310.31639999999999"/>
    <n v="242.46755999999999"/>
  </r>
  <r>
    <x v="56"/>
    <n v="3"/>
    <n v="9.7899999999999994E-5"/>
    <n v="6.9999999999999994E-5"/>
    <n v="5.3300000000000001E-5"/>
    <s v="2066-03-14T12:00:00Z"/>
    <n v="286.20373999999998"/>
    <n v="287.47232000000002"/>
    <n v="288.21188000000001"/>
    <s v="2066-03-14T12:00:00Z"/>
    <n v="277.51366999999999"/>
    <n v="278.16521999999998"/>
    <n v="278.39767000000001"/>
    <x v="674"/>
    <x v="674"/>
    <x v="674"/>
    <n v="257.45741999999996"/>
    <n v="184.08600000000001"/>
    <n v="140.16834"/>
  </r>
  <r>
    <x v="56"/>
    <n v="4"/>
    <n v="3.43E-5"/>
    <n v="2.5199999999999999E-5"/>
    <n v="1.98E-5"/>
    <s v="2066-04-14T00:00:00Z"/>
    <n v="289.06833"/>
    <n v="290.64055999999999"/>
    <n v="291.70352000000003"/>
    <s v="2066-04-14T00:00:00Z"/>
    <n v="277.39679999999998"/>
    <n v="278.0967"/>
    <n v="278.29730000000001"/>
    <x v="675"/>
    <x v="675"/>
    <x v="675"/>
    <n v="90.20214"/>
    <n v="66.270960000000002"/>
    <n v="52.070040000000006"/>
  </r>
  <r>
    <x v="56"/>
    <n v="5"/>
    <n v="3.1600000000000002E-5"/>
    <n v="2.5199999999999999E-5"/>
    <n v="2.1699999999999999E-5"/>
    <s v="2066-05-14T12:00:00Z"/>
    <n v="292.12795999999997"/>
    <n v="293.52582000000001"/>
    <n v="294.60568000000001"/>
    <s v="2066-05-14T12:00:00Z"/>
    <n v="281.03278"/>
    <n v="281.76209999999998"/>
    <n v="281.85968000000003"/>
    <x v="676"/>
    <x v="676"/>
    <x v="676"/>
    <n v="83.101680000000002"/>
    <n v="66.270960000000002"/>
    <n v="57.066659999999999"/>
  </r>
  <r>
    <x v="56"/>
    <n v="6"/>
    <n v="6.1600000000000003E-6"/>
    <n v="5.3800000000000002E-6"/>
    <n v="5.0000000000000004E-6"/>
    <s v="2066-06-14T00:00:00Z"/>
    <n v="299.61975000000001"/>
    <n v="301.19708000000003"/>
    <n v="302.40960000000001"/>
    <s v="2066-06-14T00:00:00Z"/>
    <n v="285.06668000000002"/>
    <n v="285.97354000000001"/>
    <n v="286.14548000000002"/>
    <x v="677"/>
    <x v="677"/>
    <x v="677"/>
    <n v="16.199567999999999"/>
    <n v="14.148323999999999"/>
    <n v="13.149000000000001"/>
  </r>
  <r>
    <x v="56"/>
    <n v="7"/>
    <n v="2.7499999999999999E-6"/>
    <n v="2.7499999999999999E-6"/>
    <n v="2.8700000000000001E-6"/>
    <s v="2066-07-14T12:00:00Z"/>
    <n v="307.01211999999998"/>
    <n v="308.45909999999998"/>
    <n v="309.69011999999998"/>
    <s v="2066-07-14T12:00:00Z"/>
    <n v="289.96753000000001"/>
    <n v="290.69002999999998"/>
    <n v="290.71066000000002"/>
    <x v="678"/>
    <x v="678"/>
    <x v="678"/>
    <n v="7.2319500000000003"/>
    <n v="7.2319500000000003"/>
    <n v="7.5475260000000013"/>
  </r>
  <r>
    <x v="56"/>
    <n v="8"/>
    <n v="3.8700000000000001E-7"/>
    <n v="3.3500000000000002E-7"/>
    <n v="2.9400000000000001E-7"/>
    <s v="2066-08-14T12:00:00Z"/>
    <n v="305.20438000000001"/>
    <n v="306.61633"/>
    <n v="307.64123999999998"/>
    <s v="2066-08-14T12:00:00Z"/>
    <n v="288.70303000000001"/>
    <n v="289.14798000000002"/>
    <n v="289.02420000000001"/>
    <x v="679"/>
    <x v="679"/>
    <x v="679"/>
    <n v="1.0177326"/>
    <n v="0.88098300000000007"/>
    <n v="0.77316119999999999"/>
  </r>
  <r>
    <x v="56"/>
    <n v="9"/>
    <n v="2.1100000000000001E-5"/>
    <n v="1.5800000000000001E-5"/>
    <n v="1.36E-5"/>
    <s v="2066-09-14T00:00:00Z"/>
    <n v="298.40386999999998"/>
    <n v="299.77744000000001"/>
    <n v="300.65629999999999"/>
    <s v="2066-09-14T00:00:00Z"/>
    <n v="287.4101"/>
    <n v="287.43416999999999"/>
    <n v="286.94484999999997"/>
    <x v="680"/>
    <x v="680"/>
    <x v="680"/>
    <n v="55.488779999999998"/>
    <n v="41.550840000000001"/>
    <n v="35.765280000000004"/>
  </r>
  <r>
    <x v="56"/>
    <n v="10"/>
    <n v="3.6399999999999999E-6"/>
    <n v="2.5799999999999999E-6"/>
    <n v="2.1399999999999998E-6"/>
    <s v="2066-10-14T12:00:00Z"/>
    <n v="295.49189999999999"/>
    <n v="296.94385"/>
    <n v="297.89386000000002"/>
    <s v="2066-10-14T12:00:00Z"/>
    <n v="282.60590000000002"/>
    <n v="282.70733999999999"/>
    <n v="282.37209999999999"/>
    <x v="681"/>
    <x v="681"/>
    <x v="681"/>
    <n v="9.5724719999999994"/>
    <n v="6.7848839999999999"/>
    <n v="5.6277719999999993"/>
  </r>
  <r>
    <x v="56"/>
    <n v="11"/>
    <n v="4.6999999999999997E-5"/>
    <n v="3.43E-5"/>
    <n v="2.73E-5"/>
    <s v="2066-11-14T00:00:00Z"/>
    <n v="285.95522999999997"/>
    <n v="286.84473000000003"/>
    <n v="287.30990000000003"/>
    <s v="2066-11-14T00:00:00Z"/>
    <n v="276.98138"/>
    <n v="277.32033999999999"/>
    <n v="277.37918000000002"/>
    <x v="682"/>
    <x v="682"/>
    <x v="682"/>
    <n v="123.60060000000001"/>
    <n v="90.20214"/>
    <n v="71.793539999999993"/>
  </r>
  <r>
    <x v="56"/>
    <n v="12"/>
    <n v="8.5199999999999997E-5"/>
    <n v="6.3100000000000002E-5"/>
    <n v="4.9700000000000002E-5"/>
    <s v="2066-12-14T12:00:00Z"/>
    <n v="283.7647"/>
    <n v="284.65298000000001"/>
    <n v="285.20186999999999"/>
    <s v="2066-12-14T12:00:00Z"/>
    <n v="276.33145000000002"/>
    <n v="276.87729999999999"/>
    <n v="277.21265"/>
    <x v="683"/>
    <x v="683"/>
    <x v="683"/>
    <n v="224.05896000000001"/>
    <n v="165.94038"/>
    <n v="130.70106000000001"/>
  </r>
  <r>
    <x v="57"/>
    <n v="1"/>
    <n v="5.9299999999999998E-5"/>
    <n v="4.2700000000000001E-5"/>
    <n v="3.29E-5"/>
    <s v="2067-01-14T12:00:00Z"/>
    <n v="284.31779999999998"/>
    <n v="285.39938000000001"/>
    <n v="285.93423000000001"/>
    <s v="2067-01-14T12:00:00Z"/>
    <n v="277.67957000000001"/>
    <n v="278.28676999999999"/>
    <n v="278.63474000000002"/>
    <x v="684"/>
    <x v="684"/>
    <x v="684"/>
    <n v="155.94713999999999"/>
    <n v="112.29246000000001"/>
    <n v="86.520420000000001"/>
  </r>
  <r>
    <x v="57"/>
    <n v="2"/>
    <n v="1.46E-4"/>
    <n v="1.05E-4"/>
    <n v="8.0900000000000001E-5"/>
    <s v="2067-02-13T00:00:00Z"/>
    <n v="285.73068000000001"/>
    <n v="286.86970000000002"/>
    <n v="287.46807999999999"/>
    <s v="2067-02-13T00:00:00Z"/>
    <n v="278.49335000000002"/>
    <n v="278.95645000000002"/>
    <n v="279.28967"/>
    <x v="685"/>
    <x v="685"/>
    <x v="685"/>
    <n v="383.95080000000002"/>
    <n v="276.12899999999996"/>
    <n v="212.75081999999998"/>
  </r>
  <r>
    <x v="57"/>
    <n v="3"/>
    <n v="7.3499999999999998E-5"/>
    <n v="5.2200000000000002E-5"/>
    <n v="3.93E-5"/>
    <s v="2067-03-14T12:00:00Z"/>
    <n v="288.64452999999997"/>
    <n v="289.92126000000002"/>
    <n v="290.66762999999997"/>
    <s v="2067-03-14T12:00:00Z"/>
    <n v="279.38601999999997"/>
    <n v="280.03473000000002"/>
    <n v="280.26497999999998"/>
    <x v="686"/>
    <x v="686"/>
    <x v="686"/>
    <n v="193.2903"/>
    <n v="137.27556000000001"/>
    <n v="103.35114"/>
  </r>
  <r>
    <x v="57"/>
    <n v="4"/>
    <n v="1.12E-4"/>
    <n v="8.1600000000000005E-5"/>
    <n v="6.4399999999999993E-5"/>
    <s v="2067-04-14T00:00:00Z"/>
    <n v="288.03809999999999"/>
    <n v="289.57172000000003"/>
    <n v="290.58762000000002"/>
    <s v="2067-04-14T00:00:00Z"/>
    <n v="279.98180000000002"/>
    <n v="280.66239999999999"/>
    <n v="280.83922999999999"/>
    <x v="687"/>
    <x v="687"/>
    <x v="687"/>
    <n v="294.5376"/>
    <n v="214.59168"/>
    <n v="169.35911999999999"/>
  </r>
  <r>
    <x v="57"/>
    <n v="5"/>
    <n v="2.72E-5"/>
    <n v="2.1699999999999999E-5"/>
    <n v="1.88E-5"/>
    <s v="2067-05-14T12:00:00Z"/>
    <n v="297.25560000000002"/>
    <n v="298.71033"/>
    <n v="299.8648"/>
    <s v="2067-05-14T12:00:00Z"/>
    <n v="284.66153000000003"/>
    <n v="285.3972"/>
    <n v="285.49540000000002"/>
    <x v="688"/>
    <x v="688"/>
    <x v="688"/>
    <n v="71.530560000000008"/>
    <n v="57.066659999999999"/>
    <n v="49.440240000000003"/>
  </r>
  <r>
    <x v="57"/>
    <n v="6"/>
    <n v="2.27E-5"/>
    <n v="1.9700000000000001E-5"/>
    <n v="1.7900000000000001E-5"/>
    <s v="2067-06-14T00:00:00Z"/>
    <n v="297.41824000000003"/>
    <n v="298.95755000000003"/>
    <n v="300.13116000000002"/>
    <s v="2067-06-14T00:00:00Z"/>
    <n v="284.67266999999998"/>
    <n v="285.57146999999998"/>
    <n v="285.72739999999999"/>
    <x v="689"/>
    <x v="689"/>
    <x v="689"/>
    <n v="59.696459999999988"/>
    <n v="51.807060000000007"/>
    <n v="47.073419999999999"/>
  </r>
  <r>
    <x v="57"/>
    <n v="7"/>
    <n v="7.7200000000000006E-6"/>
    <n v="7.4000000000000003E-6"/>
    <n v="7.2300000000000002E-6"/>
    <s v="2067-07-14T12:00:00Z"/>
    <n v="306.76589999999999"/>
    <n v="308.19357000000002"/>
    <n v="309.40714000000003"/>
    <s v="2067-07-14T12:00:00Z"/>
    <n v="289.39926000000003"/>
    <n v="290.10788000000002"/>
    <n v="290.11407000000003"/>
    <x v="690"/>
    <x v="690"/>
    <x v="690"/>
    <n v="20.302056"/>
    <n v="19.460520000000002"/>
    <n v="19.013453999999999"/>
  </r>
  <r>
    <x v="57"/>
    <n v="8"/>
    <n v="7.1999999999999997E-6"/>
    <n v="6.6800000000000004E-6"/>
    <n v="6.5200000000000003E-6"/>
    <s v="2067-08-14T12:00:00Z"/>
    <n v="307.43383999999998"/>
    <n v="308.82123000000001"/>
    <n v="309.81128000000001"/>
    <s v="2067-08-14T12:00:00Z"/>
    <n v="291.47253000000001"/>
    <n v="291.90593999999999"/>
    <n v="291.77352999999999"/>
    <x v="691"/>
    <x v="691"/>
    <x v="691"/>
    <n v="18.934559999999998"/>
    <n v="17.567064000000002"/>
    <n v="17.146296000000003"/>
  </r>
  <r>
    <x v="57"/>
    <n v="9"/>
    <n v="7.5899999999999995E-7"/>
    <n v="5.6599999999999996E-7"/>
    <n v="4.8500000000000002E-7"/>
    <s v="2067-09-14T00:00:00Z"/>
    <n v="303.62607000000003"/>
    <n v="305.0342"/>
    <n v="305.94540000000001"/>
    <s v="2067-09-14T00:00:00Z"/>
    <n v="287.51420000000002"/>
    <n v="287.53854000000001"/>
    <n v="287.05466000000001"/>
    <x v="692"/>
    <x v="692"/>
    <x v="692"/>
    <n v="1.9960181999999995"/>
    <n v="1.4884667999999999"/>
    <n v="1.2754530000000002"/>
  </r>
  <r>
    <x v="57"/>
    <n v="10"/>
    <n v="8.9499999999999994E-5"/>
    <n v="6.3800000000000006E-5"/>
    <n v="5.3499999999999999E-5"/>
    <s v="2067-10-14T12:00:00Z"/>
    <n v="293.00463999999999"/>
    <n v="294.42345999999998"/>
    <n v="295.32351999999997"/>
    <s v="2067-10-14T12:00:00Z"/>
    <n v="282.63380000000001"/>
    <n v="282.74142000000001"/>
    <n v="282.40325999999999"/>
    <x v="693"/>
    <x v="693"/>
    <x v="693"/>
    <n v="235.36709999999997"/>
    <n v="167.78124000000003"/>
    <n v="140.6943"/>
  </r>
  <r>
    <x v="57"/>
    <n v="11"/>
    <n v="6.5400000000000004E-5"/>
    <n v="4.7200000000000002E-5"/>
    <n v="3.6999999999999998E-5"/>
    <s v="2067-11-14T00:00:00Z"/>
    <n v="286.01796999999999"/>
    <n v="286.90413999999998"/>
    <n v="287.34796"/>
    <s v="2067-11-14T00:00:00Z"/>
    <n v="277.79288000000003"/>
    <n v="278.14049999999997"/>
    <n v="278.21267999999998"/>
    <x v="694"/>
    <x v="694"/>
    <x v="694"/>
    <n v="171.98892000000001"/>
    <n v="124.12656"/>
    <n v="97.302599999999984"/>
  </r>
  <r>
    <x v="57"/>
    <n v="12"/>
    <n v="1.8900000000000001E-4"/>
    <n v="1.3999999999999999E-4"/>
    <n v="1.1E-4"/>
    <s v="2067-12-14T12:00:00Z"/>
    <n v="283.09780000000001"/>
    <n v="283.9735"/>
    <n v="284.49689999999998"/>
    <s v="2067-12-14T12:00:00Z"/>
    <n v="277.11682000000002"/>
    <n v="277.66104000000001"/>
    <n v="277.9873"/>
    <x v="695"/>
    <x v="695"/>
    <x v="695"/>
    <n v="497.03219999999999"/>
    <n v="368.17200000000003"/>
    <n v="289.27799999999996"/>
  </r>
  <r>
    <x v="58"/>
    <n v="1"/>
    <n v="1.06E-4"/>
    <n v="7.7100000000000004E-5"/>
    <n v="6.0000000000000002E-5"/>
    <s v="2068-01-14T12:00:00Z"/>
    <n v="283.9819"/>
    <n v="285.05410000000001"/>
    <n v="285.56783999999999"/>
    <s v="2068-01-14T12:00:00Z"/>
    <n v="277.57094999999998"/>
    <n v="278.15750000000003"/>
    <n v="278.47460000000001"/>
    <x v="696"/>
    <x v="696"/>
    <x v="696"/>
    <n v="278.75880000000001"/>
    <n v="202.75757999999999"/>
    <n v="157.78800000000001"/>
  </r>
  <r>
    <x v="58"/>
    <n v="2"/>
    <n v="1.1900000000000001E-4"/>
    <n v="8.5699999999999996E-5"/>
    <n v="6.6099999999999994E-5"/>
    <s v="2068-02-13T12:00:00Z"/>
    <n v="283.88315"/>
    <n v="285.01193000000001"/>
    <n v="285.58870000000002"/>
    <s v="2068-02-13T12:00:00Z"/>
    <n v="277.17412999999999"/>
    <n v="277.63916"/>
    <n v="277.95519999999999"/>
    <x v="697"/>
    <x v="697"/>
    <x v="697"/>
    <n v="312.94620000000003"/>
    <n v="225.37385999999998"/>
    <n v="173.82978"/>
  </r>
  <r>
    <x v="58"/>
    <n v="3"/>
    <n v="9.98E-5"/>
    <n v="7.1299999999999998E-5"/>
    <n v="5.4500000000000003E-5"/>
    <s v="2068-03-14T12:00:00Z"/>
    <n v="288.75560000000002"/>
    <n v="290.02875"/>
    <n v="290.75510000000003"/>
    <s v="2068-03-14T12:00:00Z"/>
    <n v="279.48766999999998"/>
    <n v="280.13387999999998"/>
    <n v="280.35692999999998"/>
    <x v="698"/>
    <x v="698"/>
    <x v="698"/>
    <n v="262.45404000000002"/>
    <n v="187.50473999999997"/>
    <n v="143.32410000000002"/>
  </r>
  <r>
    <x v="58"/>
    <n v="4"/>
    <n v="4.3800000000000001E-5"/>
    <n v="3.2199999999999997E-5"/>
    <n v="2.5599999999999999E-5"/>
    <s v="2068-04-14T00:00:00Z"/>
    <n v="289.25922000000003"/>
    <n v="290.80212"/>
    <n v="291.8175"/>
    <s v="2068-04-14T00:00:00Z"/>
    <n v="279.71875"/>
    <n v="280.39233000000002"/>
    <n v="280.55444"/>
    <x v="699"/>
    <x v="699"/>
    <x v="699"/>
    <n v="115.18524000000001"/>
    <n v="84.679559999999995"/>
    <n v="67.322879999999998"/>
  </r>
  <r>
    <x v="58"/>
    <n v="5"/>
    <n v="3.7299999999999999E-5"/>
    <n v="2.9799999999999999E-5"/>
    <n v="2.5999999999999998E-5"/>
    <s v="2068-05-14T12:00:00Z"/>
    <n v="292.63287000000003"/>
    <n v="294.00725999999997"/>
    <n v="295.03534000000002"/>
    <s v="2068-05-14T12:00:00Z"/>
    <n v="282.33139999999997"/>
    <n v="283.06470000000002"/>
    <n v="283.14879999999999"/>
    <x v="700"/>
    <x v="700"/>
    <x v="700"/>
    <n v="98.091539999999995"/>
    <n v="78.368040000000008"/>
    <n v="68.374799999999993"/>
  </r>
  <r>
    <x v="58"/>
    <n v="6"/>
    <n v="8.5499999999999995E-6"/>
    <n v="7.3499999999999999E-6"/>
    <n v="6.6200000000000001E-6"/>
    <s v="2068-06-14T00:00:00Z"/>
    <n v="297.58240000000001"/>
    <n v="299.11779999999999"/>
    <n v="300.28341999999998"/>
    <s v="2068-06-14T00:00:00Z"/>
    <n v="284.67412999999999"/>
    <n v="285.54807"/>
    <n v="285.67520000000002"/>
    <x v="701"/>
    <x v="701"/>
    <x v="701"/>
    <n v="22.48479"/>
    <n v="19.329029999999999"/>
    <n v="17.409276000000002"/>
  </r>
  <r>
    <x v="58"/>
    <n v="7"/>
    <n v="3.5100000000000001E-7"/>
    <n v="3.53E-7"/>
    <n v="3.6800000000000001E-7"/>
    <s v="2068-07-14T12:00:00Z"/>
    <n v="303.27667000000002"/>
    <n v="304.68923999999998"/>
    <n v="305.89825000000002"/>
    <s v="2068-07-14T12:00:00Z"/>
    <n v="287.96276999999998"/>
    <n v="288.66376000000002"/>
    <n v="288.66052000000002"/>
    <x v="702"/>
    <x v="702"/>
    <x v="702"/>
    <n v="0.92305979999999999"/>
    <n v="0.92831940000000013"/>
    <n v="0.96776640000000003"/>
  </r>
  <r>
    <x v="58"/>
    <n v="8"/>
    <n v="3.1499999999999999E-6"/>
    <n v="2.88E-6"/>
    <n v="2.7199999999999998E-6"/>
    <s v="2068-08-14T12:00:00Z"/>
    <n v="305.17025999999998"/>
    <n v="306.53210000000001"/>
    <n v="307.49254999999999"/>
    <s v="2068-08-14T12:00:00Z"/>
    <n v="290.08575000000002"/>
    <n v="290.52593999999999"/>
    <n v="290.39060000000001"/>
    <x v="703"/>
    <x v="703"/>
    <x v="703"/>
    <n v="8.2838700000000003"/>
    <n v="7.5738240000000001"/>
    <n v="7.1530559999999994"/>
  </r>
  <r>
    <x v="58"/>
    <n v="9"/>
    <n v="1.8899999999999999E-5"/>
    <n v="1.43E-5"/>
    <n v="1.24E-5"/>
    <s v="2068-09-14T00:00:00Z"/>
    <n v="301.99401999999998"/>
    <n v="303.41525000000001"/>
    <n v="304.34726000000001"/>
    <s v="2068-09-14T00:00:00Z"/>
    <n v="288.36162999999999"/>
    <n v="288.38486"/>
    <n v="287.90019999999998"/>
    <x v="704"/>
    <x v="704"/>
    <x v="704"/>
    <n v="49.703220000000002"/>
    <n v="37.606139999999996"/>
    <n v="32.609520000000003"/>
  </r>
  <r>
    <x v="58"/>
    <n v="10"/>
    <n v="2.6699999999999998E-5"/>
    <n v="1.9300000000000002E-5"/>
    <n v="1.66E-5"/>
    <s v="2068-10-14T12:00:00Z"/>
    <n v="293.54271999999997"/>
    <n v="294.97134"/>
    <n v="295.88130000000001"/>
    <s v="2068-10-14T12:00:00Z"/>
    <n v="282.43900000000002"/>
    <n v="282.54825"/>
    <n v="282.20996000000002"/>
    <x v="705"/>
    <x v="705"/>
    <x v="705"/>
    <n v="70.215659999999986"/>
    <n v="50.755140000000011"/>
    <n v="43.654679999999999"/>
  </r>
  <r>
    <x v="58"/>
    <n v="11"/>
    <n v="1.08E-4"/>
    <n v="7.75E-5"/>
    <n v="6.0800000000000001E-5"/>
    <s v="2068-11-14T00:00:00Z"/>
    <n v="286.59769999999997"/>
    <n v="287.49774000000002"/>
    <n v="287.94974000000002"/>
    <s v="2068-11-14T00:00:00Z"/>
    <n v="279.36380000000003"/>
    <n v="279.69614000000001"/>
    <n v="279.75153"/>
    <x v="706"/>
    <x v="706"/>
    <x v="706"/>
    <n v="284.01839999999999"/>
    <n v="203.80949999999999"/>
    <n v="159.89184"/>
  </r>
  <r>
    <x v="58"/>
    <n v="12"/>
    <n v="1.9799999999999999E-4"/>
    <n v="1.47E-4"/>
    <n v="1.16E-4"/>
    <s v="2068-12-14T12:00:00Z"/>
    <n v="283.49923999999999"/>
    <n v="284.37493999999998"/>
    <n v="284.90012000000002"/>
    <s v="2068-12-14T12:00:00Z"/>
    <n v="278.20672999999999"/>
    <n v="278.75107000000003"/>
    <n v="279.08422999999999"/>
    <x v="707"/>
    <x v="707"/>
    <x v="707"/>
    <n v="520.70039999999995"/>
    <n v="386.5806"/>
    <n v="305.05679999999995"/>
  </r>
  <r>
    <x v="59"/>
    <n v="1"/>
    <n v="3.3199999999999999E-4"/>
    <n v="2.42E-4"/>
    <n v="1.8900000000000001E-4"/>
    <s v="2069-01-14T12:00:00Z"/>
    <n v="283.67336999999998"/>
    <n v="284.738"/>
    <n v="285.24392999999998"/>
    <s v="2069-01-14T12:00:00Z"/>
    <n v="278.32135"/>
    <n v="278.92194000000001"/>
    <n v="279.26452999999998"/>
    <x v="708"/>
    <x v="708"/>
    <x v="708"/>
    <n v="873.09359999999992"/>
    <n v="636.41160000000002"/>
    <n v="497.03219999999999"/>
  </r>
  <r>
    <x v="59"/>
    <n v="2"/>
    <n v="6.0999999999999999E-5"/>
    <n v="4.4100000000000001E-5"/>
    <n v="3.3899999999999997E-5"/>
    <s v="2069-02-13T00:00:00Z"/>
    <n v="285.37939999999998"/>
    <n v="286.51315"/>
    <n v="287.09841999999998"/>
    <s v="2069-02-13T00:00:00Z"/>
    <n v="277.04095000000001"/>
    <n v="277.51837"/>
    <n v="277.8442"/>
    <x v="709"/>
    <x v="709"/>
    <x v="709"/>
    <n v="160.4178"/>
    <n v="115.97418"/>
    <n v="89.150220000000004"/>
  </r>
  <r>
    <x v="59"/>
    <n v="3"/>
    <n v="7.8300000000000006E-5"/>
    <n v="5.5999999999999999E-5"/>
    <n v="4.2500000000000003E-5"/>
    <s v="2069-03-14T12:00:00Z"/>
    <n v="288.75542999999999"/>
    <n v="290.02587999999997"/>
    <n v="290.75826999999998"/>
    <s v="2069-03-14T12:00:00Z"/>
    <n v="279.26224000000002"/>
    <n v="279.90784000000002"/>
    <n v="280.12993999999998"/>
    <x v="710"/>
    <x v="710"/>
    <x v="710"/>
    <n v="205.91334000000003"/>
    <n v="147.2688"/>
    <n v="111.76650000000001"/>
  </r>
  <r>
    <x v="59"/>
    <n v="4"/>
    <n v="4.18E-5"/>
    <n v="3.0800000000000003E-5"/>
    <n v="2.4600000000000002E-5"/>
    <s v="2069-04-14T00:00:00Z"/>
    <n v="288.69369999999998"/>
    <n v="290.22363000000001"/>
    <n v="291.23394999999999"/>
    <s v="2069-04-14T00:00:00Z"/>
    <n v="278.31545999999997"/>
    <n v="278.96877999999998"/>
    <n v="279.09796"/>
    <x v="711"/>
    <x v="711"/>
    <x v="711"/>
    <n v="109.92563999999999"/>
    <n v="80.997840000000011"/>
    <n v="64.693080000000009"/>
  </r>
  <r>
    <x v="59"/>
    <n v="5"/>
    <n v="4.3999999999999999E-5"/>
    <n v="3.4799999999999999E-5"/>
    <n v="2.9899999999999998E-5"/>
    <s v="2069-05-14T12:00:00Z"/>
    <n v="293.64096000000001"/>
    <n v="295.03235000000001"/>
    <n v="296.10552999999999"/>
    <s v="2069-05-14T12:00:00Z"/>
    <n v="282.31423999999998"/>
    <n v="283.03066999999999"/>
    <n v="283.10860000000002"/>
    <x v="712"/>
    <x v="712"/>
    <x v="712"/>
    <n v="115.71120000000001"/>
    <n v="91.517040000000009"/>
    <n v="78.631019999999992"/>
  </r>
  <r>
    <x v="59"/>
    <n v="6"/>
    <n v="4.8300000000000003E-6"/>
    <n v="4.1799999999999998E-6"/>
    <n v="3.7799999999999998E-6"/>
    <s v="2069-06-14T00:00:00Z"/>
    <n v="301.03320000000002"/>
    <n v="302.57413000000003"/>
    <n v="303.76047"/>
    <s v="2069-06-14T00:00:00Z"/>
    <n v="286.57274999999998"/>
    <n v="287.45717999999999"/>
    <n v="287.61279999999999"/>
    <x v="713"/>
    <x v="713"/>
    <x v="713"/>
    <n v="12.701934"/>
    <n v="10.992563999999998"/>
    <n v="9.9406439999999989"/>
  </r>
  <r>
    <x v="59"/>
    <n v="7"/>
    <n v="1.55E-6"/>
    <n v="1.48E-6"/>
    <n v="1.4300000000000001E-6"/>
    <s v="2069-07-14T12:00:00Z"/>
    <n v="303.85775999999998"/>
    <n v="305.26170000000002"/>
    <n v="306.44470000000001"/>
    <s v="2069-07-14T12:00:00Z"/>
    <n v="287.84807999999998"/>
    <n v="288.57117"/>
    <n v="288.59140000000002"/>
    <x v="714"/>
    <x v="714"/>
    <x v="714"/>
    <n v="4.0761900000000004"/>
    <n v="3.8921040000000002"/>
    <n v="3.7606139999999995"/>
  </r>
  <r>
    <x v="59"/>
    <n v="8"/>
    <n v="4.16E-6"/>
    <n v="3.9299999999999996E-6"/>
    <n v="3.9400000000000004E-6"/>
    <s v="2069-08-14T12:00:00Z"/>
    <n v="303.46323000000001"/>
    <n v="304.81760000000003"/>
    <n v="305.76256999999998"/>
    <s v="2069-08-14T12:00:00Z"/>
    <n v="288.61176"/>
    <n v="289.04876999999999"/>
    <n v="288.90469999999999"/>
    <x v="715"/>
    <x v="715"/>
    <x v="715"/>
    <n v="10.939967999999999"/>
    <n v="10.335113999999999"/>
    <n v="10.361412000000001"/>
  </r>
  <r>
    <x v="59"/>
    <n v="9"/>
    <n v="7.0999999999999998E-6"/>
    <n v="5.4199999999999998E-6"/>
    <n v="4.7999999999999998E-6"/>
    <s v="2069-09-14T00:00:00Z"/>
    <n v="299.97631999999999"/>
    <n v="301.36002000000002"/>
    <n v="302.26303000000001"/>
    <s v="2069-09-14T00:00:00Z"/>
    <n v="286.73129999999998"/>
    <n v="286.73043999999999"/>
    <n v="286.21910000000003"/>
    <x v="716"/>
    <x v="716"/>
    <x v="716"/>
    <n v="18.671579999999999"/>
    <n v="14.253515999999999"/>
    <n v="12.62304"/>
  </r>
  <r>
    <x v="59"/>
    <n v="10"/>
    <n v="1.88E-5"/>
    <n v="1.34E-5"/>
    <n v="1.1E-5"/>
    <s v="2069-10-14T12:00:00Z"/>
    <n v="293.43624999999997"/>
    <n v="294.86353000000003"/>
    <n v="295.77870000000001"/>
    <s v="2069-10-14T12:00:00Z"/>
    <n v="282.42926"/>
    <n v="282.54259999999999"/>
    <n v="282.21722"/>
    <x v="717"/>
    <x v="717"/>
    <x v="717"/>
    <n v="49.440240000000003"/>
    <n v="35.239320000000006"/>
    <n v="28.927800000000001"/>
  </r>
  <r>
    <x v="59"/>
    <n v="11"/>
    <n v="1.7000000000000001E-4"/>
    <n v="1.2300000000000001E-4"/>
    <n v="9.8099999999999999E-5"/>
    <s v="2069-11-14T00:00:00Z"/>
    <n v="286.83096"/>
    <n v="287.72534000000002"/>
    <n v="288.18542000000002"/>
    <s v="2069-11-14T00:00:00Z"/>
    <n v="279.60293999999999"/>
    <n v="279.94387999999998"/>
    <n v="280.01895000000002"/>
    <x v="718"/>
    <x v="718"/>
    <x v="718"/>
    <n v="447.06600000000003"/>
    <n v="323.46539999999999"/>
    <n v="257.98338000000001"/>
  </r>
  <r>
    <x v="59"/>
    <n v="12"/>
    <n v="1.94E-4"/>
    <n v="1.4300000000000001E-4"/>
    <n v="1.13E-4"/>
    <s v="2069-12-14T12:00:00Z"/>
    <n v="282.80817000000002"/>
    <n v="283.68761999999998"/>
    <n v="284.21735000000001"/>
    <s v="2069-12-14T12:00:00Z"/>
    <n v="276.75958000000003"/>
    <n v="277.30329999999998"/>
    <n v="277.63153"/>
    <x v="719"/>
    <x v="719"/>
    <x v="719"/>
    <n v="510.18120000000005"/>
    <n v="376.06140000000005"/>
    <n v="297.16739999999993"/>
  </r>
  <r>
    <x v="60"/>
    <n v="1"/>
    <n v="2.8799999999999999E-5"/>
    <n v="2.0999999999999999E-5"/>
    <n v="1.5999999999999999E-5"/>
    <s v="2070-01-14T12:00:00Z"/>
    <n v="281.29037"/>
    <n v="282.34807999999998"/>
    <n v="282.87920000000003"/>
    <s v="2070-01-14T12:00:00Z"/>
    <n v="274.10367000000002"/>
    <n v="274.70440000000002"/>
    <n v="275.05110000000002"/>
    <x v="720"/>
    <x v="720"/>
    <x v="720"/>
    <n v="75.73823999999999"/>
    <n v="55.225799999999992"/>
    <n v="42.076799999999999"/>
  </r>
  <r>
    <x v="60"/>
    <n v="2"/>
    <n v="1.46E-4"/>
    <n v="1.05E-4"/>
    <n v="8.0900000000000001E-5"/>
    <s v="2070-02-13T00:00:00Z"/>
    <n v="285.12738000000002"/>
    <n v="286.27390000000003"/>
    <n v="286.87990000000002"/>
    <s v="2070-02-13T00:00:00Z"/>
    <n v="277.31889999999999"/>
    <n v="277.79372999999998"/>
    <n v="278.11673000000002"/>
    <x v="721"/>
    <x v="721"/>
    <x v="721"/>
    <n v="383.95080000000002"/>
    <n v="276.12899999999996"/>
    <n v="212.75081999999998"/>
  </r>
  <r>
    <x v="60"/>
    <n v="3"/>
    <n v="9.5000000000000005E-5"/>
    <n v="6.7799999999999995E-5"/>
    <n v="5.1499999999999998E-5"/>
    <s v="2070-03-14T12:00:00Z"/>
    <n v="286.18545999999998"/>
    <n v="287.45938000000001"/>
    <n v="288.20186999999999"/>
    <s v="2070-03-14T12:00:00Z"/>
    <n v="276.47573999999997"/>
    <n v="277.13193000000001"/>
    <n v="277.36712999999997"/>
    <x v="722"/>
    <x v="722"/>
    <x v="722"/>
    <n v="249.83100000000002"/>
    <n v="178.30044000000001"/>
    <n v="135.43470000000002"/>
  </r>
  <r>
    <x v="60"/>
    <n v="4"/>
    <n v="4.6199999999999998E-5"/>
    <n v="3.4E-5"/>
    <n v="2.72E-5"/>
    <s v="2070-04-14T00:00:00Z"/>
    <n v="288.59946000000002"/>
    <n v="290.12094000000002"/>
    <n v="291.11831999999998"/>
    <s v="2070-04-14T00:00:00Z"/>
    <n v="279.17412999999999"/>
    <n v="279.85306000000003"/>
    <n v="280.01898"/>
    <x v="723"/>
    <x v="723"/>
    <x v="723"/>
    <n v="121.49675999999998"/>
    <n v="89.413200000000003"/>
    <n v="71.530560000000008"/>
  </r>
  <r>
    <x v="60"/>
    <n v="5"/>
    <n v="2.3900000000000002E-5"/>
    <n v="1.8899999999999999E-5"/>
    <n v="1.6200000000000001E-5"/>
    <s v="2070-05-14T12:00:00Z"/>
    <n v="293.04077000000001"/>
    <n v="294.42838"/>
    <n v="295.50700000000001"/>
    <s v="2070-05-14T12:00:00Z"/>
    <n v="280.91653000000002"/>
    <n v="281.63234999999997"/>
    <n v="281.71964000000003"/>
    <x v="724"/>
    <x v="724"/>
    <x v="724"/>
    <n v="62.852220000000003"/>
    <n v="49.703220000000002"/>
    <n v="42.602760000000004"/>
  </r>
  <r>
    <x v="60"/>
    <n v="6"/>
    <n v="1.01E-5"/>
    <n v="8.7600000000000008E-6"/>
    <n v="7.9200000000000004E-6"/>
    <s v="2070-06-14T00:00:00Z"/>
    <n v="299.94997999999998"/>
    <n v="301.5181"/>
    <n v="302.71622000000002"/>
    <s v="2070-06-14T00:00:00Z"/>
    <n v="285.62963999999999"/>
    <n v="286.54932000000002"/>
    <n v="286.72667999999999"/>
    <x v="725"/>
    <x v="725"/>
    <x v="725"/>
    <n v="26.560980000000001"/>
    <n v="23.037048000000002"/>
    <n v="20.828016000000002"/>
  </r>
  <r>
    <x v="60"/>
    <n v="7"/>
    <n v="4.1699999999999999E-6"/>
    <n v="4.1999999999999996E-6"/>
    <n v="4.3699999999999997E-6"/>
    <s v="2070-07-14T12:00:00Z"/>
    <n v="303.77640000000002"/>
    <n v="305.15973000000002"/>
    <n v="306.32227"/>
    <s v="2070-07-14T12:00:00Z"/>
    <n v="288.21539999999999"/>
    <n v="288.92815999999999"/>
    <n v="288.9366"/>
    <x v="726"/>
    <x v="726"/>
    <x v="726"/>
    <n v="10.966265999999999"/>
    <n v="11.045159999999999"/>
    <n v="11.492225999999999"/>
  </r>
  <r>
    <x v="60"/>
    <n v="8"/>
    <n v="1.63E-5"/>
    <n v="1.4600000000000001E-5"/>
    <n v="1.36E-5"/>
    <s v="2070-08-14T12:00:00Z"/>
    <n v="307.16663"/>
    <n v="308.54297000000003"/>
    <n v="309.52454"/>
    <s v="2070-08-14T12:00:00Z"/>
    <n v="290.85271999999998"/>
    <n v="291.27019999999999"/>
    <n v="291.11597"/>
    <x v="727"/>
    <x v="727"/>
    <x v="727"/>
    <n v="42.865740000000002"/>
    <n v="38.39508"/>
    <n v="35.765280000000004"/>
  </r>
  <r>
    <x v="60"/>
    <n v="9"/>
    <n v="1.3E-6"/>
    <n v="1.11E-6"/>
    <n v="1.0899999999999999E-6"/>
    <s v="2070-09-14T00:00:00Z"/>
    <n v="301.71228000000002"/>
    <n v="303.1182"/>
    <n v="304.06029999999998"/>
    <s v="2070-09-14T00:00:00Z"/>
    <n v="287.73507999999998"/>
    <n v="287.75378000000001"/>
    <n v="287.26479999999998"/>
    <x v="728"/>
    <x v="728"/>
    <x v="728"/>
    <n v="3.4187400000000001"/>
    <n v="2.9190779999999998"/>
    <n v="2.8664819999999995"/>
  </r>
  <r>
    <x v="60"/>
    <n v="10"/>
    <n v="3.3599999999999997E-5"/>
    <n v="2.3799999999999999E-5"/>
    <n v="1.95E-5"/>
    <s v="2070-10-14T12:00:00Z"/>
    <n v="294.50598000000002"/>
    <n v="295.93198000000001"/>
    <n v="296.84649999999999"/>
    <s v="2070-10-14T12:00:00Z"/>
    <n v="284.08197000000001"/>
    <n v="284.19484999999997"/>
    <n v="283.85719999999998"/>
    <x v="729"/>
    <x v="729"/>
    <x v="729"/>
    <n v="88.361279999999994"/>
    <n v="62.589239999999997"/>
    <n v="51.281100000000002"/>
  </r>
  <r>
    <x v="60"/>
    <n v="11"/>
    <n v="1.73E-4"/>
    <n v="1.25E-4"/>
    <n v="9.9300000000000001E-5"/>
    <s v="2070-11-14T00:00:00Z"/>
    <n v="287.46629999999999"/>
    <n v="288.36414000000002"/>
    <n v="288.82310000000001"/>
    <s v="2070-11-14T00:00:00Z"/>
    <n v="279.53829999999999"/>
    <n v="279.88677999999999"/>
    <n v="279.96667000000002"/>
    <x v="730"/>
    <x v="730"/>
    <x v="730"/>
    <n v="454.9554"/>
    <n v="328.72499999999997"/>
    <n v="261.13914"/>
  </r>
  <r>
    <x v="60"/>
    <n v="12"/>
    <n v="1.63E-4"/>
    <n v="1.21E-4"/>
    <n v="9.6000000000000002E-5"/>
    <s v="2070-12-14T12:00:00Z"/>
    <n v="284.05853000000002"/>
    <n v="284.9384"/>
    <n v="285.47775000000001"/>
    <s v="2070-12-14T12:00:00Z"/>
    <n v="277.9067"/>
    <n v="278.45096000000001"/>
    <n v="278.78537"/>
    <x v="731"/>
    <x v="731"/>
    <x v="731"/>
    <n v="428.65740000000005"/>
    <n v="318.20580000000001"/>
    <n v="252.46079999999998"/>
  </r>
  <r>
    <x v="61"/>
    <n v="1"/>
    <n v="2.13E-4"/>
    <n v="1.55E-4"/>
    <n v="1.2E-4"/>
    <s v="2071-01-14T12:00:00Z"/>
    <n v="285.34267999999997"/>
    <n v="286.42367999999999"/>
    <n v="286.94412"/>
    <s v="2071-01-14T12:00:00Z"/>
    <n v="279.27289999999999"/>
    <n v="279.89767000000001"/>
    <n v="280.25387999999998"/>
    <x v="732"/>
    <x v="732"/>
    <x v="732"/>
    <n v="560.14739999999995"/>
    <n v="407.61899999999997"/>
    <n v="315.57600000000002"/>
  </r>
  <r>
    <x v="61"/>
    <n v="2"/>
    <n v="8.8800000000000004E-5"/>
    <n v="6.3999999999999997E-5"/>
    <n v="4.9400000000000001E-5"/>
    <s v="2071-02-13T00:00:00Z"/>
    <n v="286.73944"/>
    <n v="287.86540000000002"/>
    <n v="288.4264"/>
    <s v="2071-02-13T00:00:00Z"/>
    <n v="279.80874999999997"/>
    <n v="280.27980000000002"/>
    <n v="280.5985"/>
    <x v="733"/>
    <x v="733"/>
    <x v="733"/>
    <n v="233.52624000000003"/>
    <n v="168.30719999999999"/>
    <n v="129.91211999999999"/>
  </r>
  <r>
    <x v="61"/>
    <n v="3"/>
    <n v="1.5699999999999999E-4"/>
    <n v="1.11E-4"/>
    <n v="8.4499999999999994E-5"/>
    <s v="2071-03-14T12:00:00Z"/>
    <n v="287.983"/>
    <n v="289.27123999999998"/>
    <n v="290.02749999999997"/>
    <s v="2071-03-14T12:00:00Z"/>
    <n v="280.07315"/>
    <n v="280.71674000000002"/>
    <n v="280.95740000000001"/>
    <x v="734"/>
    <x v="734"/>
    <x v="734"/>
    <n v="412.87860000000001"/>
    <n v="291.90780000000001"/>
    <n v="222.21809999999999"/>
  </r>
  <r>
    <x v="61"/>
    <n v="4"/>
    <n v="4.8300000000000002E-5"/>
    <n v="3.5500000000000002E-5"/>
    <n v="2.8200000000000001E-5"/>
    <s v="2071-04-14T00:00:00Z"/>
    <n v="288.33839999999998"/>
    <n v="289.87405000000001"/>
    <n v="290.89093000000003"/>
    <s v="2071-04-14T00:00:00Z"/>
    <n v="279.71237000000002"/>
    <n v="280.38562000000002"/>
    <n v="280.55119999999999"/>
    <x v="735"/>
    <x v="735"/>
    <x v="735"/>
    <n v="127.01934"/>
    <n v="93.357899999999987"/>
    <n v="74.160360000000011"/>
  </r>
  <r>
    <x v="61"/>
    <n v="5"/>
    <n v="9.6600000000000007E-6"/>
    <n v="7.7500000000000003E-6"/>
    <n v="6.7800000000000003E-6"/>
    <s v="2071-05-14T12:00:00Z"/>
    <n v="295.84960000000001"/>
    <n v="297.27954"/>
    <n v="298.3854"/>
    <s v="2071-05-14T12:00:00Z"/>
    <n v="282.56869999999998"/>
    <n v="283.30266999999998"/>
    <n v="283.39902000000001"/>
    <x v="736"/>
    <x v="736"/>
    <x v="736"/>
    <n v="25.403867999999999"/>
    <n v="20.380949999999999"/>
    <n v="17.830044000000001"/>
  </r>
  <r>
    <x v="61"/>
    <n v="6"/>
    <n v="9.2699999999999993E-6"/>
    <n v="7.9799999999999998E-6"/>
    <n v="7.1999999999999997E-6"/>
    <s v="2071-06-14T00:00:00Z"/>
    <n v="299.1678"/>
    <n v="300.71674000000002"/>
    <n v="301.89535999999998"/>
    <s v="2071-06-14T00:00:00Z"/>
    <n v="285.57159999999999"/>
    <n v="286.4785"/>
    <n v="286.63459999999998"/>
    <x v="737"/>
    <x v="737"/>
    <x v="737"/>
    <n v="24.378246000000001"/>
    <n v="20.985803999999998"/>
    <n v="18.934559999999998"/>
  </r>
  <r>
    <x v="61"/>
    <n v="7"/>
    <n v="7.7300000000000005E-6"/>
    <n v="7.4200000000000001E-6"/>
    <n v="7.2200000000000003E-6"/>
    <s v="2071-07-14T12:00:00Z"/>
    <n v="305.29642000000001"/>
    <n v="306.69717000000003"/>
    <n v="307.87490000000003"/>
    <s v="2071-07-14T12:00:00Z"/>
    <n v="290.08425999999997"/>
    <n v="290.79852"/>
    <n v="290.80347"/>
    <x v="738"/>
    <x v="738"/>
    <x v="738"/>
    <n v="20.328354000000001"/>
    <n v="19.513116"/>
    <n v="18.987156000000002"/>
  </r>
  <r>
    <x v="61"/>
    <n v="8"/>
    <n v="1.53E-6"/>
    <n v="1.53E-6"/>
    <n v="1.64E-6"/>
    <s v="2071-08-14T12:00:00Z"/>
    <n v="306.18900000000002"/>
    <n v="307.59622000000002"/>
    <n v="308.62018"/>
    <s v="2071-08-14T12:00:00Z"/>
    <n v="290.10730000000001"/>
    <n v="290.55691999999999"/>
    <n v="290.44130000000001"/>
    <x v="739"/>
    <x v="739"/>
    <x v="739"/>
    <n v="4.0235939999999992"/>
    <n v="4.0235939999999992"/>
    <n v="4.3128719999999996"/>
  </r>
  <r>
    <x v="61"/>
    <n v="9"/>
    <n v="5.0800000000000002E-5"/>
    <n v="3.82E-5"/>
    <n v="3.3200000000000001E-5"/>
    <s v="2071-09-14T00:00:00Z"/>
    <n v="298.04410000000001"/>
    <n v="299.40494000000001"/>
    <n v="300.26366999999999"/>
    <s v="2071-09-14T00:00:00Z"/>
    <n v="287.73227000000003"/>
    <n v="287.75729999999999"/>
    <n v="287.26925999999997"/>
    <x v="740"/>
    <x v="740"/>
    <x v="740"/>
    <n v="133.59384"/>
    <n v="100.45836000000001"/>
    <n v="87.309359999999998"/>
  </r>
  <r>
    <x v="61"/>
    <n v="10"/>
    <n v="1.0900000000000001E-4"/>
    <n v="7.75E-5"/>
    <n v="6.4700000000000001E-5"/>
    <s v="2071-10-14T12:00:00Z"/>
    <n v="292.68164000000002"/>
    <n v="294.09370000000001"/>
    <n v="294.98764"/>
    <s v="2071-10-14T12:00:00Z"/>
    <n v="285.98773"/>
    <n v="286.09210000000002"/>
    <n v="285.74182000000002"/>
    <x v="741"/>
    <x v="741"/>
    <x v="741"/>
    <n v="286.64820000000003"/>
    <n v="203.80949999999999"/>
    <n v="170.14806000000002"/>
  </r>
  <r>
    <x v="61"/>
    <n v="11"/>
    <n v="2.0599999999999999E-4"/>
    <n v="1.4799999999999999E-4"/>
    <n v="1.17E-4"/>
    <s v="2071-11-14T00:00:00Z"/>
    <n v="286.95049999999998"/>
    <n v="287.82821999999999"/>
    <n v="288.25880000000001"/>
    <s v="2071-11-14T00:00:00Z"/>
    <n v="281.03994999999998"/>
    <n v="281.38422000000003"/>
    <n v="281.44733000000002"/>
    <x v="742"/>
    <x v="742"/>
    <x v="742"/>
    <n v="541.73880000000008"/>
    <n v="389.21039999999994"/>
    <n v="307.6866"/>
  </r>
  <r>
    <x v="61"/>
    <n v="12"/>
    <n v="1.4300000000000001E-4"/>
    <n v="1.06E-4"/>
    <n v="8.3300000000000005E-5"/>
    <s v="2071-12-14T12:00:00Z"/>
    <n v="281.21346999999997"/>
    <n v="282.09073000000001"/>
    <n v="282.62191999999999"/>
    <s v="2071-12-14T12:00:00Z"/>
    <n v="275.55189999999999"/>
    <n v="276.09818000000001"/>
    <n v="276.43918000000002"/>
    <x v="743"/>
    <x v="743"/>
    <x v="743"/>
    <n v="376.06140000000005"/>
    <n v="278.75880000000001"/>
    <n v="219.06234000000003"/>
  </r>
  <r>
    <x v="62"/>
    <n v="1"/>
    <n v="2.92E-4"/>
    <n v="2.1100000000000001E-4"/>
    <n v="1.63E-4"/>
    <s v="2072-01-14T12:00:00Z"/>
    <n v="283.4375"/>
    <n v="284.50731999999999"/>
    <n v="285.01569999999998"/>
    <s v="2072-01-14T12:00:00Z"/>
    <n v="278.84960000000001"/>
    <n v="279.44207999999998"/>
    <n v="279.75839999999999"/>
    <x v="744"/>
    <x v="744"/>
    <x v="744"/>
    <n v="767.90160000000003"/>
    <n v="554.88779999999997"/>
    <n v="428.65740000000005"/>
  </r>
  <r>
    <x v="62"/>
    <n v="2"/>
    <n v="1.06E-4"/>
    <n v="7.6000000000000004E-5"/>
    <n v="5.8E-5"/>
    <s v="2072-02-13T12:00:00Z"/>
    <n v="285.90350000000001"/>
    <n v="287.03505999999999"/>
    <n v="287.62383999999997"/>
    <s v="2072-02-13T12:00:00Z"/>
    <n v="277.68966999999998"/>
    <n v="278.1635"/>
    <n v="278.48577999999998"/>
    <x v="745"/>
    <x v="745"/>
    <x v="745"/>
    <n v="278.75880000000001"/>
    <n v="199.8648"/>
    <n v="152.52839999999998"/>
  </r>
  <r>
    <x v="62"/>
    <n v="3"/>
    <n v="4.5200000000000001E-5"/>
    <n v="3.2299999999999999E-5"/>
    <n v="2.4700000000000001E-5"/>
    <s v="2072-03-14T12:00:00Z"/>
    <n v="289.62900000000002"/>
    <n v="290.8888"/>
    <n v="291.59354000000002"/>
    <s v="2072-03-14T12:00:00Z"/>
    <n v="278.35885999999999"/>
    <n v="278.99419999999998"/>
    <n v="279.20260000000002"/>
    <x v="746"/>
    <x v="746"/>
    <x v="746"/>
    <n v="118.86696000000001"/>
    <n v="84.942539999999994"/>
    <n v="64.956059999999994"/>
  </r>
  <r>
    <x v="62"/>
    <n v="4"/>
    <n v="6.2299999999999996E-5"/>
    <n v="4.57E-5"/>
    <n v="3.6100000000000003E-5"/>
    <s v="2072-04-14T00:00:00Z"/>
    <n v="289.26609999999999"/>
    <n v="290.82465000000002"/>
    <n v="291.86901999999998"/>
    <s v="2072-04-14T00:00:00Z"/>
    <n v="279.18810000000002"/>
    <n v="279.86342999999999"/>
    <n v="280.03185999999999"/>
    <x v="747"/>
    <x v="747"/>
    <x v="747"/>
    <n v="163.83653999999999"/>
    <n v="120.18186000000001"/>
    <n v="94.935780000000008"/>
  </r>
  <r>
    <x v="62"/>
    <n v="5"/>
    <n v="3.0499999999999999E-5"/>
    <n v="2.4199999999999999E-5"/>
    <n v="2.0699999999999998E-5"/>
    <s v="2072-05-14T12:00:00Z"/>
    <n v="293.42432000000002"/>
    <n v="294.82159999999999"/>
    <n v="295.87939999999998"/>
    <s v="2072-05-14T12:00:00Z"/>
    <n v="282.21303999999998"/>
    <n v="282.94540000000001"/>
    <n v="283.03339999999997"/>
    <x v="748"/>
    <x v="748"/>
    <x v="748"/>
    <n v="80.2089"/>
    <n v="63.641159999999992"/>
    <n v="54.436859999999989"/>
  </r>
  <r>
    <x v="62"/>
    <n v="6"/>
    <n v="4.4400000000000002E-5"/>
    <n v="3.8300000000000003E-5"/>
    <n v="3.4499999999999998E-5"/>
    <s v="2072-06-14T00:00:00Z"/>
    <n v="298.19463999999999"/>
    <n v="299.74765000000002"/>
    <n v="300.93137000000002"/>
    <s v="2072-06-14T00:00:00Z"/>
    <n v="285.45834000000002"/>
    <n v="286.38445999999999"/>
    <n v="286.57369999999997"/>
    <x v="749"/>
    <x v="749"/>
    <x v="749"/>
    <n v="116.76312000000001"/>
    <n v="100.72134000000001"/>
    <n v="90.728099999999998"/>
  </r>
  <r>
    <x v="62"/>
    <n v="7"/>
    <n v="8.8100000000000004E-6"/>
    <n v="8.8400000000000001E-6"/>
    <n v="9.1500000000000005E-6"/>
    <s v="2072-07-14T12:00:00Z"/>
    <n v="303.87207000000001"/>
    <n v="305.22357"/>
    <n v="306.33733999999998"/>
    <s v="2072-07-14T12:00:00Z"/>
    <n v="289.37581999999998"/>
    <n v="290.10834"/>
    <n v="290.1354"/>
    <x v="750"/>
    <x v="750"/>
    <x v="750"/>
    <n v="23.168538000000002"/>
    <n v="23.247432"/>
    <n v="24.062670000000001"/>
  </r>
  <r>
    <x v="62"/>
    <n v="8"/>
    <n v="7.96E-6"/>
    <n v="7.2799999999999998E-6"/>
    <n v="7.08E-6"/>
    <s v="2072-08-14T12:00:00Z"/>
    <n v="308.94850000000002"/>
    <n v="310.36156999999997"/>
    <n v="311.38274999999999"/>
    <s v="2072-08-14T12:00:00Z"/>
    <n v="291.8999"/>
    <n v="292.32641999999998"/>
    <n v="292.18756000000002"/>
    <x v="751"/>
    <x v="751"/>
    <x v="751"/>
    <n v="20.933208"/>
    <n v="19.144943999999999"/>
    <n v="18.618984000000001"/>
  </r>
  <r>
    <x v="62"/>
    <n v="9"/>
    <n v="6.9399999999999996E-6"/>
    <n v="5.3399999999999997E-6"/>
    <n v="4.7099999999999998E-6"/>
    <s v="2072-09-14T00:00:00Z"/>
    <n v="301.59793000000002"/>
    <n v="302.98919999999998"/>
    <n v="303.90084999999999"/>
    <s v="2072-09-14T00:00:00Z"/>
    <n v="288.42340000000002"/>
    <n v="288.43243000000001"/>
    <n v="287.93060000000003"/>
    <x v="752"/>
    <x v="752"/>
    <x v="752"/>
    <n v="18.250812"/>
    <n v="14.043131999999998"/>
    <n v="12.386358"/>
  </r>
  <r>
    <x v="62"/>
    <n v="10"/>
    <n v="6.4399999999999993E-5"/>
    <n v="4.57E-5"/>
    <n v="3.8099999999999998E-5"/>
    <s v="2072-10-14T12:00:00Z"/>
    <n v="294.67714999999998"/>
    <n v="296.13204999999999"/>
    <n v="297.05865"/>
    <s v="2072-10-14T12:00:00Z"/>
    <n v="286.28167999999999"/>
    <n v="286.38952999999998"/>
    <n v="286.04318000000001"/>
    <x v="753"/>
    <x v="753"/>
    <x v="753"/>
    <n v="169.35911999999999"/>
    <n v="120.18186000000001"/>
    <n v="100.19537999999999"/>
  </r>
  <r>
    <x v="62"/>
    <n v="11"/>
    <n v="1.8699999999999999E-4"/>
    <n v="1.35E-4"/>
    <n v="1.06E-4"/>
    <s v="2072-11-14T00:00:00Z"/>
    <n v="288.07470000000001"/>
    <n v="288.96622000000002"/>
    <n v="289.41561999999999"/>
    <s v="2072-11-14T00:00:00Z"/>
    <n v="281.15199999999999"/>
    <n v="281.50069999999999"/>
    <n v="281.57245"/>
    <x v="754"/>
    <x v="754"/>
    <x v="754"/>
    <n v="491.7725999999999"/>
    <n v="355.02299999999997"/>
    <n v="278.75880000000001"/>
  </r>
  <r>
    <x v="62"/>
    <n v="12"/>
    <n v="8.1699999999999994E-5"/>
    <n v="6.05E-5"/>
    <n v="4.7500000000000003E-5"/>
    <s v="2072-12-14T12:00:00Z"/>
    <n v="284.00603999999998"/>
    <n v="284.89614999999998"/>
    <n v="285.44873000000001"/>
    <s v="2072-12-14T12:00:00Z"/>
    <n v="277.76350000000002"/>
    <n v="278.31313999999998"/>
    <n v="278.65339999999998"/>
    <x v="755"/>
    <x v="755"/>
    <x v="755"/>
    <n v="214.85465999999997"/>
    <n v="159.10290000000001"/>
    <n v="124.91550000000001"/>
  </r>
  <r>
    <x v="63"/>
    <n v="1"/>
    <n v="2.8600000000000001E-4"/>
    <n v="2.0799999999999999E-4"/>
    <n v="1.6100000000000001E-4"/>
    <s v="2073-01-14T12:00:00Z"/>
    <n v="282.99588"/>
    <n v="284.05792000000002"/>
    <n v="284.56099999999998"/>
    <s v="2073-01-14T12:00:00Z"/>
    <n v="277.99695000000003"/>
    <n v="278.59814"/>
    <n v="278.93126999999998"/>
    <x v="756"/>
    <x v="756"/>
    <x v="756"/>
    <n v="752.1228000000001"/>
    <n v="546.99839999999995"/>
    <n v="423.39779999999996"/>
  </r>
  <r>
    <x v="63"/>
    <n v="2"/>
    <n v="2.5599999999999999E-4"/>
    <n v="1.84E-4"/>
    <n v="1.4200000000000001E-4"/>
    <s v="2073-02-13T00:00:00Z"/>
    <n v="285.67052999999999"/>
    <n v="286.80806999999999"/>
    <n v="287.39715999999999"/>
    <s v="2073-02-13T00:00:00Z"/>
    <n v="279.57877000000002"/>
    <n v="280.03620000000001"/>
    <n v="280.34429999999998"/>
    <x v="757"/>
    <x v="757"/>
    <x v="757"/>
    <n v="673.22879999999998"/>
    <n v="483.88319999999999"/>
    <n v="373.43159999999995"/>
  </r>
  <r>
    <x v="63"/>
    <n v="3"/>
    <n v="7.9400000000000006E-5"/>
    <n v="5.6700000000000003E-5"/>
    <n v="4.32E-5"/>
    <s v="2073-03-14T12:00:00Z"/>
    <n v="287.44929999999999"/>
    <n v="288.73665999999997"/>
    <n v="289.49759999999998"/>
    <s v="2073-03-14T12:00:00Z"/>
    <n v="277.56957999999997"/>
    <n v="278.21956999999998"/>
    <n v="278.44803000000002"/>
    <x v="758"/>
    <x v="758"/>
    <x v="758"/>
    <n v="208.80611999999999"/>
    <n v="149.10965999999999"/>
    <n v="113.60736"/>
  </r>
  <r>
    <x v="63"/>
    <n v="4"/>
    <n v="1.17E-4"/>
    <n v="8.5500000000000005E-5"/>
    <n v="6.7199999999999994E-5"/>
    <s v="2073-04-14T00:00:00Z"/>
    <n v="287.60324000000003"/>
    <n v="289.14026000000001"/>
    <n v="290.15195"/>
    <s v="2073-04-14T00:00:00Z"/>
    <n v="279.50983000000002"/>
    <n v="280.20132000000001"/>
    <n v="280.38600000000002"/>
    <x v="759"/>
    <x v="759"/>
    <x v="759"/>
    <n v="307.6866"/>
    <n v="224.84790000000001"/>
    <n v="176.72255999999999"/>
  </r>
  <r>
    <x v="63"/>
    <n v="5"/>
    <n v="2.37E-5"/>
    <n v="1.88E-5"/>
    <n v="1.6099999999999998E-5"/>
    <s v="2073-05-14T12:00:00Z"/>
    <n v="293.27492999999998"/>
    <n v="294.69107000000002"/>
    <n v="295.78870000000001"/>
    <s v="2073-05-14T12:00:00Z"/>
    <n v="280.72714000000002"/>
    <n v="281.46879999999999"/>
    <n v="281.57420000000002"/>
    <x v="760"/>
    <x v="760"/>
    <x v="760"/>
    <n v="62.326260000000005"/>
    <n v="49.440240000000003"/>
    <n v="42.339779999999998"/>
  </r>
  <r>
    <x v="63"/>
    <n v="6"/>
    <n v="4.87E-6"/>
    <n v="4.2100000000000003E-6"/>
    <n v="3.8199999999999998E-6"/>
    <s v="2073-06-14T00:00:00Z"/>
    <n v="300.27202999999997"/>
    <n v="301.87405000000001"/>
    <n v="303.12432999999999"/>
    <s v="2073-06-14T00:00:00Z"/>
    <n v="285.58096"/>
    <n v="286.50375000000003"/>
    <n v="286.70522999999997"/>
    <x v="761"/>
    <x v="761"/>
    <x v="761"/>
    <n v="12.807125999999998"/>
    <n v="11.071458000000002"/>
    <n v="10.045836"/>
  </r>
  <r>
    <x v="63"/>
    <n v="7"/>
    <n v="6.5899999999999996E-7"/>
    <n v="6.0200000000000002E-7"/>
    <n v="5.4199999999999996E-7"/>
    <s v="2073-07-14T12:00:00Z"/>
    <n v="304.0557"/>
    <n v="305.47226000000001"/>
    <n v="306.67822000000001"/>
    <s v="2073-07-14T12:00:00Z"/>
    <n v="287.7045"/>
    <n v="288.40994000000001"/>
    <n v="288.41278"/>
    <x v="762"/>
    <x v="762"/>
    <x v="762"/>
    <n v="1.7330382"/>
    <n v="1.5831396"/>
    <n v="1.4253516000000002"/>
  </r>
  <r>
    <x v="63"/>
    <n v="8"/>
    <n v="1.08E-5"/>
    <n v="9.5699999999999999E-6"/>
    <n v="8.6600000000000001E-6"/>
    <s v="2073-08-14T12:00:00Z"/>
    <n v="302.26702999999998"/>
    <n v="303.63396999999998"/>
    <n v="304.60928000000001"/>
    <s v="2073-08-14T12:00:00Z"/>
    <n v="287.73615000000001"/>
    <n v="288.16692999999998"/>
    <n v="288.01616999999999"/>
    <x v="763"/>
    <x v="763"/>
    <x v="763"/>
    <n v="28.40184"/>
    <n v="25.167185999999997"/>
    <n v="22.774068000000003"/>
  </r>
  <r>
    <x v="63"/>
    <n v="9"/>
    <n v="3.0000000000000001E-5"/>
    <n v="2.26E-5"/>
    <n v="1.9599999999999999E-5"/>
    <s v="2073-09-14T00:00:00Z"/>
    <n v="298.38729999999998"/>
    <n v="299.75479999999999"/>
    <n v="300.62369999999999"/>
    <s v="2073-09-14T00:00:00Z"/>
    <n v="288.04230000000001"/>
    <n v="288.05792000000002"/>
    <n v="287.55074999999999"/>
    <x v="764"/>
    <x v="764"/>
    <x v="764"/>
    <n v="78.894000000000005"/>
    <n v="59.433480000000003"/>
    <n v="51.544079999999994"/>
  </r>
  <r>
    <x v="63"/>
    <n v="10"/>
    <n v="3.8600000000000003E-5"/>
    <n v="2.7399999999999999E-5"/>
    <n v="2.27E-5"/>
    <s v="2073-10-14T12:00:00Z"/>
    <n v="292.30970000000002"/>
    <n v="293.73687999999999"/>
    <n v="294.65073000000001"/>
    <s v="2073-10-14T12:00:00Z"/>
    <n v="282.34575999999998"/>
    <n v="282.45163000000002"/>
    <n v="282.11075"/>
    <x v="765"/>
    <x v="765"/>
    <x v="765"/>
    <n v="101.51028000000002"/>
    <n v="72.056519999999992"/>
    <n v="59.696459999999988"/>
  </r>
  <r>
    <x v="63"/>
    <n v="11"/>
    <n v="8.8200000000000003E-5"/>
    <n v="6.3299999999999994E-5"/>
    <n v="4.9400000000000001E-5"/>
    <s v="2073-11-14T00:00:00Z"/>
    <n v="285.76675"/>
    <n v="286.66046"/>
    <n v="287.11835000000002"/>
    <s v="2073-11-14T00:00:00Z"/>
    <n v="277.50695999999999"/>
    <n v="277.85196000000002"/>
    <n v="277.91520000000003"/>
    <x v="766"/>
    <x v="766"/>
    <x v="766"/>
    <n v="231.94836000000001"/>
    <n v="166.46634"/>
    <n v="129.91211999999999"/>
  </r>
  <r>
    <x v="63"/>
    <n v="12"/>
    <n v="2.5500000000000002E-4"/>
    <n v="1.8900000000000001E-4"/>
    <n v="1.4899999999999999E-4"/>
    <s v="2073-12-14T12:00:00Z"/>
    <n v="281.61676"/>
    <n v="282.50204000000002"/>
    <n v="283.03757000000002"/>
    <s v="2073-12-14T12:00:00Z"/>
    <n v="275.8732"/>
    <n v="276.42196999999999"/>
    <n v="276.76044000000002"/>
    <x v="767"/>
    <x v="767"/>
    <x v="767"/>
    <n v="670.59900000000005"/>
    <n v="497.03219999999999"/>
    <n v="391.84019999999998"/>
  </r>
  <r>
    <x v="64"/>
    <n v="1"/>
    <n v="1.7200000000000001E-4"/>
    <n v="1.25E-4"/>
    <n v="9.8200000000000002E-5"/>
    <s v="2074-01-14T12:00:00Z"/>
    <n v="280.3621"/>
    <n v="281.41379999999998"/>
    <n v="281.92218000000003"/>
    <s v="2074-01-14T12:00:00Z"/>
    <n v="275.08443999999997"/>
    <n v="275.66091999999998"/>
    <n v="275.98093"/>
    <x v="768"/>
    <x v="768"/>
    <x v="768"/>
    <n v="452.32560000000001"/>
    <n v="328.72499999999997"/>
    <n v="258.24635999999992"/>
  </r>
  <r>
    <x v="64"/>
    <n v="2"/>
    <n v="1.1900000000000001E-4"/>
    <n v="8.5799999999999998E-5"/>
    <n v="6.5900000000000003E-5"/>
    <s v="2074-02-13T00:00:00Z"/>
    <n v="283.85379999999998"/>
    <n v="284.98914000000002"/>
    <n v="285.57974000000002"/>
    <s v="2074-02-13T00:00:00Z"/>
    <n v="277.10854999999998"/>
    <n v="277.58852999999999"/>
    <n v="277.91915999999998"/>
    <x v="769"/>
    <x v="769"/>
    <x v="769"/>
    <n v="312.94620000000003"/>
    <n v="225.63683999999998"/>
    <n v="173.30382"/>
  </r>
  <r>
    <x v="64"/>
    <n v="3"/>
    <n v="7.9900000000000004E-5"/>
    <n v="5.7000000000000003E-5"/>
    <n v="4.3000000000000002E-5"/>
    <s v="2074-03-14T12:00:00Z"/>
    <n v="286.23468000000003"/>
    <n v="287.52377000000001"/>
    <n v="288.28818000000001"/>
    <s v="2074-03-14T12:00:00Z"/>
    <n v="277.41631999999998"/>
    <n v="278.07310000000001"/>
    <n v="278.30279999999999"/>
    <x v="770"/>
    <x v="770"/>
    <x v="770"/>
    <n v="210.12102000000004"/>
    <n v="149.89860000000004"/>
    <n v="113.0814"/>
  </r>
  <r>
    <x v="64"/>
    <n v="4"/>
    <n v="9.1500000000000001E-5"/>
    <n v="6.7199999999999994E-5"/>
    <n v="5.3300000000000001E-5"/>
    <s v="2074-04-14T00:00:00Z"/>
    <n v="286.51242000000002"/>
    <n v="288.04345999999998"/>
    <n v="289.04477000000003"/>
    <s v="2074-04-14T00:00:00Z"/>
    <n v="278.21280000000002"/>
    <n v="278.88666000000001"/>
    <n v="279.05"/>
    <x v="771"/>
    <x v="771"/>
    <x v="771"/>
    <n v="240.6267"/>
    <n v="176.72255999999999"/>
    <n v="140.16834"/>
  </r>
  <r>
    <x v="64"/>
    <n v="5"/>
    <n v="1.5099999999999999E-5"/>
    <n v="1.2099999999999999E-5"/>
    <n v="1.06E-5"/>
    <s v="2074-05-14T12:00:00Z"/>
    <n v="293.92930000000001"/>
    <n v="295.34082000000001"/>
    <n v="296.43054000000001"/>
    <s v="2074-05-14T12:00:00Z"/>
    <n v="281.22385000000003"/>
    <n v="281.94959999999998"/>
    <n v="282.03503000000001"/>
    <x v="772"/>
    <x v="772"/>
    <x v="772"/>
    <n v="39.709980000000002"/>
    <n v="31.820579999999996"/>
    <n v="27.875880000000002"/>
  </r>
  <r>
    <x v="64"/>
    <n v="6"/>
    <n v="6.37E-6"/>
    <n v="5.5600000000000001E-6"/>
    <n v="5.1100000000000002E-6"/>
    <s v="2074-06-14T00:00:00Z"/>
    <n v="298.4128"/>
    <n v="299.97597999999999"/>
    <n v="301.18167"/>
    <s v="2074-06-14T00:00:00Z"/>
    <n v="284.59125"/>
    <n v="285.49633999999998"/>
    <n v="285.6687"/>
    <x v="773"/>
    <x v="773"/>
    <x v="773"/>
    <n v="16.751825999999998"/>
    <n v="14.621688000000001"/>
    <n v="13.438278000000002"/>
  </r>
  <r>
    <x v="64"/>
    <n v="7"/>
    <n v="2.1600000000000001E-6"/>
    <n v="2.2000000000000001E-6"/>
    <n v="2.3300000000000001E-6"/>
    <s v="2074-07-14T12:00:00Z"/>
    <n v="303.89296999999999"/>
    <n v="305.28280000000001"/>
    <n v="306.44850000000002"/>
    <s v="2074-07-14T12:00:00Z"/>
    <n v="288.54906999999997"/>
    <n v="289.26715000000002"/>
    <n v="289.28023999999999"/>
    <x v="774"/>
    <x v="774"/>
    <x v="774"/>
    <n v="5.6803680000000005"/>
    <n v="5.7855600000000011"/>
    <n v="6.127434"/>
  </r>
  <r>
    <x v="64"/>
    <n v="8"/>
    <n v="1.29E-5"/>
    <n v="1.1600000000000001E-5"/>
    <n v="1.08E-5"/>
    <s v="2074-08-14T12:00:00Z"/>
    <n v="304.14136000000002"/>
    <n v="305.50371999999999"/>
    <n v="306.45996000000002"/>
    <s v="2074-08-14T12:00:00Z"/>
    <n v="289.18542000000002"/>
    <n v="289.63"/>
    <n v="289.48865000000001"/>
    <x v="775"/>
    <x v="775"/>
    <x v="775"/>
    <n v="33.924420000000005"/>
    <n v="30.505680000000002"/>
    <n v="28.40184"/>
  </r>
  <r>
    <x v="64"/>
    <n v="9"/>
    <n v="2.1699999999999999E-5"/>
    <n v="1.6200000000000001E-5"/>
    <n v="1.4E-5"/>
    <s v="2074-09-14T00:00:00Z"/>
    <n v="300.23052999999999"/>
    <n v="301.59809999999999"/>
    <n v="302.47994999999997"/>
    <s v="2074-09-14T00:00:00Z"/>
    <n v="288.55959999999999"/>
    <n v="288.58190000000002"/>
    <n v="288.09730000000002"/>
    <x v="776"/>
    <x v="776"/>
    <x v="776"/>
    <n v="57.066659999999999"/>
    <n v="42.602760000000004"/>
    <n v="36.8172"/>
  </r>
  <r>
    <x v="64"/>
    <n v="10"/>
    <n v="1.27E-5"/>
    <n v="9.0299999999999999E-6"/>
    <n v="7.5000000000000002E-6"/>
    <s v="2074-10-14T12:00:00Z"/>
    <n v="294.21706999999998"/>
    <n v="295.64114000000001"/>
    <n v="296.54163"/>
    <s v="2074-10-14T12:00:00Z"/>
    <n v="282.96731999999997"/>
    <n v="283.07706000000002"/>
    <n v="282.73853000000003"/>
    <x v="777"/>
    <x v="777"/>
    <x v="777"/>
    <n v="33.39846"/>
    <n v="23.747094000000004"/>
    <n v="19.723500000000001"/>
  </r>
  <r>
    <x v="64"/>
    <n v="11"/>
    <n v="4.6400000000000003E-5"/>
    <n v="3.4E-5"/>
    <n v="2.6999999999999999E-5"/>
    <s v="2074-11-14T00:00:00Z"/>
    <n v="286.16500000000002"/>
    <n v="287.05040000000002"/>
    <n v="287.49666999999999"/>
    <s v="2074-11-14T00:00:00Z"/>
    <n v="275.99007999999998"/>
    <n v="276.34701999999999"/>
    <n v="276.42554000000001"/>
    <x v="778"/>
    <x v="778"/>
    <x v="778"/>
    <n v="122.02272000000001"/>
    <n v="89.413200000000003"/>
    <n v="71.004599999999996"/>
  </r>
  <r>
    <x v="64"/>
    <n v="12"/>
    <n v="8.9699999999999998E-5"/>
    <n v="6.6400000000000001E-5"/>
    <n v="5.2599999999999998E-5"/>
    <s v="2074-12-14T12:00:00Z"/>
    <n v="280.57819999999998"/>
    <n v="281.45769999999999"/>
    <n v="281.99865999999997"/>
    <s v="2074-12-14T12:00:00Z"/>
    <n v="273.55489999999998"/>
    <n v="274.10586999999998"/>
    <n v="274.44380000000001"/>
    <x v="779"/>
    <x v="779"/>
    <x v="779"/>
    <n v="235.89306000000002"/>
    <n v="174.61872"/>
    <n v="138.32748000000001"/>
  </r>
  <r>
    <x v="65"/>
    <n v="1"/>
    <n v="1.45E-4"/>
    <n v="1.05E-4"/>
    <n v="8.1600000000000005E-5"/>
    <s v="2075-01-14T12:00:00Z"/>
    <n v="282.40753000000001"/>
    <n v="283.48061999999999"/>
    <n v="283.99950000000001"/>
    <s v="2075-01-14T12:00:00Z"/>
    <n v="275.96746999999999"/>
    <n v="276.55527000000001"/>
    <n v="276.86309999999997"/>
    <x v="780"/>
    <x v="780"/>
    <x v="780"/>
    <n v="381.32099999999997"/>
    <n v="276.12899999999996"/>
    <n v="214.59168"/>
  </r>
  <r>
    <x v="65"/>
    <n v="2"/>
    <n v="2.4600000000000002E-4"/>
    <n v="1.7699999999999999E-4"/>
    <n v="1.36E-4"/>
    <s v="2075-02-13T00:00:00Z"/>
    <n v="284.32333"/>
    <n v="285.4513"/>
    <n v="286.0335"/>
    <s v="2075-02-13T00:00:00Z"/>
    <n v="278.17766999999998"/>
    <n v="278.65976000000001"/>
    <n v="278.99002000000002"/>
    <x v="781"/>
    <x v="781"/>
    <x v="781"/>
    <n v="646.93079999999998"/>
    <n v="465.47460000000001"/>
    <n v="357.65280000000001"/>
  </r>
  <r>
    <x v="65"/>
    <n v="3"/>
    <n v="6.9499999999999995E-5"/>
    <n v="4.9599999999999999E-5"/>
    <n v="3.7700000000000002E-5"/>
    <s v="2075-03-14T12:00:00Z"/>
    <n v="290.33330000000001"/>
    <n v="291.64227"/>
    <n v="292.41717999999997"/>
    <s v="2075-03-14T12:00:00Z"/>
    <n v="279.54404"/>
    <n v="280.20067999999998"/>
    <n v="280.44650000000001"/>
    <x v="782"/>
    <x v="782"/>
    <x v="782"/>
    <n v="182.77110000000002"/>
    <n v="130.43808000000001"/>
    <n v="99.143460000000005"/>
  </r>
  <r>
    <x v="65"/>
    <n v="4"/>
    <n v="4.9499999999999997E-5"/>
    <n v="3.6300000000000001E-5"/>
    <n v="2.87E-5"/>
    <s v="2075-04-14T00:00:00Z"/>
    <n v="289.12740000000002"/>
    <n v="290.69466999999997"/>
    <n v="291.76229999999998"/>
    <s v="2075-04-14T00:00:00Z"/>
    <n v="278.47568000000001"/>
    <n v="279.14596999999998"/>
    <n v="279.30779999999999"/>
    <x v="783"/>
    <x v="783"/>
    <x v="783"/>
    <n v="130.17509999999999"/>
    <n v="95.46174000000002"/>
    <n v="75.475260000000006"/>
  </r>
  <r>
    <x v="65"/>
    <n v="5"/>
    <n v="4.9400000000000001E-6"/>
    <n v="3.9500000000000003E-6"/>
    <n v="3.45E-6"/>
    <s v="2075-05-14T12:00:00Z"/>
    <n v="296.54820000000001"/>
    <n v="297.98464999999999"/>
    <n v="299.09573"/>
    <s v="2075-05-14T12:00:00Z"/>
    <n v="283.11795000000001"/>
    <n v="283.88306"/>
    <n v="284.02785999999998"/>
    <x v="784"/>
    <x v="784"/>
    <x v="784"/>
    <n v="12.991211999999999"/>
    <n v="10.38771"/>
    <n v="9.0728100000000005"/>
  </r>
  <r>
    <x v="65"/>
    <n v="6"/>
    <n v="6.3400000000000003E-6"/>
    <n v="5.5400000000000003E-6"/>
    <n v="5.0900000000000004E-6"/>
    <s v="2075-06-14T00:00:00Z"/>
    <n v="300.2851"/>
    <n v="301.86365000000001"/>
    <n v="303.07983000000002"/>
    <s v="2075-06-14T00:00:00Z"/>
    <n v="285.38049999999998"/>
    <n v="286.29845999999998"/>
    <n v="286.48926"/>
    <x v="785"/>
    <x v="785"/>
    <x v="785"/>
    <n v="16.672932000000003"/>
    <n v="14.569091999999999"/>
    <n v="13.385682000000001"/>
  </r>
  <r>
    <x v="65"/>
    <n v="7"/>
    <n v="4.4599999999999996E-6"/>
    <n v="4.2699999999999998E-6"/>
    <n v="4.1799999999999998E-6"/>
    <s v="2075-07-14T12:00:00Z"/>
    <n v="306.64260000000002"/>
    <n v="308.06247000000002"/>
    <n v="309.26760000000002"/>
    <s v="2075-07-14T12:00:00Z"/>
    <n v="289.73367000000002"/>
    <n v="290.46679999999998"/>
    <n v="290.50482"/>
    <x v="786"/>
    <x v="786"/>
    <x v="786"/>
    <n v="11.728908000000001"/>
    <n v="11.229246"/>
    <n v="10.992563999999998"/>
  </r>
  <r>
    <x v="65"/>
    <n v="8"/>
    <n v="6.5100000000000004E-6"/>
    <n v="5.9699999999999996E-6"/>
    <n v="5.7799999999999997E-6"/>
    <s v="2075-08-14T12:00:00Z"/>
    <n v="306.66214000000002"/>
    <n v="308.05923000000001"/>
    <n v="309.05486999999999"/>
    <s v="2075-08-14T12:00:00Z"/>
    <n v="290.62396000000001"/>
    <n v="291.07584000000003"/>
    <n v="290.95116999999999"/>
    <x v="787"/>
    <x v="787"/>
    <x v="787"/>
    <n v="17.119997999999999"/>
    <n v="15.699906000000002"/>
    <n v="15.200243999999998"/>
  </r>
  <r>
    <x v="65"/>
    <n v="9"/>
    <n v="3.2799999999999998E-5"/>
    <n v="2.48E-5"/>
    <n v="2.1999999999999999E-5"/>
    <s v="2075-09-14T00:00:00Z"/>
    <n v="300.93527"/>
    <n v="302.31331999999998"/>
    <n v="303.17399999999998"/>
    <s v="2075-09-14T00:00:00Z"/>
    <n v="289.32254"/>
    <n v="289.36038000000002"/>
    <n v="288.8854"/>
    <x v="788"/>
    <x v="788"/>
    <x v="788"/>
    <n v="86.257440000000003"/>
    <n v="65.219040000000007"/>
    <n v="57.855600000000003"/>
  </r>
  <r>
    <x v="65"/>
    <n v="10"/>
    <n v="1.6799999999999999E-4"/>
    <n v="1.2E-4"/>
    <n v="1.01E-4"/>
    <s v="2075-10-14T12:00:00Z"/>
    <n v="292.25"/>
    <n v="293.67687999999998"/>
    <n v="294.58632999999998"/>
    <s v="2075-10-14T12:00:00Z"/>
    <n v="284.12709999999998"/>
    <n v="284.24979999999999"/>
    <n v="283.92180000000002"/>
    <x v="789"/>
    <x v="789"/>
    <x v="789"/>
    <n v="441.80639999999994"/>
    <n v="315.57600000000002"/>
    <n v="265.60980000000006"/>
  </r>
  <r>
    <x v="65"/>
    <n v="11"/>
    <n v="1.0399999999999999E-4"/>
    <n v="7.4200000000000001E-5"/>
    <n v="5.7800000000000002E-5"/>
    <s v="2075-11-14T00:00:00Z"/>
    <n v="287.18209999999999"/>
    <n v="288.07650000000001"/>
    <n v="288.53512999999998"/>
    <s v="2075-11-14T00:00:00Z"/>
    <n v="278.61084"/>
    <n v="278.95022999999998"/>
    <n v="279.01413000000002"/>
    <x v="790"/>
    <x v="790"/>
    <x v="790"/>
    <n v="273.49919999999997"/>
    <n v="195.13115999999999"/>
    <n v="152.00244000000001"/>
  </r>
  <r>
    <x v="65"/>
    <n v="12"/>
    <n v="5.1700000000000003E-5"/>
    <n v="3.79E-5"/>
    <n v="2.94E-5"/>
    <s v="2075-12-14T12:00:00Z"/>
    <n v="281.89483999999999"/>
    <n v="282.7645"/>
    <n v="283.28442000000001"/>
    <s v="2075-12-14T12:00:00Z"/>
    <n v="275.52686"/>
    <n v="276.072"/>
    <n v="276.39996000000002"/>
    <x v="791"/>
    <x v="791"/>
    <x v="791"/>
    <n v="135.96065999999999"/>
    <n v="99.669420000000002"/>
    <n v="77.316119999999998"/>
  </r>
  <r>
    <x v="66"/>
    <n v="1"/>
    <n v="1.1E-4"/>
    <n v="7.9400000000000006E-5"/>
    <n v="6.0999999999999999E-5"/>
    <s v="2076-01-14T12:00:00Z"/>
    <n v="282.23840000000001"/>
    <n v="283.31133999999997"/>
    <n v="283.83762000000002"/>
    <s v="2076-01-14T12:00:00Z"/>
    <n v="274.89742999999999"/>
    <n v="275.49392999999998"/>
    <n v="275.82686999999999"/>
    <x v="792"/>
    <x v="792"/>
    <x v="792"/>
    <n v="289.27799999999996"/>
    <n v="208.80611999999999"/>
    <n v="160.4178"/>
  </r>
  <r>
    <x v="66"/>
    <n v="2"/>
    <n v="2.31E-4"/>
    <n v="1.6699999999999999E-4"/>
    <n v="1.2799999999999999E-4"/>
    <s v="2076-02-13T12:00:00Z"/>
    <n v="285.23557"/>
    <n v="286.36603000000002"/>
    <n v="286.94772"/>
    <s v="2076-02-13T12:00:00Z"/>
    <n v="278.42516999999998"/>
    <n v="278.91005999999999"/>
    <n v="279.25214"/>
    <x v="793"/>
    <x v="793"/>
    <x v="793"/>
    <n v="607.48380000000009"/>
    <n v="439.17659999999995"/>
    <n v="336.61439999999999"/>
  </r>
  <r>
    <x v="66"/>
    <n v="3"/>
    <n v="1.4300000000000001E-4"/>
    <n v="1.02E-4"/>
    <n v="7.7000000000000001E-5"/>
    <s v="2076-03-14T12:00:00Z"/>
    <n v="287.52312999999998"/>
    <n v="288.81072999999998"/>
    <n v="289.5686"/>
    <s v="2076-03-14T12:00:00Z"/>
    <n v="278.99387000000002"/>
    <n v="279.64123999999998"/>
    <n v="279.87310000000002"/>
    <x v="794"/>
    <x v="794"/>
    <x v="794"/>
    <n v="376.06140000000005"/>
    <n v="268.2396"/>
    <n v="202.49459999999999"/>
  </r>
  <r>
    <x v="66"/>
    <n v="4"/>
    <n v="7.0699999999999997E-5"/>
    <n v="5.1799999999999999E-5"/>
    <n v="4.1100000000000003E-5"/>
    <s v="2076-04-14T00:00:00Z"/>
    <n v="287.73444000000001"/>
    <n v="289.25240000000002"/>
    <n v="290.25396999999998"/>
    <s v="2076-04-14T00:00:00Z"/>
    <n v="278.52267000000001"/>
    <n v="279.19272000000001"/>
    <n v="279.35696000000002"/>
    <x v="795"/>
    <x v="795"/>
    <x v="795"/>
    <n v="185.92686"/>
    <n v="136.22364000000002"/>
    <n v="108.08478000000001"/>
  </r>
  <r>
    <x v="66"/>
    <n v="5"/>
    <n v="2.8399999999999999E-5"/>
    <n v="2.26E-5"/>
    <n v="1.95E-5"/>
    <s v="2076-05-14T12:00:00Z"/>
    <n v="292.99581999999998"/>
    <n v="294.39175"/>
    <n v="295.45825000000002"/>
    <s v="2076-05-14T12:00:00Z"/>
    <n v="281.19492000000002"/>
    <n v="281.92334"/>
    <n v="282.01247999999998"/>
    <x v="796"/>
    <x v="796"/>
    <x v="796"/>
    <n v="74.686319999999995"/>
    <n v="59.433480000000003"/>
    <n v="51.281100000000002"/>
  </r>
  <r>
    <x v="66"/>
    <n v="6"/>
    <n v="5.6699999999999999E-6"/>
    <n v="4.87E-6"/>
    <n v="4.4000000000000002E-6"/>
    <s v="2076-06-14T00:00:00Z"/>
    <n v="299.88028000000003"/>
    <n v="301.45834000000002"/>
    <n v="302.67516999999998"/>
    <s v="2076-06-14T00:00:00Z"/>
    <n v="286.4067"/>
    <n v="287.30993999999998"/>
    <n v="287.47973999999999"/>
    <x v="797"/>
    <x v="797"/>
    <x v="797"/>
    <n v="14.910966"/>
    <n v="12.807125999999998"/>
    <n v="11.571120000000002"/>
  </r>
  <r>
    <x v="66"/>
    <n v="7"/>
    <n v="2.9999999999999999E-7"/>
    <n v="3.0600000000000001E-7"/>
    <n v="3.2300000000000002E-7"/>
    <s v="2076-07-14T12:00:00Z"/>
    <n v="304.02996999999999"/>
    <n v="305.43801999999999"/>
    <n v="306.63283999999999"/>
    <s v="2076-07-14T12:00:00Z"/>
    <n v="288.59066999999999"/>
    <n v="289.32254"/>
    <n v="289.35757000000001"/>
    <x v="798"/>
    <x v="798"/>
    <x v="798"/>
    <n v="0.78893999999999997"/>
    <n v="0.80471880000000007"/>
    <n v="0.8494254"/>
  </r>
  <r>
    <x v="66"/>
    <n v="8"/>
    <n v="1.11E-5"/>
    <n v="1.03E-5"/>
    <n v="1.0000000000000001E-5"/>
    <s v="2076-08-14T12:00:00Z"/>
    <n v="306.68200000000002"/>
    <n v="308.03667999999999"/>
    <n v="308.98514"/>
    <s v="2076-08-14T12:00:00Z"/>
    <n v="291.12295999999998"/>
    <n v="291.55167"/>
    <n v="291.4085"/>
    <x v="799"/>
    <x v="799"/>
    <x v="799"/>
    <n v="29.190780000000004"/>
    <n v="27.086939999999995"/>
    <n v="26.298000000000002"/>
  </r>
  <r>
    <x v="66"/>
    <n v="9"/>
    <n v="9.3999999999999998E-6"/>
    <n v="7.34E-6"/>
    <n v="6.8499999999999996E-6"/>
    <s v="2076-09-14T00:00:00Z"/>
    <n v="305.06655999999998"/>
    <n v="306.45675999999997"/>
    <n v="307.33206000000001"/>
    <s v="2076-09-14T00:00:00Z"/>
    <n v="289.0976"/>
    <n v="289.14255000000003"/>
    <n v="288.68450000000001"/>
    <x v="800"/>
    <x v="800"/>
    <x v="800"/>
    <n v="24.720120000000001"/>
    <n v="19.302731999999999"/>
    <n v="18.014129999999998"/>
  </r>
  <r>
    <x v="66"/>
    <n v="10"/>
    <n v="8.1500000000000002E-5"/>
    <n v="5.77E-5"/>
    <n v="4.8099999999999997E-5"/>
    <s v="2076-10-14T12:00:00Z"/>
    <n v="293.57420000000002"/>
    <n v="294.99970000000002"/>
    <n v="295.90897000000001"/>
    <s v="2076-10-14T12:00:00Z"/>
    <n v="284.63046000000003"/>
    <n v="284.7353"/>
    <n v="284.38367"/>
    <x v="801"/>
    <x v="801"/>
    <x v="801"/>
    <n v="214.32870000000003"/>
    <n v="151.73945999999998"/>
    <n v="126.49337999999999"/>
  </r>
  <r>
    <x v="66"/>
    <n v="11"/>
    <n v="1.95E-4"/>
    <n v="1.3999999999999999E-4"/>
    <n v="1.11E-4"/>
    <s v="2076-11-14T00:00:00Z"/>
    <n v="286.29494999999997"/>
    <n v="287.17885999999999"/>
    <n v="287.61439999999999"/>
    <s v="2076-11-14T00:00:00Z"/>
    <n v="279.43759999999997"/>
    <n v="279.78537"/>
    <n v="279.86090000000002"/>
    <x v="802"/>
    <x v="802"/>
    <x v="802"/>
    <n v="512.81099999999992"/>
    <n v="368.17200000000003"/>
    <n v="291.90780000000001"/>
  </r>
  <r>
    <x v="66"/>
    <n v="12"/>
    <n v="1.4100000000000001E-4"/>
    <n v="1.0399999999999999E-4"/>
    <n v="8.2100000000000003E-5"/>
    <s v="2076-12-14T12:00:00Z"/>
    <n v="283.01609999999999"/>
    <n v="283.87173000000001"/>
    <n v="284.38547"/>
    <s v="2076-12-14T12:00:00Z"/>
    <n v="275.12927000000002"/>
    <n v="275.68646000000001"/>
    <n v="276.04491999999999"/>
    <x v="803"/>
    <x v="803"/>
    <x v="803"/>
    <n v="370.80179999999996"/>
    <n v="273.49919999999997"/>
    <n v="215.90657999999999"/>
  </r>
  <r>
    <x v="67"/>
    <n v="1"/>
    <n v="1.8100000000000001E-4"/>
    <n v="1.3100000000000001E-4"/>
    <n v="1.02E-4"/>
    <s v="2077-01-14T12:00:00Z"/>
    <n v="282.47293000000002"/>
    <n v="283.55585000000002"/>
    <n v="284.08328"/>
    <s v="2077-01-14T12:00:00Z"/>
    <n v="278.25110000000001"/>
    <n v="278.85050000000001"/>
    <n v="279.18734999999998"/>
    <x v="804"/>
    <x v="804"/>
    <x v="804"/>
    <n v="475.99379999999996"/>
    <n v="344.50380000000007"/>
    <n v="268.2396"/>
  </r>
  <r>
    <x v="67"/>
    <n v="2"/>
    <n v="6.0900000000000003E-5"/>
    <n v="4.4100000000000001E-5"/>
    <n v="3.4100000000000002E-5"/>
    <s v="2077-02-13T00:00:00Z"/>
    <n v="284.60663"/>
    <n v="285.73334"/>
    <n v="286.31882000000002"/>
    <s v="2077-02-13T00:00:00Z"/>
    <n v="277.39438000000001"/>
    <n v="277.88353999999998"/>
    <n v="278.22280000000001"/>
    <x v="805"/>
    <x v="805"/>
    <x v="805"/>
    <n v="160.15482"/>
    <n v="115.97418"/>
    <n v="89.676180000000002"/>
  </r>
  <r>
    <x v="67"/>
    <n v="3"/>
    <n v="1.2400000000000001E-4"/>
    <n v="8.8700000000000001E-5"/>
    <n v="6.7100000000000005E-5"/>
    <s v="2077-03-14T12:00:00Z"/>
    <n v="287.25024000000002"/>
    <n v="288.53951999999998"/>
    <n v="289.29784999999998"/>
    <s v="2077-03-14T12:00:00Z"/>
    <n v="279.23486000000003"/>
    <n v="279.88434000000001"/>
    <n v="280.11072000000001"/>
    <x v="806"/>
    <x v="806"/>
    <x v="806"/>
    <n v="326.09519999999998"/>
    <n v="233.26326"/>
    <n v="176.45957999999999"/>
  </r>
  <r>
    <x v="67"/>
    <n v="4"/>
    <n v="4.5599999999999997E-5"/>
    <n v="3.3500000000000001E-5"/>
    <n v="2.6599999999999999E-5"/>
    <s v="2077-04-14T00:00:00Z"/>
    <n v="289.54065000000003"/>
    <n v="291.08240000000001"/>
    <n v="292.09875"/>
    <s v="2077-04-14T00:00:00Z"/>
    <n v="278.06619999999998"/>
    <n v="278.74130000000002"/>
    <n v="278.91973999999999"/>
    <x v="807"/>
    <x v="807"/>
    <x v="807"/>
    <n v="119.91888"/>
    <n v="88.098300000000009"/>
    <n v="69.952680000000001"/>
  </r>
  <r>
    <x v="67"/>
    <n v="5"/>
    <n v="9.9199999999999999E-6"/>
    <n v="7.9500000000000001E-6"/>
    <n v="6.8600000000000004E-6"/>
    <s v="2077-05-14T12:00:00Z"/>
    <n v="295.40237000000002"/>
    <n v="296.83325000000002"/>
    <n v="297.94850000000002"/>
    <s v="2077-05-14T12:00:00Z"/>
    <n v="282.22590000000002"/>
    <n v="282.96602999999999"/>
    <n v="283.07816000000003"/>
    <x v="808"/>
    <x v="808"/>
    <x v="808"/>
    <n v="26.087616000000001"/>
    <n v="20.906909999999996"/>
    <n v="18.040427999999999"/>
  </r>
  <r>
    <x v="67"/>
    <n v="6"/>
    <n v="1.2500000000000001E-5"/>
    <n v="1.0699999999999999E-5"/>
    <n v="9.5300000000000002E-6"/>
    <s v="2077-06-14T00:00:00Z"/>
    <n v="300.28881999999999"/>
    <n v="301.86590000000001"/>
    <n v="303.08193999999997"/>
    <s v="2077-06-14T00:00:00Z"/>
    <n v="286.17446999999999"/>
    <n v="287.09453999999999"/>
    <n v="287.28847999999999"/>
    <x v="809"/>
    <x v="809"/>
    <x v="809"/>
    <n v="32.872500000000002"/>
    <n v="28.138859999999998"/>
    <n v="25.061994000000002"/>
  </r>
  <r>
    <x v="67"/>
    <n v="7"/>
    <n v="5.8599999999999998E-7"/>
    <n v="6.06E-7"/>
    <n v="6.5000000000000002E-7"/>
    <s v="2077-07-14T12:00:00Z"/>
    <n v="305.51609999999999"/>
    <n v="306.92950000000002"/>
    <n v="308.13396999999998"/>
    <s v="2077-07-14T12:00:00Z"/>
    <n v="289.22867000000002"/>
    <n v="289.95211999999998"/>
    <n v="289.98547000000002"/>
    <x v="810"/>
    <x v="810"/>
    <x v="810"/>
    <n v="1.5410627999999997"/>
    <n v="1.5936588"/>
    <n v="1.7093700000000001"/>
  </r>
  <r>
    <x v="67"/>
    <n v="8"/>
    <n v="2.0000000000000002E-5"/>
    <n v="1.77E-5"/>
    <n v="1.63E-5"/>
    <s v="2077-08-14T12:00:00Z"/>
    <n v="308.84857"/>
    <n v="310.24459999999999"/>
    <n v="311.23079999999999"/>
    <s v="2077-08-14T12:00:00Z"/>
    <n v="291.50702000000001"/>
    <n v="291.94342"/>
    <n v="291.80556999999999"/>
    <x v="811"/>
    <x v="811"/>
    <x v="811"/>
    <n v="52.596000000000004"/>
    <n v="46.547460000000001"/>
    <n v="42.865740000000002"/>
  </r>
  <r>
    <x v="67"/>
    <n v="9"/>
    <n v="1.38E-5"/>
    <n v="1.04E-5"/>
    <n v="9.1500000000000005E-6"/>
    <s v="2077-09-14T00:00:00Z"/>
    <n v="305.58258000000001"/>
    <n v="306.98689999999999"/>
    <n v="307.90980000000002"/>
    <s v="2077-09-14T00:00:00Z"/>
    <n v="289.85718000000003"/>
    <n v="289.88812000000001"/>
    <n v="289.4203"/>
    <x v="812"/>
    <x v="812"/>
    <x v="812"/>
    <n v="36.291240000000002"/>
    <n v="27.349920000000001"/>
    <n v="24.062670000000001"/>
  </r>
  <r>
    <x v="67"/>
    <n v="10"/>
    <n v="3.9400000000000002E-5"/>
    <n v="2.8500000000000002E-5"/>
    <n v="2.4000000000000001E-5"/>
    <s v="2077-10-14T12:00:00Z"/>
    <n v="293.2903"/>
    <n v="294.71469999999999"/>
    <n v="295.62222000000003"/>
    <s v="2077-10-14T12:00:00Z"/>
    <n v="284.35876000000002"/>
    <n v="284.45794999999998"/>
    <n v="284.09789999999998"/>
    <x v="813"/>
    <x v="813"/>
    <x v="813"/>
    <n v="103.61412000000001"/>
    <n v="74.949300000000022"/>
    <n v="63.115199999999994"/>
  </r>
  <r>
    <x v="67"/>
    <n v="11"/>
    <n v="1.84E-4"/>
    <n v="1.3200000000000001E-4"/>
    <n v="1.0399999999999999E-4"/>
    <s v="2077-11-14T00:00:00Z"/>
    <n v="287.91977000000003"/>
    <n v="288.82821999999999"/>
    <n v="289.29065000000003"/>
    <s v="2077-11-14T00:00:00Z"/>
    <n v="281.49216000000001"/>
    <n v="281.83908000000002"/>
    <n v="281.90573000000001"/>
    <x v="814"/>
    <x v="814"/>
    <x v="814"/>
    <n v="483.88319999999999"/>
    <n v="347.1336"/>
    <n v="273.49919999999997"/>
  </r>
  <r>
    <x v="67"/>
    <n v="12"/>
    <n v="1.6200000000000001E-4"/>
    <n v="1.2E-4"/>
    <n v="9.5400000000000001E-5"/>
    <s v="2077-12-14T12:00:00Z"/>
    <n v="284.55664000000002"/>
    <n v="285.45139999999998"/>
    <n v="286.0052"/>
    <s v="2077-12-14T12:00:00Z"/>
    <n v="277.85315000000003"/>
    <n v="278.40875"/>
    <n v="278.75443000000001"/>
    <x v="815"/>
    <x v="815"/>
    <x v="815"/>
    <n v="426.02760000000006"/>
    <n v="315.57600000000002"/>
    <n v="250.88291999999998"/>
  </r>
  <r>
    <x v="68"/>
    <n v="1"/>
    <n v="2.7599999999999999E-4"/>
    <n v="2.0000000000000001E-4"/>
    <n v="1.55E-4"/>
    <s v="2078-01-14T12:00:00Z"/>
    <n v="284.14672999999999"/>
    <n v="285.22039999999998"/>
    <n v="285.74236999999999"/>
    <s v="2078-01-14T12:00:00Z"/>
    <n v="278.44504000000001"/>
    <n v="279.03854000000001"/>
    <n v="279.36617999999999"/>
    <x v="816"/>
    <x v="816"/>
    <x v="816"/>
    <n v="725.82479999999998"/>
    <n v="525.96"/>
    <n v="407.61899999999997"/>
  </r>
  <r>
    <x v="68"/>
    <n v="2"/>
    <n v="2.5099999999999998E-4"/>
    <n v="1.8100000000000001E-4"/>
    <n v="1.3899999999999999E-4"/>
    <s v="2078-02-13T00:00:00Z"/>
    <n v="285.19389999999999"/>
    <n v="286.32619999999997"/>
    <n v="286.91226"/>
    <s v="2078-02-13T00:00:00Z"/>
    <n v="278.73131999999998"/>
    <n v="279.21510000000001"/>
    <n v="279.54516999999998"/>
    <x v="817"/>
    <x v="817"/>
    <x v="817"/>
    <n v="660.07979999999998"/>
    <n v="475.99379999999996"/>
    <n v="365.54220000000004"/>
  </r>
  <r>
    <x v="68"/>
    <n v="3"/>
    <n v="7.3499999999999998E-5"/>
    <n v="5.2500000000000002E-5"/>
    <n v="3.9799999999999998E-5"/>
    <s v="2078-03-14T12:00:00Z"/>
    <n v="289.85595999999998"/>
    <n v="291.14114000000001"/>
    <n v="291.89904999999999"/>
    <s v="2078-03-14T12:00:00Z"/>
    <n v="279.53366"/>
    <n v="280.17849999999999"/>
    <n v="280.40158000000002"/>
    <x v="818"/>
    <x v="818"/>
    <x v="818"/>
    <n v="193.2903"/>
    <n v="138.06449999999998"/>
    <n v="104.66604"/>
  </r>
  <r>
    <x v="68"/>
    <n v="4"/>
    <n v="6.6400000000000001E-5"/>
    <n v="4.8600000000000002E-5"/>
    <n v="3.8600000000000003E-5"/>
    <s v="2078-04-14T00:00:00Z"/>
    <n v="293.22318000000001"/>
    <n v="294.79244999999997"/>
    <n v="295.86765000000003"/>
    <s v="2078-04-14T00:00:00Z"/>
    <n v="282.18950000000001"/>
    <n v="282.89443999999997"/>
    <n v="283.09750000000003"/>
    <x v="819"/>
    <x v="819"/>
    <x v="819"/>
    <n v="174.61872"/>
    <n v="127.80828"/>
    <n v="101.51028000000002"/>
  </r>
  <r>
    <x v="68"/>
    <n v="5"/>
    <n v="4.18E-5"/>
    <n v="3.3099999999999998E-5"/>
    <n v="2.8399999999999999E-5"/>
    <s v="2078-05-14T12:00:00Z"/>
    <n v="292.35183999999998"/>
    <n v="293.74477999999999"/>
    <n v="294.81725999999998"/>
    <s v="2078-05-14T12:00:00Z"/>
    <n v="282.16379999999998"/>
    <n v="282.88459999999998"/>
    <n v="282.95882999999998"/>
    <x v="820"/>
    <x v="820"/>
    <x v="820"/>
    <n v="109.92563999999999"/>
    <n v="87.046379999999985"/>
    <n v="74.686319999999995"/>
  </r>
  <r>
    <x v="68"/>
    <n v="6"/>
    <n v="1.3200000000000001E-5"/>
    <n v="1.1399999999999999E-5"/>
    <n v="1.0499999999999999E-5"/>
    <s v="2078-06-14T00:00:00Z"/>
    <n v="297.97073"/>
    <n v="299.50848000000002"/>
    <n v="300.67473999999999"/>
    <s v="2078-06-14T00:00:00Z"/>
    <n v="285.52676000000002"/>
    <n v="286.42657000000003"/>
    <n v="286.58548000000002"/>
    <x v="821"/>
    <x v="821"/>
    <x v="821"/>
    <n v="34.713360000000002"/>
    <n v="29.97972"/>
    <n v="27.612899999999996"/>
  </r>
  <r>
    <x v="68"/>
    <n v="7"/>
    <n v="6.0800000000000002E-6"/>
    <n v="5.7400000000000001E-6"/>
    <n v="5.5400000000000003E-6"/>
    <s v="2078-07-14T12:00:00Z"/>
    <n v="307.50920000000002"/>
    <n v="308.94216999999998"/>
    <n v="310.16836999999998"/>
    <s v="2078-07-14T12:00:00Z"/>
    <n v="290.95600000000002"/>
    <n v="291.66064"/>
    <n v="291.66305999999997"/>
    <x v="822"/>
    <x v="822"/>
    <x v="822"/>
    <n v="15.989184000000003"/>
    <n v="15.095052000000003"/>
    <n v="14.569091999999999"/>
  </r>
  <r>
    <x v="68"/>
    <n v="8"/>
    <n v="3.7699999999999999E-6"/>
    <n v="3.7900000000000001E-6"/>
    <n v="4.0899999999999998E-6"/>
    <s v="2078-08-14T12:00:00Z"/>
    <n v="308.51218"/>
    <n v="309.88600000000002"/>
    <n v="310.86516999999998"/>
    <s v="2078-08-14T12:00:00Z"/>
    <n v="291.69695999999999"/>
    <n v="292.10834"/>
    <n v="291.94506999999999"/>
    <x v="823"/>
    <x v="823"/>
    <x v="823"/>
    <n v="9.9143460000000001"/>
    <n v="9.9669419999999995"/>
    <n v="10.755882000000001"/>
  </r>
  <r>
    <x v="68"/>
    <n v="9"/>
    <n v="7.1600000000000001E-7"/>
    <n v="5.3000000000000001E-7"/>
    <n v="4.4700000000000002E-7"/>
    <s v="2078-09-14T00:00:00Z"/>
    <n v="304.48644999999999"/>
    <n v="305.93866000000003"/>
    <n v="306.93049999999999"/>
    <s v="2078-09-14T00:00:00Z"/>
    <n v="289.34246999999999"/>
    <n v="289.35883000000001"/>
    <n v="288.86685"/>
    <x v="824"/>
    <x v="824"/>
    <x v="824"/>
    <n v="1.8829368"/>
    <n v="1.393794"/>
    <n v="1.1755205999999998"/>
  </r>
  <r>
    <x v="68"/>
    <n v="10"/>
    <n v="8.3800000000000004E-5"/>
    <n v="6.0000000000000002E-5"/>
    <n v="5.0699999999999999E-5"/>
    <s v="2078-10-14T12:00:00Z"/>
    <n v="293.60543999999999"/>
    <n v="295.03199999999998"/>
    <n v="295.94110000000001"/>
    <s v="2078-10-14T12:00:00Z"/>
    <n v="285.16025000000002"/>
    <n v="285.27676000000002"/>
    <n v="284.93912"/>
    <x v="825"/>
    <x v="825"/>
    <x v="825"/>
    <n v="220.37724000000003"/>
    <n v="157.78800000000001"/>
    <n v="133.33086"/>
  </r>
  <r>
    <x v="68"/>
    <n v="11"/>
    <n v="6.4599999999999998E-5"/>
    <n v="4.6499999999999999E-5"/>
    <n v="3.6399999999999997E-5"/>
    <s v="2078-11-14T00:00:00Z"/>
    <n v="287.43169999999998"/>
    <n v="288.31682999999998"/>
    <n v="288.76004"/>
    <s v="2078-11-14T00:00:00Z"/>
    <n v="279.55878000000001"/>
    <n v="279.88843000000003"/>
    <n v="279.9554"/>
    <x v="826"/>
    <x v="826"/>
    <x v="826"/>
    <n v="169.88507999999999"/>
    <n v="122.28569999999999"/>
    <n v="95.724719999999976"/>
  </r>
  <r>
    <x v="68"/>
    <n v="12"/>
    <n v="3.3199999999999999E-4"/>
    <n v="2.4699999999999999E-4"/>
    <n v="1.95E-4"/>
    <s v="2078-12-14T12:00:00Z"/>
    <n v="285.24182000000002"/>
    <n v="286.13483000000002"/>
    <n v="286.67520000000002"/>
    <s v="2078-12-14T12:00:00Z"/>
    <n v="280.09143"/>
    <n v="280.61414000000002"/>
    <n v="280.93252999999999"/>
    <x v="827"/>
    <x v="827"/>
    <x v="827"/>
    <n v="873.09359999999992"/>
    <n v="649.56060000000002"/>
    <n v="512.81099999999992"/>
  </r>
  <r>
    <x v="69"/>
    <n v="1"/>
    <n v="1.5799999999999999E-4"/>
    <n v="1.15E-4"/>
    <n v="8.9400000000000005E-5"/>
    <s v="2079-01-14T12:00:00Z"/>
    <n v="284.37580000000003"/>
    <n v="285.43527"/>
    <n v="285.93713000000002"/>
    <s v="2079-01-14T12:00:00Z"/>
    <n v="279.22967999999997"/>
    <n v="279.82317999999998"/>
    <n v="280.14575000000002"/>
    <x v="828"/>
    <x v="828"/>
    <x v="828"/>
    <n v="415.50839999999994"/>
    <n v="302.42700000000002"/>
    <n v="235.10412000000005"/>
  </r>
  <r>
    <x v="69"/>
    <n v="2"/>
    <n v="1.36E-4"/>
    <n v="9.7700000000000003E-5"/>
    <n v="7.5199999999999998E-5"/>
    <s v="2079-02-13T00:00:00Z"/>
    <n v="286.11844000000002"/>
    <n v="287.25772000000001"/>
    <n v="287.8408"/>
    <s v="2079-02-13T00:00:00Z"/>
    <n v="279.13616999999999"/>
    <n v="279.61574999999999"/>
    <n v="279.94110000000001"/>
    <x v="829"/>
    <x v="829"/>
    <x v="829"/>
    <n v="357.65280000000001"/>
    <n v="256.93146000000002"/>
    <n v="197.76096000000001"/>
  </r>
  <r>
    <x v="69"/>
    <n v="3"/>
    <n v="6.4300000000000004E-5"/>
    <n v="4.57E-5"/>
    <n v="3.4900000000000001E-5"/>
    <s v="2079-03-14T12:00:00Z"/>
    <n v="289.57040000000001"/>
    <n v="290.85309999999998"/>
    <n v="291.58733999999998"/>
    <s v="2079-03-14T12:00:00Z"/>
    <n v="280.06313999999998"/>
    <n v="280.69626"/>
    <n v="280.91406000000001"/>
    <x v="830"/>
    <x v="830"/>
    <x v="830"/>
    <n v="169.09614000000002"/>
    <n v="120.18186000000001"/>
    <n v="91.780019999999993"/>
  </r>
  <r>
    <x v="69"/>
    <n v="4"/>
    <n v="6.3399999999999996E-5"/>
    <n v="4.6499999999999999E-5"/>
    <n v="3.7100000000000001E-5"/>
    <s v="2079-04-14T00:00:00Z"/>
    <n v="291.05356"/>
    <n v="292.59307999999999"/>
    <n v="293.59958"/>
    <s v="2079-04-14T00:00:00Z"/>
    <n v="281.12142999999998"/>
    <n v="281.80324999999999"/>
    <n v="281.97519999999997"/>
    <x v="831"/>
    <x v="831"/>
    <x v="831"/>
    <n v="166.72931999999997"/>
    <n v="122.28569999999999"/>
    <n v="97.565579999999997"/>
  </r>
  <r>
    <x v="69"/>
    <n v="5"/>
    <n v="3.3800000000000002E-5"/>
    <n v="2.6999999999999999E-5"/>
    <n v="2.3499999999999999E-5"/>
    <s v="2079-05-14T12:00:00Z"/>
    <n v="295.94466999999997"/>
    <n v="297.35126000000002"/>
    <n v="298.42520000000002"/>
    <s v="2079-05-14T12:00:00Z"/>
    <n v="285.84325999999999"/>
    <n v="286.54104999999998"/>
    <n v="286.59050000000002"/>
    <x v="832"/>
    <x v="832"/>
    <x v="832"/>
    <n v="88.887240000000006"/>
    <n v="71.004599999999996"/>
    <n v="61.800300000000007"/>
  </r>
  <r>
    <x v="69"/>
    <n v="6"/>
    <n v="5.57E-6"/>
    <n v="4.8799999999999999E-6"/>
    <n v="4.51E-6"/>
    <s v="2079-06-14T00:00:00Z"/>
    <n v="300.71634"/>
    <n v="302.28093999999999"/>
    <n v="303.48385999999999"/>
    <s v="2079-06-14T00:00:00Z"/>
    <n v="286.95139999999998"/>
    <n v="287.86635999999999"/>
    <n v="288.05203"/>
    <x v="833"/>
    <x v="833"/>
    <x v="833"/>
    <n v="14.647986"/>
    <n v="12.833424000000003"/>
    <n v="11.860398000000002"/>
  </r>
  <r>
    <x v="69"/>
    <n v="7"/>
    <n v="1.04E-5"/>
    <n v="9.7399999999999999E-6"/>
    <n v="9.3300000000000005E-6"/>
    <s v="2079-07-14T12:00:00Z"/>
    <n v="304.73739999999998"/>
    <n v="306.1336"/>
    <n v="307.30597"/>
    <s v="2079-07-14T12:00:00Z"/>
    <n v="289.28717"/>
    <n v="290.00839999999999"/>
    <n v="290.02229999999997"/>
    <x v="834"/>
    <x v="834"/>
    <x v="834"/>
    <n v="27.349920000000001"/>
    <n v="25.614251999999997"/>
    <n v="24.536034000000001"/>
  </r>
  <r>
    <x v="69"/>
    <n v="8"/>
    <n v="2.4899999999999999E-6"/>
    <n v="2.61E-6"/>
    <n v="2.88E-6"/>
    <s v="2079-08-14T12:00:00Z"/>
    <n v="307.59723000000002"/>
    <n v="308.99126999999999"/>
    <n v="309.99862999999999"/>
    <s v="2079-08-14T12:00:00Z"/>
    <n v="291.72620000000001"/>
    <n v="292.15262000000001"/>
    <n v="292.0095"/>
    <x v="835"/>
    <x v="835"/>
    <x v="835"/>
    <n v="6.5482019999999999"/>
    <n v="6.8637779999999999"/>
    <n v="7.5738240000000001"/>
  </r>
  <r>
    <x v="69"/>
    <n v="9"/>
    <n v="1.3699999999999999E-5"/>
    <n v="1.0499999999999999E-5"/>
    <n v="9.3100000000000006E-6"/>
    <s v="2079-09-14T00:00:00Z"/>
    <n v="302.61304000000001"/>
    <n v="304.01137999999997"/>
    <n v="304.91849999999999"/>
    <s v="2079-09-14T00:00:00Z"/>
    <n v="289.18954000000002"/>
    <n v="289.21069999999997"/>
    <n v="288.71924000000001"/>
    <x v="836"/>
    <x v="836"/>
    <x v="836"/>
    <n v="36.028259999999996"/>
    <n v="27.612899999999996"/>
    <n v="24.483438"/>
  </r>
  <r>
    <x v="69"/>
    <n v="10"/>
    <n v="6.3899999999999995E-5"/>
    <n v="4.5500000000000001E-5"/>
    <n v="3.82E-5"/>
    <s v="2079-10-14T12:00:00Z"/>
    <n v="293.69409999999999"/>
    <n v="295.10663"/>
    <n v="295.99450000000002"/>
    <s v="2079-10-14T12:00:00Z"/>
    <n v="284.47208000000001"/>
    <n v="284.58733999999998"/>
    <n v="284.26281999999998"/>
    <x v="837"/>
    <x v="837"/>
    <x v="837"/>
    <n v="168.04421999999997"/>
    <n v="119.65590000000002"/>
    <n v="100.45836000000001"/>
  </r>
  <r>
    <x v="69"/>
    <n v="11"/>
    <n v="1.73E-4"/>
    <n v="1.25E-4"/>
    <n v="9.9699999999999998E-5"/>
    <s v="2079-11-14T00:00:00Z"/>
    <n v="288.84057999999999"/>
    <n v="289.75143000000003"/>
    <n v="290.21597000000003"/>
    <s v="2079-11-14T00:00:00Z"/>
    <n v="283.98043999999999"/>
    <n v="284.32535000000001"/>
    <n v="284.399"/>
    <x v="838"/>
    <x v="838"/>
    <x v="838"/>
    <n v="454.9554"/>
    <n v="328.72499999999997"/>
    <n v="262.19105999999994"/>
  </r>
  <r>
    <x v="69"/>
    <n v="12"/>
    <n v="1.45E-4"/>
    <n v="1.08E-4"/>
    <n v="8.5099999999999995E-5"/>
    <s v="2079-12-14T12:00:00Z"/>
    <n v="284.22982999999999"/>
    <n v="285.10921999999999"/>
    <n v="285.6386"/>
    <s v="2079-12-14T12:00:00Z"/>
    <n v="278.62414999999999"/>
    <n v="279.16750000000002"/>
    <n v="279.49930000000001"/>
    <x v="839"/>
    <x v="839"/>
    <x v="839"/>
    <n v="381.32099999999997"/>
    <n v="284.01839999999999"/>
    <n v="223.79597999999999"/>
  </r>
  <r>
    <x v="70"/>
    <n v="1"/>
    <n v="1.17E-4"/>
    <n v="8.4400000000000005E-5"/>
    <n v="6.5199999999999999E-5"/>
    <s v="2080-01-14T12:00:00Z"/>
    <n v="283.75635"/>
    <n v="284.82175000000001"/>
    <n v="285.33269999999999"/>
    <s v="2080-01-14T12:00:00Z"/>
    <n v="278.54719999999998"/>
    <n v="279.13155999999998"/>
    <n v="279.44240000000002"/>
    <x v="840"/>
    <x v="840"/>
    <x v="840"/>
    <n v="307.6866"/>
    <n v="221.95511999999999"/>
    <n v="171.46296000000001"/>
  </r>
  <r>
    <x v="70"/>
    <n v="2"/>
    <n v="1.36E-4"/>
    <n v="9.8099999999999999E-5"/>
    <n v="7.5900000000000002E-5"/>
    <s v="2080-02-13T12:00:00Z"/>
    <n v="286.87612999999999"/>
    <n v="288.00371999999999"/>
    <n v="288.58292"/>
    <s v="2080-02-13T12:00:00Z"/>
    <n v="279.34485000000001"/>
    <n v="279.82350000000002"/>
    <n v="280.14879999999999"/>
    <x v="841"/>
    <x v="841"/>
    <x v="841"/>
    <n v="357.65280000000001"/>
    <n v="257.98338000000001"/>
    <n v="199.60182"/>
  </r>
  <r>
    <x v="70"/>
    <n v="3"/>
    <n v="9.5199999999999997E-5"/>
    <n v="6.8100000000000002E-5"/>
    <n v="5.1900000000000001E-5"/>
    <s v="2080-03-14T12:00:00Z"/>
    <n v="288.51172000000003"/>
    <n v="289.79543999999999"/>
    <n v="290.54712000000001"/>
    <s v="2080-03-14T12:00:00Z"/>
    <n v="279.91043000000002"/>
    <n v="280.55844000000002"/>
    <n v="280.78960000000001"/>
    <x v="842"/>
    <x v="842"/>
    <x v="842"/>
    <n v="250.35695999999999"/>
    <n v="179.08938000000003"/>
    <n v="136.48662000000002"/>
  </r>
  <r>
    <x v="70"/>
    <n v="4"/>
    <n v="4.18E-5"/>
    <n v="3.0800000000000003E-5"/>
    <n v="2.4499999999999999E-5"/>
    <s v="2080-04-14T00:00:00Z"/>
    <n v="292.5274"/>
    <n v="294.06914999999998"/>
    <n v="295.07416000000001"/>
    <s v="2080-04-14T00:00:00Z"/>
    <n v="281.38875999999999"/>
    <n v="282.05871999999999"/>
    <n v="282.21749999999997"/>
    <x v="843"/>
    <x v="843"/>
    <x v="843"/>
    <n v="109.92563999999999"/>
    <n v="80.997840000000011"/>
    <n v="64.430099999999996"/>
  </r>
  <r>
    <x v="70"/>
    <n v="5"/>
    <n v="4.4700000000000002E-5"/>
    <n v="3.5599999999999998E-5"/>
    <n v="3.0899999999999999E-5"/>
    <s v="2080-05-14T12:00:00Z"/>
    <n v="292.82616999999999"/>
    <n v="294.18673999999999"/>
    <n v="295.19799999999998"/>
    <s v="2080-05-14T12:00:00Z"/>
    <n v="283.15215999999998"/>
    <n v="283.87527"/>
    <n v="283.94614000000001"/>
    <x v="844"/>
    <x v="844"/>
    <x v="844"/>
    <n v="117.55206000000003"/>
    <n v="93.62088"/>
    <n v="81.26082000000001"/>
  </r>
  <r>
    <x v="70"/>
    <n v="6"/>
    <n v="3.5899999999999998E-5"/>
    <n v="3.1199999999999999E-5"/>
    <n v="2.9099999999999999E-5"/>
    <s v="2080-06-14T00:00:00Z"/>
    <n v="296.23212000000001"/>
    <n v="297.76339999999999"/>
    <n v="298.91034000000002"/>
    <s v="2080-06-14T00:00:00Z"/>
    <n v="285.77825999999999"/>
    <n v="286.68279999999999"/>
    <n v="286.84017999999998"/>
    <x v="845"/>
    <x v="845"/>
    <x v="845"/>
    <n v="94.409820000000011"/>
    <n v="82.049759999999992"/>
    <n v="76.527180000000001"/>
  </r>
  <r>
    <x v="70"/>
    <n v="7"/>
    <n v="3.0199999999999999E-5"/>
    <n v="2.87E-5"/>
    <n v="2.8200000000000001E-5"/>
    <s v="2080-07-14T12:00:00Z"/>
    <n v="307.06639999999999"/>
    <n v="308.44983000000002"/>
    <n v="309.58005000000003"/>
    <s v="2080-07-14T12:00:00Z"/>
    <n v="292.25204000000002"/>
    <n v="292.96613000000002"/>
    <n v="292.96429999999998"/>
    <x v="846"/>
    <x v="846"/>
    <x v="846"/>
    <n v="79.419960000000003"/>
    <n v="75.475260000000006"/>
    <n v="74.160360000000011"/>
  </r>
  <r>
    <x v="70"/>
    <n v="8"/>
    <n v="9.2499999999999995E-6"/>
    <n v="8.2700000000000004E-6"/>
    <n v="7.7800000000000001E-6"/>
    <s v="2080-08-14T12:00:00Z"/>
    <n v="306.19481999999999"/>
    <n v="307.57177999999999"/>
    <n v="308.53366"/>
    <s v="2080-08-14T12:00:00Z"/>
    <n v="291.74265000000003"/>
    <n v="292.19812000000002"/>
    <n v="292.07297"/>
    <x v="847"/>
    <x v="847"/>
    <x v="847"/>
    <n v="24.325649999999996"/>
    <n v="21.748446000000001"/>
    <n v="20.459844"/>
  </r>
  <r>
    <x v="70"/>
    <n v="9"/>
    <n v="3.04E-5"/>
    <n v="2.2799999999999999E-5"/>
    <n v="2.0000000000000002E-5"/>
    <s v="2080-09-14T00:00:00Z"/>
    <n v="300.44139999999999"/>
    <n v="301.81313999999998"/>
    <n v="302.67714999999998"/>
    <s v="2080-09-14T00:00:00Z"/>
    <n v="289.82697000000002"/>
    <n v="289.85149999999999"/>
    <n v="289.36464999999998"/>
    <x v="848"/>
    <x v="848"/>
    <x v="848"/>
    <n v="79.945920000000001"/>
    <n v="59.959440000000001"/>
    <n v="52.596000000000004"/>
  </r>
  <r>
    <x v="70"/>
    <n v="10"/>
    <n v="5.5600000000000003E-5"/>
    <n v="3.9499999999999998E-5"/>
    <n v="3.29E-5"/>
    <s v="2080-10-14T12:00:00Z"/>
    <n v="293.87880000000001"/>
    <n v="295.29723999999999"/>
    <n v="296.19287000000003"/>
    <s v="2080-10-14T12:00:00Z"/>
    <n v="284.54129999999998"/>
    <n v="284.66214000000002"/>
    <n v="284.33704"/>
    <x v="849"/>
    <x v="849"/>
    <x v="849"/>
    <n v="146.21688"/>
    <n v="103.87709999999998"/>
    <n v="86.520420000000001"/>
  </r>
  <r>
    <x v="70"/>
    <n v="11"/>
    <n v="1.47E-4"/>
    <n v="1.06E-4"/>
    <n v="8.3599999999999999E-5"/>
    <s v="2080-11-14T00:00:00Z"/>
    <n v="286.41433999999998"/>
    <n v="287.28568000000001"/>
    <n v="287.70069999999998"/>
    <s v="2080-11-14T00:00:00Z"/>
    <n v="280.10757000000001"/>
    <n v="280.45035000000001"/>
    <n v="280.51024999999998"/>
    <x v="850"/>
    <x v="850"/>
    <x v="850"/>
    <n v="386.5806"/>
    <n v="278.75880000000001"/>
    <n v="219.85127999999997"/>
  </r>
  <r>
    <x v="70"/>
    <n v="12"/>
    <n v="7.47E-5"/>
    <n v="5.5399999999999998E-5"/>
    <n v="4.3699999999999998E-5"/>
    <s v="2080-12-14T12:00:00Z"/>
    <n v="282.48523"/>
    <n v="283.34796"/>
    <n v="283.85815000000002"/>
    <s v="2080-12-14T12:00:00Z"/>
    <n v="276.33936"/>
    <n v="276.88242000000002"/>
    <n v="277.22147000000001"/>
    <x v="851"/>
    <x v="851"/>
    <x v="851"/>
    <n v="196.44605999999999"/>
    <n v="145.69091999999998"/>
    <n v="114.92225999999999"/>
  </r>
  <r>
    <x v="71"/>
    <n v="1"/>
    <n v="1.26E-4"/>
    <n v="9.1000000000000003E-5"/>
    <n v="7.0199999999999999E-5"/>
    <s v="2081-01-14T12:00:00Z"/>
    <n v="282.58629999999999"/>
    <n v="283.63193000000001"/>
    <n v="284.12518"/>
    <s v="2081-01-14T12:00:00Z"/>
    <n v="275.73223999999999"/>
    <n v="276.32236"/>
    <n v="276.64965999999998"/>
    <x v="852"/>
    <x v="852"/>
    <x v="852"/>
    <n v="331.35480000000001"/>
    <n v="239.31180000000003"/>
    <n v="184.61195999999995"/>
  </r>
  <r>
    <x v="71"/>
    <n v="2"/>
    <n v="1.1900000000000001E-4"/>
    <n v="8.53E-5"/>
    <n v="6.5199999999999999E-5"/>
    <s v="2081-02-13T00:00:00Z"/>
    <n v="288.41590000000002"/>
    <n v="289.56920000000002"/>
    <n v="290.19540000000001"/>
    <s v="2081-02-13T00:00:00Z"/>
    <n v="280.39359999999999"/>
    <n v="280.87765999999999"/>
    <n v="281.20337000000001"/>
    <x v="853"/>
    <x v="853"/>
    <x v="853"/>
    <n v="312.94620000000003"/>
    <n v="224.32193999999998"/>
    <n v="171.46296000000001"/>
  </r>
  <r>
    <x v="71"/>
    <n v="3"/>
    <n v="1.77E-5"/>
    <n v="1.31E-5"/>
    <n v="1.04E-5"/>
    <s v="2081-03-14T12:00:00Z"/>
    <n v="291.38780000000003"/>
    <n v="292.69076999999999"/>
    <n v="293.48590000000002"/>
    <s v="2081-03-14T12:00:00Z"/>
    <n v="280.82666"/>
    <n v="281.45925999999997"/>
    <n v="281.6721"/>
    <x v="854"/>
    <x v="854"/>
    <x v="854"/>
    <n v="46.547460000000001"/>
    <n v="34.450379999999996"/>
    <n v="27.349920000000001"/>
  </r>
  <r>
    <x v="71"/>
    <n v="4"/>
    <n v="1.3699999999999999E-5"/>
    <n v="1.01E-5"/>
    <n v="8.0299999999999994E-6"/>
    <s v="2081-04-14T00:00:00Z"/>
    <n v="296.30432000000002"/>
    <n v="297.90015"/>
    <n v="299.01375999999999"/>
    <s v="2081-04-14T00:00:00Z"/>
    <n v="282.30626999999998"/>
    <n v="282.95834000000002"/>
    <n v="283.1121"/>
    <x v="855"/>
    <x v="855"/>
    <x v="855"/>
    <n v="36.028259999999996"/>
    <n v="26.560980000000001"/>
    <n v="21.117293999999998"/>
  </r>
  <r>
    <x v="71"/>
    <n v="5"/>
    <n v="3.3599999999999997E-5"/>
    <n v="2.6800000000000001E-5"/>
    <n v="2.3300000000000001E-5"/>
    <s v="2081-05-14T12:00:00Z"/>
    <n v="293.27974999999998"/>
    <n v="294.66888"/>
    <n v="295.72559999999999"/>
    <s v="2081-05-14T12:00:00Z"/>
    <n v="283.71289999999999"/>
    <n v="284.43786999999998"/>
    <n v="284.52587999999997"/>
    <x v="856"/>
    <x v="856"/>
    <x v="856"/>
    <n v="88.361279999999994"/>
    <n v="70.478640000000013"/>
    <n v="61.274339999999995"/>
  </r>
  <r>
    <x v="71"/>
    <n v="6"/>
    <n v="1.0900000000000001E-5"/>
    <n v="9.6299999999999993E-6"/>
    <n v="8.9500000000000007E-6"/>
    <s v="2081-06-14T00:00:00Z"/>
    <n v="299.99831999999998"/>
    <n v="301.55682000000002"/>
    <n v="302.74234000000001"/>
    <s v="2081-06-14T00:00:00Z"/>
    <n v="287.10788000000002"/>
    <n v="288.02593999999999"/>
    <n v="288.20816000000002"/>
    <x v="857"/>
    <x v="857"/>
    <x v="857"/>
    <n v="28.664820000000006"/>
    <n v="25.324974000000001"/>
    <n v="23.536709999999999"/>
  </r>
  <r>
    <x v="71"/>
    <n v="7"/>
    <n v="3.4999999999999999E-6"/>
    <n v="3.4000000000000001E-6"/>
    <n v="3.3699999999999999E-6"/>
    <s v="2081-07-14T12:00:00Z"/>
    <n v="302.96593999999999"/>
    <n v="304.33974999999998"/>
    <n v="305.47050000000002"/>
    <s v="2081-07-14T12:00:00Z"/>
    <n v="289.12607000000003"/>
    <n v="289.85363999999998"/>
    <n v="289.87857000000002"/>
    <x v="858"/>
    <x v="858"/>
    <x v="858"/>
    <n v="9.2042999999999999"/>
    <n v="8.941320000000001"/>
    <n v="8.8624259999999975"/>
  </r>
  <r>
    <x v="71"/>
    <n v="8"/>
    <n v="1.8199999999999999E-6"/>
    <n v="1.81E-6"/>
    <n v="1.9400000000000001E-6"/>
    <s v="2081-08-14T12:00:00Z"/>
    <n v="305.93164000000002"/>
    <n v="307.31900000000002"/>
    <n v="308.31279999999998"/>
    <s v="2081-08-14T12:00:00Z"/>
    <n v="291.04297000000003"/>
    <n v="291.48827999999997"/>
    <n v="291.35872999999998"/>
    <x v="859"/>
    <x v="859"/>
    <x v="859"/>
    <n v="4.7862359999999997"/>
    <n v="4.759938"/>
    <n v="5.1018120000000007"/>
  </r>
  <r>
    <x v="71"/>
    <n v="9"/>
    <n v="5.2399999999999998E-6"/>
    <n v="4.0199999999999996E-6"/>
    <n v="3.4999999999999999E-6"/>
    <s v="2081-09-14T00:00:00Z"/>
    <n v="303.35849999999999"/>
    <n v="304.73633000000001"/>
    <n v="305.62515000000002"/>
    <s v="2081-09-14T00:00:00Z"/>
    <n v="289.70853"/>
    <n v="289.72789999999998"/>
    <n v="289.23012999999997"/>
    <x v="860"/>
    <x v="860"/>
    <x v="860"/>
    <n v="13.780151999999999"/>
    <n v="10.571795999999999"/>
    <n v="9.2042999999999999"/>
  </r>
  <r>
    <x v="71"/>
    <n v="10"/>
    <n v="1.1E-4"/>
    <n v="7.7999999999999999E-5"/>
    <n v="6.5199999999999999E-5"/>
    <s v="2081-10-14T12:00:00Z"/>
    <n v="293.53467000000001"/>
    <n v="294.95636000000002"/>
    <n v="295.85050000000001"/>
    <s v="2081-10-14T12:00:00Z"/>
    <n v="284.30810000000002"/>
    <n v="284.41863999999998"/>
    <n v="284.07690000000002"/>
    <x v="861"/>
    <x v="861"/>
    <x v="861"/>
    <n v="289.27799999999996"/>
    <n v="205.12440000000001"/>
    <n v="171.46296000000001"/>
  </r>
  <r>
    <x v="71"/>
    <n v="11"/>
    <n v="1.22E-4"/>
    <n v="8.7999999999999998E-5"/>
    <n v="6.9400000000000006E-5"/>
    <s v="2081-11-14T00:00:00Z"/>
    <n v="286.88891999999998"/>
    <n v="287.76659999999998"/>
    <n v="288.20447000000001"/>
    <s v="2081-11-14T00:00:00Z"/>
    <n v="279.03912000000003"/>
    <n v="279.39681999999999"/>
    <n v="279.47296"/>
    <x v="862"/>
    <x v="862"/>
    <x v="862"/>
    <n v="320.8356"/>
    <n v="231.42240000000001"/>
    <n v="182.50811999999999"/>
  </r>
  <r>
    <x v="71"/>
    <n v="12"/>
    <n v="1.01E-4"/>
    <n v="7.5400000000000003E-5"/>
    <n v="6.0399999999999998E-5"/>
    <s v="2081-12-14T12:00:00Z"/>
    <n v="284.64425999999997"/>
    <n v="285.52379999999999"/>
    <n v="286.053"/>
    <s v="2081-12-14T12:00:00Z"/>
    <n v="279.11252000000002"/>
    <n v="279.65206999999998"/>
    <n v="279.97512999999998"/>
    <x v="863"/>
    <x v="863"/>
    <x v="863"/>
    <n v="265.60980000000006"/>
    <n v="198.28692000000001"/>
    <n v="158.83992000000001"/>
  </r>
  <r>
    <x v="72"/>
    <n v="1"/>
    <n v="1.73E-4"/>
    <n v="1.26E-4"/>
    <n v="9.8300000000000004E-5"/>
    <s v="2082-01-14T12:00:00Z"/>
    <n v="283.68655000000001"/>
    <n v="284.76978000000003"/>
    <n v="285.2998"/>
    <s v="2082-01-14T12:00:00Z"/>
    <n v="278.31396000000001"/>
    <n v="278.91824000000003"/>
    <n v="279.26134999999999"/>
    <x v="864"/>
    <x v="864"/>
    <x v="864"/>
    <n v="454.9554"/>
    <n v="331.35480000000001"/>
    <n v="258.50934000000001"/>
  </r>
  <r>
    <x v="72"/>
    <n v="2"/>
    <n v="1.27E-4"/>
    <n v="9.1199999999999994E-5"/>
    <n v="7.0300000000000001E-5"/>
    <s v="2082-02-13T00:00:00Z"/>
    <n v="286.49637000000001"/>
    <n v="287.63220000000001"/>
    <n v="288.21075000000002"/>
    <s v="2082-02-13T00:00:00Z"/>
    <n v="280.07056"/>
    <n v="280.54534999999998"/>
    <n v="280.86227000000002"/>
    <x v="865"/>
    <x v="865"/>
    <x v="865"/>
    <n v="333.9846"/>
    <n v="239.83776"/>
    <n v="184.87494000000004"/>
  </r>
  <r>
    <x v="72"/>
    <n v="3"/>
    <n v="7.8200000000000003E-5"/>
    <n v="5.5899999999999997E-5"/>
    <n v="4.2599999999999999E-5"/>
    <s v="2082-03-14T12:00:00Z"/>
    <n v="287.10244999999998"/>
    <n v="288.38702000000001"/>
    <n v="289.13909999999998"/>
    <s v="2082-03-14T12:00:00Z"/>
    <n v="278.95553999999998"/>
    <n v="279.60939999999999"/>
    <n v="279.83929999999998"/>
    <x v="866"/>
    <x v="866"/>
    <x v="866"/>
    <n v="205.65036000000001"/>
    <n v="147.00582"/>
    <n v="112.02948000000001"/>
  </r>
  <r>
    <x v="72"/>
    <n v="4"/>
    <n v="2.4600000000000002E-5"/>
    <n v="1.8E-5"/>
    <n v="1.43E-5"/>
    <s v="2082-04-14T00:00:00Z"/>
    <n v="293.76132000000001"/>
    <n v="295.33109999999999"/>
    <n v="296.38589999999999"/>
    <s v="2082-04-14T00:00:00Z"/>
    <n v="281.68848000000003"/>
    <n v="282.37497000000002"/>
    <n v="282.54977000000002"/>
    <x v="867"/>
    <x v="867"/>
    <x v="867"/>
    <n v="64.693080000000009"/>
    <n v="47.336399999999998"/>
    <n v="37.606139999999996"/>
  </r>
  <r>
    <x v="72"/>
    <n v="5"/>
    <n v="1.5099999999999999E-5"/>
    <n v="1.22E-5"/>
    <n v="1.08E-5"/>
    <s v="2082-05-14T12:00:00Z"/>
    <n v="294.48853000000003"/>
    <n v="295.88425000000001"/>
    <n v="296.94670000000002"/>
    <s v="2082-05-14T12:00:00Z"/>
    <n v="282.47455000000002"/>
    <n v="283.18770000000001"/>
    <n v="283.25475999999998"/>
    <x v="868"/>
    <x v="868"/>
    <x v="868"/>
    <n v="39.709980000000002"/>
    <n v="32.083559999999999"/>
    <n v="28.40184"/>
  </r>
  <r>
    <x v="72"/>
    <n v="6"/>
    <n v="1.03E-5"/>
    <n v="9.1500000000000005E-6"/>
    <n v="8.5799999999999992E-6"/>
    <s v="2082-06-14T00:00:00Z"/>
    <n v="300.20159999999998"/>
    <n v="301.75995"/>
    <n v="302.94243999999998"/>
    <s v="2082-06-14T00:00:00Z"/>
    <n v="286.77132999999998"/>
    <n v="287.67171999999999"/>
    <n v="287.82454999999999"/>
    <x v="869"/>
    <x v="869"/>
    <x v="869"/>
    <n v="27.086939999999995"/>
    <n v="24.062670000000001"/>
    <n v="22.563683999999995"/>
  </r>
  <r>
    <x v="72"/>
    <n v="7"/>
    <n v="5.7100000000000004E-6"/>
    <n v="5.4500000000000003E-6"/>
    <n v="5.2399999999999998E-6"/>
    <s v="2082-07-14T12:00:00Z"/>
    <n v="305.94600000000003"/>
    <n v="307.35091999999997"/>
    <n v="308.54820000000001"/>
    <s v="2082-07-14T12:00:00Z"/>
    <n v="289.81734999999998"/>
    <n v="290.53435999999999"/>
    <n v="290.54825"/>
    <x v="870"/>
    <x v="870"/>
    <x v="870"/>
    <n v="15.016158000000003"/>
    <n v="14.332410000000003"/>
    <n v="13.780151999999999"/>
  </r>
  <r>
    <x v="72"/>
    <n v="8"/>
    <n v="9.3899999999999999E-6"/>
    <n v="8.4100000000000008E-6"/>
    <n v="7.8199999999999997E-6"/>
    <s v="2082-08-14T12:00:00Z"/>
    <n v="306.33175999999997"/>
    <n v="307.69887999999997"/>
    <n v="308.66406000000001"/>
    <s v="2082-08-14T12:00:00Z"/>
    <n v="291.07625999999999"/>
    <n v="291.50103999999999"/>
    <n v="291.34634"/>
    <x v="871"/>
    <x v="871"/>
    <x v="871"/>
    <n v="24.693822000000004"/>
    <n v="22.116618000000003"/>
    <n v="20.565035999999999"/>
  </r>
  <r>
    <x v="72"/>
    <n v="9"/>
    <n v="1.66E-6"/>
    <n v="1.44E-6"/>
    <n v="1.4899999999999999E-6"/>
    <s v="2082-09-14T00:00:00Z"/>
    <n v="304.22789999999998"/>
    <n v="305.65347000000003"/>
    <n v="306.59044999999998"/>
    <s v="2082-09-14T00:00:00Z"/>
    <n v="290.31"/>
    <n v="290.33864999999997"/>
    <n v="289.86649999999997"/>
    <x v="872"/>
    <x v="872"/>
    <x v="872"/>
    <n v="4.3654679999999999"/>
    <n v="3.7869120000000001"/>
    <n v="3.9184019999999995"/>
  </r>
  <r>
    <x v="72"/>
    <n v="10"/>
    <n v="4.9499999999999997E-5"/>
    <n v="3.5299999999999997E-5"/>
    <n v="2.97E-5"/>
    <s v="2082-10-14T12:00:00Z"/>
    <n v="293.02210000000002"/>
    <n v="294.43169999999998"/>
    <n v="295.31896999999998"/>
    <s v="2082-10-14T12:00:00Z"/>
    <n v="284.1241"/>
    <n v="284.23032000000001"/>
    <n v="283.88080000000002"/>
    <x v="873"/>
    <x v="873"/>
    <x v="873"/>
    <n v="130.17509999999999"/>
    <n v="92.831939999999975"/>
    <n v="78.105059999999995"/>
  </r>
  <r>
    <x v="72"/>
    <n v="11"/>
    <n v="6.5099999999999997E-5"/>
    <n v="4.6999999999999997E-5"/>
    <n v="3.68E-5"/>
    <s v="2082-11-14T00:00:00Z"/>
    <n v="286.27280000000002"/>
    <n v="287.14612"/>
    <n v="287.57547"/>
    <s v="2082-11-14T00:00:00Z"/>
    <n v="276.74374"/>
    <n v="277.06702000000001"/>
    <n v="277.12484999999998"/>
    <x v="874"/>
    <x v="874"/>
    <x v="874"/>
    <n v="171.19997999999998"/>
    <n v="123.60060000000001"/>
    <n v="96.776639999999986"/>
  </r>
  <r>
    <x v="72"/>
    <n v="12"/>
    <n v="1.1E-4"/>
    <n v="8.1899999999999999E-5"/>
    <n v="6.5300000000000002E-5"/>
    <s v="2082-12-14T12:00:00Z"/>
    <n v="283.73660000000001"/>
    <n v="284.60521999999997"/>
    <n v="285.13209999999998"/>
    <s v="2082-12-14T12:00:00Z"/>
    <n v="277.40069999999997"/>
    <n v="277.94709999999998"/>
    <n v="278.28683000000001"/>
    <x v="875"/>
    <x v="875"/>
    <x v="875"/>
    <n v="289.27799999999996"/>
    <n v="215.38061999999999"/>
    <n v="171.72594000000001"/>
  </r>
  <r>
    <x v="73"/>
    <n v="1"/>
    <n v="1.2300000000000001E-4"/>
    <n v="8.8399999999999994E-5"/>
    <n v="6.86E-5"/>
    <s v="2083-01-14T12:00:00Z"/>
    <n v="285.68844999999999"/>
    <n v="286.76074"/>
    <n v="287.26907"/>
    <s v="2083-01-14T12:00:00Z"/>
    <n v="280.23784999999998"/>
    <n v="280.83210000000003"/>
    <n v="281.15710000000001"/>
    <x v="876"/>
    <x v="876"/>
    <x v="876"/>
    <n v="323.46539999999999"/>
    <n v="232.47431999999998"/>
    <n v="180.40428"/>
  </r>
  <r>
    <x v="73"/>
    <n v="2"/>
    <n v="1.18E-4"/>
    <n v="8.4599999999999996E-5"/>
    <n v="6.5199999999999999E-5"/>
    <s v="2083-02-13T00:00:00Z"/>
    <n v="287.36489999999998"/>
    <n v="288.51281999999998"/>
    <n v="289.10160000000002"/>
    <s v="2083-02-13T00:00:00Z"/>
    <n v="280.6026"/>
    <n v="281.08413999999999"/>
    <n v="281.41284000000002"/>
    <x v="877"/>
    <x v="877"/>
    <x v="877"/>
    <n v="310.31639999999999"/>
    <n v="222.48107999999999"/>
    <n v="171.46296000000001"/>
  </r>
  <r>
    <x v="73"/>
    <n v="3"/>
    <n v="1.1E-4"/>
    <n v="7.86E-5"/>
    <n v="6.0099999999999997E-5"/>
    <s v="2083-03-14T12:00:00Z"/>
    <n v="288.44058000000001"/>
    <n v="289.72410000000002"/>
    <n v="290.46886999999998"/>
    <s v="2083-03-14T12:00:00Z"/>
    <n v="279.59969999999998"/>
    <n v="280.24975999999998"/>
    <n v="280.48122999999998"/>
    <x v="878"/>
    <x v="878"/>
    <x v="878"/>
    <n v="289.27799999999996"/>
    <n v="206.70228"/>
    <n v="158.05098000000001"/>
  </r>
  <r>
    <x v="73"/>
    <n v="4"/>
    <n v="3.8899999999999997E-5"/>
    <n v="2.8500000000000002E-5"/>
    <n v="2.26E-5"/>
    <s v="2083-04-14T00:00:00Z"/>
    <n v="291.69594999999998"/>
    <n v="293.24408"/>
    <n v="294.26202000000001"/>
    <s v="2083-04-14T00:00:00Z"/>
    <n v="280.40035999999998"/>
    <n v="281.06592000000001"/>
    <n v="281.23056000000003"/>
    <x v="879"/>
    <x v="879"/>
    <x v="879"/>
    <n v="102.29922000000001"/>
    <n v="74.949300000000022"/>
    <n v="59.433480000000003"/>
  </r>
  <r>
    <x v="73"/>
    <n v="5"/>
    <n v="2.6999999999999999E-5"/>
    <n v="2.1699999999999999E-5"/>
    <n v="1.8899999999999999E-5"/>
    <s v="2083-05-14T12:00:00Z"/>
    <n v="294.3603"/>
    <n v="295.74299999999999"/>
    <n v="296.78402999999997"/>
    <s v="2083-05-14T12:00:00Z"/>
    <n v="282.86883999999998"/>
    <n v="283.58792"/>
    <n v="283.66419999999999"/>
    <x v="880"/>
    <x v="880"/>
    <x v="880"/>
    <n v="71.004599999999996"/>
    <n v="57.066659999999999"/>
    <n v="49.703220000000002"/>
  </r>
  <r>
    <x v="73"/>
    <n v="6"/>
    <n v="2.3700000000000002E-6"/>
    <n v="2.04E-6"/>
    <n v="1.8199999999999999E-6"/>
    <s v="2083-06-14T00:00:00Z"/>
    <n v="299.52987999999999"/>
    <n v="301.09177"/>
    <n v="302.29642000000001"/>
    <s v="2083-06-14T00:00:00Z"/>
    <n v="285.88040000000001"/>
    <n v="286.78802000000002"/>
    <n v="286.96050000000002"/>
    <x v="881"/>
    <x v="881"/>
    <x v="881"/>
    <n v="6.2326260000000007"/>
    <n v="5.3647919999999996"/>
    <n v="4.7862359999999997"/>
  </r>
  <r>
    <x v="73"/>
    <n v="7"/>
    <n v="7.4199999999999995E-7"/>
    <n v="8.1800000000000005E-7"/>
    <n v="9.3900000000000003E-7"/>
    <s v="2083-07-14T12:00:00Z"/>
    <n v="306.78656000000001"/>
    <n v="308.21280000000002"/>
    <n v="309.42579999999998"/>
    <s v="2083-07-14T12:00:00Z"/>
    <n v="290.54079999999999"/>
    <n v="291.26623999999998"/>
    <n v="291.28653000000003"/>
    <x v="882"/>
    <x v="882"/>
    <x v="882"/>
    <n v="1.9513115999999997"/>
    <n v="2.1511764000000002"/>
    <n v="2.4693822000000001"/>
  </r>
  <r>
    <x v="73"/>
    <n v="8"/>
    <n v="1.8E-5"/>
    <n v="1.63E-5"/>
    <n v="1.5299999999999999E-5"/>
    <s v="2083-08-14T12:00:00Z"/>
    <n v="308.84755999999999"/>
    <n v="310.23696999999999"/>
    <n v="311.22824000000003"/>
    <s v="2083-08-14T12:00:00Z"/>
    <n v="293.37020000000001"/>
    <n v="293.81646999999998"/>
    <n v="293.69092000000001"/>
    <x v="883"/>
    <x v="883"/>
    <x v="883"/>
    <n v="47.336399999999998"/>
    <n v="42.865740000000002"/>
    <n v="40.235939999999999"/>
  </r>
  <r>
    <x v="73"/>
    <n v="9"/>
    <n v="9.2099999999999999E-6"/>
    <n v="7.2400000000000001E-6"/>
    <n v="6.6100000000000002E-6"/>
    <s v="2083-09-14T00:00:00Z"/>
    <n v="306.11007999999998"/>
    <n v="307.47070000000002"/>
    <n v="308.32004000000001"/>
    <s v="2083-09-14T00:00:00Z"/>
    <n v="292.11658"/>
    <n v="292.08132999999998"/>
    <n v="291.52145000000002"/>
    <x v="884"/>
    <x v="884"/>
    <x v="884"/>
    <n v="24.220458000000001"/>
    <n v="19.039752"/>
    <n v="17.382977999999998"/>
  </r>
  <r>
    <x v="73"/>
    <n v="10"/>
    <n v="5.8E-5"/>
    <n v="4.1199999999999999E-5"/>
    <n v="3.4400000000000003E-5"/>
    <s v="2083-10-14T12:00:00Z"/>
    <n v="293.42957000000001"/>
    <n v="294.84766000000002"/>
    <n v="295.74158"/>
    <s v="2083-10-14T12:00:00Z"/>
    <n v="283.79077000000001"/>
    <n v="283.89325000000002"/>
    <n v="283.54807"/>
    <x v="885"/>
    <x v="885"/>
    <x v="885"/>
    <n v="152.52839999999998"/>
    <n v="108.34775999999998"/>
    <n v="90.465120000000013"/>
  </r>
  <r>
    <x v="73"/>
    <n v="11"/>
    <n v="2.03E-4"/>
    <n v="1.46E-4"/>
    <n v="1.15E-4"/>
    <s v="2083-11-14T00:00:00Z"/>
    <n v="287.04288000000003"/>
    <n v="287.92293999999998"/>
    <n v="288.35604999999998"/>
    <s v="2083-11-14T00:00:00Z"/>
    <n v="280.90404999999998"/>
    <n v="281.24865999999997"/>
    <n v="281.30844000000002"/>
    <x v="886"/>
    <x v="886"/>
    <x v="886"/>
    <n v="533.84940000000006"/>
    <n v="383.95080000000002"/>
    <n v="302.42700000000002"/>
  </r>
  <r>
    <x v="73"/>
    <n v="12"/>
    <n v="1.92E-4"/>
    <n v="1.4200000000000001E-4"/>
    <n v="1.11E-4"/>
    <s v="2083-12-14T12:00:00Z"/>
    <n v="284.47025000000002"/>
    <n v="285.35867000000002"/>
    <n v="285.89931999999999"/>
    <s v="2083-12-14T12:00:00Z"/>
    <n v="278.41708"/>
    <n v="278.95773000000003"/>
    <n v="279.28161999999998"/>
    <x v="887"/>
    <x v="887"/>
    <x v="887"/>
    <n v="504.92159999999996"/>
    <n v="373.43159999999995"/>
    <n v="291.90780000000001"/>
  </r>
  <r>
    <x v="74"/>
    <n v="1"/>
    <n v="1.8799999999999999E-4"/>
    <n v="1.37E-4"/>
    <n v="1.07E-4"/>
    <s v="2084-01-14T12:00:00Z"/>
    <n v="284.55435"/>
    <n v="285.62723"/>
    <n v="286.1361"/>
    <s v="2084-01-14T12:00:00Z"/>
    <n v="279.40879999999999"/>
    <n v="280.01224000000002"/>
    <n v="280.34755999999999"/>
    <x v="888"/>
    <x v="888"/>
    <x v="888"/>
    <n v="494.40240000000006"/>
    <n v="360.2826"/>
    <n v="281.3886"/>
  </r>
  <r>
    <x v="74"/>
    <n v="2"/>
    <n v="2.52E-4"/>
    <n v="1.8100000000000001E-4"/>
    <n v="1.3999999999999999E-4"/>
    <s v="2084-02-13T12:00:00Z"/>
    <n v="286.90893999999997"/>
    <n v="288.03167999999999"/>
    <n v="288.59793000000002"/>
    <s v="2084-02-13T12:00:00Z"/>
    <n v="280.02069999999998"/>
    <n v="280.50655999999998"/>
    <n v="280.83769999999998"/>
    <x v="889"/>
    <x v="889"/>
    <x v="889"/>
    <n v="662.70960000000002"/>
    <n v="475.99379999999996"/>
    <n v="368.17200000000003"/>
  </r>
  <r>
    <x v="74"/>
    <n v="3"/>
    <n v="1.5200000000000001E-4"/>
    <n v="1.08E-4"/>
    <n v="8.2100000000000003E-5"/>
    <s v="2084-03-14T12:00:00Z"/>
    <n v="287.64654999999999"/>
    <n v="288.91638"/>
    <n v="289.64789999999999"/>
    <s v="2084-03-14T12:00:00Z"/>
    <n v="280.74462999999997"/>
    <n v="281.38695999999999"/>
    <n v="281.60242"/>
    <x v="890"/>
    <x v="890"/>
    <x v="890"/>
    <n v="399.7296"/>
    <n v="284.01839999999999"/>
    <n v="215.90657999999999"/>
  </r>
  <r>
    <x v="74"/>
    <n v="4"/>
    <n v="4.74E-5"/>
    <n v="3.4799999999999999E-5"/>
    <n v="2.76E-5"/>
    <s v="2084-04-14T00:00:00Z"/>
    <n v="290.93997000000002"/>
    <n v="292.48430000000002"/>
    <n v="293.517"/>
    <s v="2084-04-14T00:00:00Z"/>
    <n v="281.33339999999998"/>
    <n v="282.01328000000001"/>
    <n v="282.18173000000002"/>
    <x v="891"/>
    <x v="891"/>
    <x v="891"/>
    <n v="124.65252000000001"/>
    <n v="91.517040000000009"/>
    <n v="72.582480000000004"/>
  </r>
  <r>
    <x v="74"/>
    <n v="5"/>
    <n v="3.2799999999999998E-5"/>
    <n v="2.6299999999999999E-5"/>
    <n v="2.3E-5"/>
    <s v="2084-05-14T12:00:00Z"/>
    <n v="291.11799999999999"/>
    <n v="292.48399999999998"/>
    <n v="293.51364000000001"/>
    <s v="2084-05-14T12:00:00Z"/>
    <n v="281.95909999999998"/>
    <n v="282.68959999999998"/>
    <n v="282.77420000000001"/>
    <x v="892"/>
    <x v="892"/>
    <x v="892"/>
    <n v="86.257440000000003"/>
    <n v="69.163740000000004"/>
    <n v="60.485399999999998"/>
  </r>
  <r>
    <x v="74"/>
    <n v="6"/>
    <n v="4.35E-5"/>
    <n v="3.7400000000000001E-5"/>
    <n v="3.3899999999999997E-5"/>
    <s v="2084-06-14T00:00:00Z"/>
    <n v="297.09109999999998"/>
    <n v="298.62857000000002"/>
    <n v="299.79104999999998"/>
    <s v="2084-06-14T00:00:00Z"/>
    <n v="286.10061999999999"/>
    <n v="286.99838"/>
    <n v="287.15246999999999"/>
    <x v="893"/>
    <x v="893"/>
    <x v="893"/>
    <n v="114.3963"/>
    <n v="98.354519999999994"/>
    <n v="89.150220000000004"/>
  </r>
  <r>
    <x v="74"/>
    <n v="7"/>
    <n v="1.9E-6"/>
    <n v="1.9800000000000001E-6"/>
    <n v="2.1299999999999999E-6"/>
    <s v="2084-07-14T12:00:00Z"/>
    <n v="306.05847"/>
    <n v="307.46474999999998"/>
    <n v="308.64666999999997"/>
    <s v="2084-07-14T12:00:00Z"/>
    <n v="290.44168000000002"/>
    <n v="291.15427"/>
    <n v="291.15899999999999"/>
    <x v="894"/>
    <x v="894"/>
    <x v="894"/>
    <n v="4.9966200000000001"/>
    <n v="5.2070040000000004"/>
    <n v="5.6014739999999996"/>
  </r>
  <r>
    <x v="74"/>
    <n v="8"/>
    <n v="6.9700000000000002E-6"/>
    <n v="6.2199999999999997E-6"/>
    <n v="5.7300000000000002E-6"/>
    <s v="2084-08-14T12:00:00Z"/>
    <n v="307.51242000000002"/>
    <n v="308.87704000000002"/>
    <n v="309.84679999999997"/>
    <s v="2084-08-14T12:00:00Z"/>
    <n v="291.56830000000002"/>
    <n v="291.97201999999999"/>
    <n v="291.79669999999999"/>
    <x v="895"/>
    <x v="895"/>
    <x v="895"/>
    <n v="18.329705999999998"/>
    <n v="16.357355999999999"/>
    <n v="15.068754"/>
  </r>
  <r>
    <x v="74"/>
    <n v="9"/>
    <n v="1.8899999999999999E-5"/>
    <n v="1.42E-5"/>
    <n v="1.2300000000000001E-5"/>
    <s v="2084-09-14T00:00:00Z"/>
    <n v="300.73946999999998"/>
    <n v="302.12292000000002"/>
    <n v="302.99495999999999"/>
    <s v="2084-09-14T00:00:00Z"/>
    <n v="289.57153"/>
    <n v="289.59152"/>
    <n v="289.09424000000001"/>
    <x v="896"/>
    <x v="896"/>
    <x v="896"/>
    <n v="49.703220000000002"/>
    <n v="37.343159999999997"/>
    <n v="32.346540000000005"/>
  </r>
  <r>
    <x v="74"/>
    <n v="10"/>
    <n v="2.5599999999999999E-5"/>
    <n v="1.8199999999999999E-5"/>
    <n v="1.5400000000000002E-5"/>
    <s v="2084-10-14T12:00:00Z"/>
    <n v="293.38702000000001"/>
    <n v="294.8116"/>
    <n v="295.71105999999997"/>
    <s v="2084-10-14T12:00:00Z"/>
    <n v="285.34120000000001"/>
    <n v="285.4547"/>
    <n v="285.11"/>
    <x v="897"/>
    <x v="897"/>
    <x v="897"/>
    <n v="67.322879999999998"/>
    <n v="47.862359999999988"/>
    <n v="40.498920000000005"/>
  </r>
  <r>
    <x v="74"/>
    <n v="11"/>
    <n v="5.8E-5"/>
    <n v="4.1999999999999998E-5"/>
    <n v="3.3099999999999998E-5"/>
    <s v="2084-11-14T00:00:00Z"/>
    <n v="286.53708"/>
    <n v="287.40255999999999"/>
    <n v="287.82004000000001"/>
    <s v="2084-11-14T00:00:00Z"/>
    <n v="279.78863999999999"/>
    <n v="280.13055000000003"/>
    <n v="280.18009999999998"/>
    <x v="898"/>
    <x v="898"/>
    <x v="898"/>
    <n v="152.52839999999998"/>
    <n v="110.45159999999998"/>
    <n v="87.046379999999985"/>
  </r>
  <r>
    <x v="74"/>
    <n v="12"/>
    <n v="1.9799999999999999E-4"/>
    <n v="1.46E-4"/>
    <n v="1.15E-4"/>
    <s v="2084-12-14T12:00:00Z"/>
    <n v="283.88385"/>
    <n v="284.76249999999999"/>
    <n v="285.29584"/>
    <s v="2084-12-14T12:00:00Z"/>
    <n v="278.61162999999999"/>
    <n v="279.15210000000002"/>
    <n v="279.48273"/>
    <x v="899"/>
    <x v="899"/>
    <x v="899"/>
    <n v="520.70039999999995"/>
    <n v="383.95080000000002"/>
    <n v="302.42700000000002"/>
  </r>
  <r>
    <x v="75"/>
    <n v="1"/>
    <n v="1.17E-4"/>
    <n v="8.4300000000000003E-5"/>
    <n v="6.5300000000000002E-5"/>
    <s v="2085-01-14T12:00:00Z"/>
    <n v="284.3528"/>
    <n v="285.4119"/>
    <n v="285.90884"/>
    <s v="2085-01-14T12:00:00Z"/>
    <n v="279.1431"/>
    <n v="279.73320000000001"/>
    <n v="280.04306000000003"/>
    <x v="900"/>
    <x v="900"/>
    <x v="900"/>
    <n v="307.6866"/>
    <n v="221.69213999999999"/>
    <n v="171.72594000000001"/>
  </r>
  <r>
    <x v="75"/>
    <n v="2"/>
    <n v="1.6100000000000001E-4"/>
    <n v="1.17E-4"/>
    <n v="9.09E-5"/>
    <s v="2085-02-13T00:00:00Z"/>
    <n v="287.05932999999999"/>
    <n v="288.18427000000003"/>
    <n v="288.75452000000001"/>
    <s v="2085-02-13T00:00:00Z"/>
    <n v="280.15249999999997"/>
    <n v="280.63601999999997"/>
    <n v="280.96487000000002"/>
    <x v="901"/>
    <x v="901"/>
    <x v="901"/>
    <n v="423.39779999999996"/>
    <n v="307.6866"/>
    <n v="239.04881999999998"/>
  </r>
  <r>
    <x v="75"/>
    <n v="3"/>
    <n v="9.2700000000000004E-5"/>
    <n v="6.58E-5"/>
    <n v="4.9799999999999998E-5"/>
    <s v="2085-03-14T12:00:00Z"/>
    <n v="288.76605000000001"/>
    <n v="290.04165999999998"/>
    <n v="290.77499999999998"/>
    <s v="2085-03-14T12:00:00Z"/>
    <n v="279.90176000000002"/>
    <n v="280.53429999999997"/>
    <n v="280.74200000000002"/>
    <x v="902"/>
    <x v="902"/>
    <x v="902"/>
    <n v="243.78246000000001"/>
    <n v="173.04084"/>
    <n v="130.96403999999998"/>
  </r>
  <r>
    <x v="75"/>
    <n v="4"/>
    <n v="6.4499999999999996E-5"/>
    <n v="4.7299999999999998E-5"/>
    <n v="3.7499999999999997E-5"/>
    <s v="2085-04-14T00:00:00Z"/>
    <n v="292.47998000000001"/>
    <n v="294.02325000000002"/>
    <n v="295.04354999999998"/>
    <s v="2085-04-14T00:00:00Z"/>
    <n v="282.35311999999999"/>
    <n v="283.03885000000002"/>
    <n v="283.20825000000002"/>
    <x v="903"/>
    <x v="903"/>
    <x v="903"/>
    <n v="169.62209999999996"/>
    <n v="124.38954"/>
    <n v="98.617499999999978"/>
  </r>
  <r>
    <x v="75"/>
    <n v="5"/>
    <n v="2.9899999999999998E-5"/>
    <n v="2.3600000000000001E-5"/>
    <n v="2.02E-5"/>
    <s v="2085-05-14T12:00:00Z"/>
    <n v="292.33087"/>
    <n v="293.72059999999999"/>
    <n v="294.77749999999997"/>
    <s v="2085-05-14T12:00:00Z"/>
    <n v="282.10539999999997"/>
    <n v="282.84019999999998"/>
    <n v="282.93256000000002"/>
    <x v="904"/>
    <x v="904"/>
    <x v="904"/>
    <n v="78.631019999999992"/>
    <n v="62.063279999999999"/>
    <n v="53.121960000000001"/>
  </r>
  <r>
    <x v="75"/>
    <n v="6"/>
    <n v="1.11E-5"/>
    <n v="9.5899999999999997E-6"/>
    <n v="8.6400000000000003E-6"/>
    <s v="2085-06-14T00:00:00Z"/>
    <n v="298.85640000000001"/>
    <n v="300.40082000000001"/>
    <n v="301.58328"/>
    <s v="2085-06-14T00:00:00Z"/>
    <n v="285.59823999999998"/>
    <n v="286.49090000000001"/>
    <n v="286.63968"/>
    <x v="905"/>
    <x v="905"/>
    <x v="905"/>
    <n v="29.190780000000004"/>
    <n v="25.219781999999999"/>
    <n v="22.721472000000002"/>
  </r>
  <r>
    <x v="75"/>
    <n v="7"/>
    <n v="4.6399999999999996E-6"/>
    <n v="4.3800000000000004E-6"/>
    <n v="4.2599999999999999E-6"/>
    <s v="2085-07-14T12:00:00Z"/>
    <n v="305.16000000000003"/>
    <n v="306.57249999999999"/>
    <n v="307.77809999999999"/>
    <s v="2085-07-14T12:00:00Z"/>
    <n v="289.06844999999998"/>
    <n v="289.77969999999999"/>
    <n v="289.78994999999998"/>
    <x v="906"/>
    <x v="906"/>
    <x v="906"/>
    <n v="12.202271999999999"/>
    <n v="11.518524000000001"/>
    <n v="11.202947999999999"/>
  </r>
  <r>
    <x v="75"/>
    <n v="8"/>
    <n v="8.49E-6"/>
    <n v="7.7800000000000001E-6"/>
    <n v="7.4399999999999999E-6"/>
    <s v="2085-08-14T12:00:00Z"/>
    <n v="306.13126"/>
    <n v="307.49883999999997"/>
    <n v="308.46463"/>
    <s v="2085-08-14T12:00:00Z"/>
    <n v="291.26672000000002"/>
    <n v="291.70733999999999"/>
    <n v="291.57317999999998"/>
    <x v="907"/>
    <x v="907"/>
    <x v="907"/>
    <n v="22.327002"/>
    <n v="20.459844"/>
    <n v="19.565712000000001"/>
  </r>
  <r>
    <x v="75"/>
    <n v="9"/>
    <n v="8.16E-7"/>
    <n v="6.1200000000000003E-7"/>
    <n v="5.2499999999999995E-7"/>
    <s v="2085-09-14T00:00:00Z"/>
    <n v="303.39609999999999"/>
    <n v="304.80259999999998"/>
    <n v="305.72280000000001"/>
    <s v="2085-09-14T00:00:00Z"/>
    <n v="289.68581999999998"/>
    <n v="289.71872000000002"/>
    <n v="289.2355"/>
    <x v="908"/>
    <x v="908"/>
    <x v="908"/>
    <n v="2.1459168000000002"/>
    <n v="1.6094376000000001"/>
    <n v="1.3806449999999999"/>
  </r>
  <r>
    <x v="75"/>
    <n v="10"/>
    <n v="6.3800000000000006E-5"/>
    <n v="4.5300000000000003E-5"/>
    <n v="3.7700000000000002E-5"/>
    <s v="2085-10-14T12:00:00Z"/>
    <n v="293.60052000000002"/>
    <n v="295.02697999999998"/>
    <n v="295.93150000000003"/>
    <s v="2085-10-14T12:00:00Z"/>
    <n v="283.79935"/>
    <n v="283.90800000000002"/>
    <n v="283.56943000000001"/>
    <x v="909"/>
    <x v="909"/>
    <x v="909"/>
    <n v="167.78124000000003"/>
    <n v="119.12994000000003"/>
    <n v="99.143460000000005"/>
  </r>
  <r>
    <x v="75"/>
    <n v="11"/>
    <n v="1.5100000000000001E-4"/>
    <n v="1.0900000000000001E-4"/>
    <n v="8.5699999999999996E-5"/>
    <s v="2085-11-14T00:00:00Z"/>
    <n v="286.12670000000003"/>
    <n v="287.0147"/>
    <n v="287.45285000000001"/>
    <s v="2085-11-14T00:00:00Z"/>
    <n v="279.87479999999999"/>
    <n v="280.21890000000002"/>
    <n v="280.28674000000001"/>
    <x v="910"/>
    <x v="910"/>
    <x v="910"/>
    <n v="397.09980000000007"/>
    <n v="286.64820000000003"/>
    <n v="225.37385999999998"/>
  </r>
  <r>
    <x v="75"/>
    <n v="12"/>
    <n v="4.32E-5"/>
    <n v="3.18E-5"/>
    <n v="2.5000000000000001E-5"/>
    <s v="2085-12-14T12:00:00Z"/>
    <n v="284.03629999999998"/>
    <n v="284.91180000000003"/>
    <n v="285.44713999999999"/>
    <s v="2085-12-14T12:00:00Z"/>
    <n v="275.38913000000002"/>
    <n v="275.93597"/>
    <n v="276.28370000000001"/>
    <x v="911"/>
    <x v="911"/>
    <x v="911"/>
    <n v="113.60736"/>
    <n v="83.627639999999985"/>
    <n v="65.745000000000005"/>
  </r>
  <r>
    <x v="76"/>
    <n v="1"/>
    <n v="1.8699999999999999E-4"/>
    <n v="1.36E-4"/>
    <n v="1.06E-4"/>
    <s v="2086-01-14T12:00:00Z"/>
    <n v="284.69565"/>
    <n v="285.76706000000001"/>
    <n v="286.27782999999999"/>
    <s v="2086-01-14T12:00:00Z"/>
    <n v="280.11619999999999"/>
    <n v="280.70758000000001"/>
    <n v="281.03214000000003"/>
    <x v="912"/>
    <x v="912"/>
    <x v="912"/>
    <n v="491.7725999999999"/>
    <n v="357.65280000000001"/>
    <n v="278.75880000000001"/>
  </r>
  <r>
    <x v="76"/>
    <n v="2"/>
    <n v="1.06E-4"/>
    <n v="7.5900000000000002E-5"/>
    <n v="5.8199999999999998E-5"/>
    <s v="2086-02-13T00:00:00Z"/>
    <n v="287.16415000000001"/>
    <n v="288.29324000000003"/>
    <n v="288.87576000000001"/>
    <s v="2086-02-13T00:00:00Z"/>
    <n v="279.72793999999999"/>
    <n v="280.19666000000001"/>
    <n v="280.51272999999998"/>
    <x v="913"/>
    <x v="913"/>
    <x v="913"/>
    <n v="278.75880000000001"/>
    <n v="199.60182"/>
    <n v="153.05436"/>
  </r>
  <r>
    <x v="76"/>
    <n v="3"/>
    <n v="1.5699999999999999E-4"/>
    <n v="1.12E-4"/>
    <n v="8.4800000000000001E-5"/>
    <s v="2086-03-14T12:00:00Z"/>
    <n v="287.64170000000001"/>
    <n v="288.92352"/>
    <n v="289.66885000000002"/>
    <s v="2086-03-14T12:00:00Z"/>
    <n v="280.96319999999997"/>
    <n v="281.60921999999999"/>
    <n v="281.82686999999999"/>
    <x v="914"/>
    <x v="914"/>
    <x v="914"/>
    <n v="412.87860000000001"/>
    <n v="294.5376"/>
    <n v="223.00704000000002"/>
  </r>
  <r>
    <x v="76"/>
    <n v="4"/>
    <n v="4.5000000000000003E-5"/>
    <n v="3.3000000000000003E-5"/>
    <n v="2.62E-5"/>
    <s v="2086-04-14T00:00:00Z"/>
    <n v="292.57781999999997"/>
    <n v="294.13292999999999"/>
    <n v="295.16602"/>
    <s v="2086-04-14T00:00:00Z"/>
    <n v="282.15050000000002"/>
    <n v="282.83909999999997"/>
    <n v="283.01297"/>
    <x v="915"/>
    <x v="915"/>
    <x v="915"/>
    <n v="118.34099999999999"/>
    <n v="86.7834"/>
    <n v="68.900759999999991"/>
  </r>
  <r>
    <x v="76"/>
    <n v="5"/>
    <n v="3.3300000000000003E-5"/>
    <n v="2.6599999999999999E-5"/>
    <n v="2.3E-5"/>
    <s v="2086-05-14T12:00:00Z"/>
    <n v="292.04410000000001"/>
    <n v="293.42437999999999"/>
    <n v="294.4742"/>
    <s v="2086-05-14T12:00:00Z"/>
    <n v="282.62871999999999"/>
    <n v="283.33584999999999"/>
    <n v="283.3947"/>
    <x v="916"/>
    <x v="916"/>
    <x v="916"/>
    <n v="87.572340000000011"/>
    <n v="69.952680000000001"/>
    <n v="60.485399999999998"/>
  </r>
  <r>
    <x v="76"/>
    <n v="6"/>
    <n v="4.3900000000000003E-6"/>
    <n v="3.7699999999999999E-6"/>
    <n v="3.3699999999999999E-6"/>
    <s v="2086-06-14T00:00:00Z"/>
    <n v="302.33949999999999"/>
    <n v="303.89882999999998"/>
    <n v="305.11075"/>
    <s v="2086-06-14T00:00:00Z"/>
    <n v="289.06466999999998"/>
    <n v="289.91187000000002"/>
    <n v="289.99927000000002"/>
    <x v="917"/>
    <x v="917"/>
    <x v="917"/>
    <n v="11.544822"/>
    <n v="9.9143460000000001"/>
    <n v="8.8624259999999975"/>
  </r>
  <r>
    <x v="76"/>
    <n v="7"/>
    <n v="2.8399999999999999E-6"/>
    <n v="2.74E-6"/>
    <n v="2.7099999999999999E-6"/>
    <s v="2086-07-14T12:00:00Z"/>
    <n v="307.55914000000001"/>
    <n v="309.00896999999998"/>
    <n v="310.25198"/>
    <s v="2086-07-14T12:00:00Z"/>
    <n v="291.29669999999999"/>
    <n v="292.04687999999999"/>
    <n v="292.10117000000002"/>
    <x v="918"/>
    <x v="918"/>
    <x v="918"/>
    <n v="7.4686319999999995"/>
    <n v="7.2056520000000006"/>
    <n v="7.1267579999999997"/>
  </r>
  <r>
    <x v="76"/>
    <n v="8"/>
    <n v="9.5100000000000004E-6"/>
    <n v="8.6000000000000007E-6"/>
    <n v="8.0900000000000005E-6"/>
    <s v="2086-08-14T12:00:00Z"/>
    <n v="307.30865"/>
    <n v="308.7054"/>
    <n v="309.70749999999998"/>
    <s v="2086-08-14T12:00:00Z"/>
    <n v="292.2047"/>
    <n v="292.6533"/>
    <n v="292.53129999999999"/>
    <x v="919"/>
    <x v="919"/>
    <x v="919"/>
    <n v="25.009397999999997"/>
    <n v="22.616280000000003"/>
    <n v="21.275082000000001"/>
  </r>
  <r>
    <x v="76"/>
    <n v="9"/>
    <n v="4.0000000000000003E-5"/>
    <n v="2.9899999999999998E-5"/>
    <n v="2.5899999999999999E-5"/>
    <s v="2086-09-14T00:00:00Z"/>
    <n v="302.24376999999998"/>
    <n v="303.60854999999998"/>
    <n v="304.49124"/>
    <s v="2086-09-14T00:00:00Z"/>
    <n v="290.10410000000002"/>
    <n v="290.12860000000001"/>
    <n v="289.6506"/>
    <x v="920"/>
    <x v="920"/>
    <x v="920"/>
    <n v="105.19200000000001"/>
    <n v="78.631019999999992"/>
    <n v="68.111820000000009"/>
  </r>
  <r>
    <x v="76"/>
    <n v="10"/>
    <n v="3.7299999999999999E-5"/>
    <n v="2.69E-5"/>
    <n v="2.2500000000000001E-5"/>
    <s v="2086-10-14T12:00:00Z"/>
    <n v="293.34372000000002"/>
    <n v="294.76830000000001"/>
    <n v="295.68110000000001"/>
    <s v="2086-10-14T12:00:00Z"/>
    <n v="284.00045999999998"/>
    <n v="284.11176"/>
    <n v="283.78039999999999"/>
    <x v="921"/>
    <x v="921"/>
    <x v="921"/>
    <n v="98.091539999999995"/>
    <n v="70.741619999999998"/>
    <n v="59.170499999999997"/>
  </r>
  <r>
    <x v="76"/>
    <n v="11"/>
    <n v="1.17E-4"/>
    <n v="8.4699999999999999E-5"/>
    <n v="6.7100000000000005E-5"/>
    <s v="2086-11-14T00:00:00Z"/>
    <n v="286.30945000000003"/>
    <n v="287.18729999999999"/>
    <n v="287.61345999999998"/>
    <s v="2086-11-14T00:00:00Z"/>
    <n v="279.20746000000003"/>
    <n v="279.56243999999998"/>
    <n v="279.64972"/>
    <x v="922"/>
    <x v="922"/>
    <x v="922"/>
    <n v="307.6866"/>
    <n v="222.74405999999999"/>
    <n v="176.45957999999999"/>
  </r>
  <r>
    <x v="76"/>
    <n v="12"/>
    <n v="9.8999999999999994E-5"/>
    <n v="7.3499999999999998E-5"/>
    <n v="5.8799999999999999E-5"/>
    <s v="2086-12-14T12:00:00Z"/>
    <n v="283.90050000000002"/>
    <n v="284.78435999999999"/>
    <n v="285.33013999999997"/>
    <s v="2086-12-14T12:00:00Z"/>
    <n v="276.38440000000003"/>
    <n v="276.92162999999999"/>
    <n v="277.24349999999998"/>
    <x v="923"/>
    <x v="923"/>
    <x v="923"/>
    <n v="260.35019999999997"/>
    <n v="193.2903"/>
    <n v="154.63224"/>
  </r>
  <r>
    <x v="77"/>
    <n v="1"/>
    <n v="1.37E-4"/>
    <n v="9.9900000000000002E-5"/>
    <n v="7.75E-5"/>
    <s v="2087-01-14T12:00:00Z"/>
    <n v="285.02713"/>
    <n v="286.08960000000002"/>
    <n v="286.59514999999999"/>
    <s v="2087-01-14T12:00:00Z"/>
    <n v="278.15481999999997"/>
    <n v="278.76123000000001"/>
    <n v="279.10955999999999"/>
    <x v="924"/>
    <x v="924"/>
    <x v="924"/>
    <n v="360.2826"/>
    <n v="262.71702000000005"/>
    <n v="203.80949999999999"/>
  </r>
  <r>
    <x v="77"/>
    <n v="2"/>
    <n v="1.36E-4"/>
    <n v="9.8400000000000007E-5"/>
    <n v="7.6299999999999998E-5"/>
    <s v="2087-02-13T00:00:00Z"/>
    <n v="285.59122000000002"/>
    <n v="286.72255999999999"/>
    <n v="287.31787000000003"/>
    <s v="2087-02-13T00:00:00Z"/>
    <n v="279.06286999999998"/>
    <n v="279.54156"/>
    <n v="279.88299999999998"/>
    <x v="925"/>
    <x v="925"/>
    <x v="925"/>
    <n v="357.65280000000001"/>
    <n v="258.77232000000004"/>
    <n v="200.65374"/>
  </r>
  <r>
    <x v="77"/>
    <n v="3"/>
    <n v="5.5699999999999999E-5"/>
    <n v="3.9799999999999998E-5"/>
    <n v="3.01E-5"/>
    <s v="2087-03-14T12:00:00Z"/>
    <n v="288.33825999999999"/>
    <n v="289.61219999999997"/>
    <n v="290.36727999999999"/>
    <s v="2087-03-14T12:00:00Z"/>
    <n v="278.01796999999999"/>
    <n v="278.66824000000003"/>
    <n v="278.90816999999998"/>
    <x v="926"/>
    <x v="926"/>
    <x v="926"/>
    <n v="146.47986"/>
    <n v="104.66604"/>
    <n v="79.156979999999976"/>
  </r>
  <r>
    <x v="77"/>
    <n v="4"/>
    <n v="7.0300000000000001E-5"/>
    <n v="5.1499999999999998E-5"/>
    <n v="4.0800000000000002E-5"/>
    <s v="2087-04-14T00:00:00Z"/>
    <n v="289.30739999999997"/>
    <n v="290.84350000000001"/>
    <n v="291.84246999999999"/>
    <s v="2087-04-14T00:00:00Z"/>
    <n v="280.28818000000001"/>
    <n v="280.97340000000003"/>
    <n v="281.14505000000003"/>
    <x v="927"/>
    <x v="927"/>
    <x v="927"/>
    <n v="184.87494000000004"/>
    <n v="135.43470000000002"/>
    <n v="107.29584"/>
  </r>
  <r>
    <x v="77"/>
    <n v="5"/>
    <n v="2.73E-5"/>
    <n v="2.1699999999999999E-5"/>
    <n v="1.8600000000000001E-5"/>
    <s v="2087-05-14T12:00:00Z"/>
    <n v="294.31936999999999"/>
    <n v="295.73579999999998"/>
    <n v="296.83102000000002"/>
    <s v="2087-05-14T12:00:00Z"/>
    <n v="283.39920000000001"/>
    <n v="284.12714"/>
    <n v="284.21179999999998"/>
    <x v="928"/>
    <x v="928"/>
    <x v="928"/>
    <n v="71.793539999999993"/>
    <n v="57.066659999999999"/>
    <n v="48.914279999999998"/>
  </r>
  <r>
    <x v="77"/>
    <n v="6"/>
    <n v="6.1399999999999997E-6"/>
    <n v="5.3700000000000003E-6"/>
    <n v="4.9599999999999999E-6"/>
    <s v="2087-06-14T00:00:00Z"/>
    <n v="299.75529999999998"/>
    <n v="301.30900000000003"/>
    <n v="302.49997000000002"/>
    <s v="2087-06-14T00:00:00Z"/>
    <n v="285.9794"/>
    <n v="286.88240000000002"/>
    <n v="287.04689999999999"/>
    <x v="929"/>
    <x v="929"/>
    <x v="929"/>
    <n v="16.146971999999995"/>
    <n v="14.122026000000002"/>
    <n v="13.043808"/>
  </r>
  <r>
    <x v="77"/>
    <n v="7"/>
    <n v="7.7800000000000001E-6"/>
    <n v="7.4699999999999996E-6"/>
    <n v="7.2099999999999996E-6"/>
    <s v="2087-07-14T12:00:00Z"/>
    <n v="306.33215000000001"/>
    <n v="307.74817000000002"/>
    <n v="308.96129999999999"/>
    <s v="2087-07-14T12:00:00Z"/>
    <n v="290.15893999999997"/>
    <n v="290.87164000000001"/>
    <n v="290.88528000000002"/>
    <x v="930"/>
    <x v="930"/>
    <x v="930"/>
    <n v="20.459844"/>
    <n v="19.644606"/>
    <n v="18.960857999999998"/>
  </r>
  <r>
    <x v="77"/>
    <n v="8"/>
    <n v="7.5100000000000001E-6"/>
    <n v="6.7599999999999997E-6"/>
    <n v="6.2999999999999998E-6"/>
    <s v="2087-08-14T12:00:00Z"/>
    <n v="305.75304999999997"/>
    <n v="307.10885999999999"/>
    <n v="308.05669999999998"/>
    <s v="2087-08-14T12:00:00Z"/>
    <n v="291.3723"/>
    <n v="291.81900000000002"/>
    <n v="291.69011999999998"/>
    <x v="931"/>
    <x v="931"/>
    <x v="931"/>
    <n v="19.749797999999998"/>
    <n v="17.777448"/>
    <n v="16.567740000000001"/>
  </r>
  <r>
    <x v="77"/>
    <n v="9"/>
    <n v="1.8899999999999999E-5"/>
    <n v="1.4399999999999999E-5"/>
    <n v="1.2999999999999999E-5"/>
    <s v="2087-09-14T00:00:00Z"/>
    <n v="304.85788000000002"/>
    <n v="306.3039"/>
    <n v="307.24720000000002"/>
    <s v="2087-09-14T00:00:00Z"/>
    <n v="292.16962000000001"/>
    <n v="292.19098000000002"/>
    <n v="291.69954999999999"/>
    <x v="932"/>
    <x v="932"/>
    <x v="932"/>
    <n v="49.703220000000002"/>
    <n v="37.869119999999995"/>
    <n v="34.187399999999997"/>
  </r>
  <r>
    <x v="77"/>
    <n v="10"/>
    <n v="1.03E-4"/>
    <n v="7.3200000000000004E-5"/>
    <n v="6.1500000000000004E-5"/>
    <s v="2087-10-14T12:00:00Z"/>
    <n v="295.67056000000002"/>
    <n v="297.11896000000002"/>
    <n v="298.03357"/>
    <s v="2087-10-14T12:00:00Z"/>
    <n v="285.93002000000001"/>
    <n v="286.04968000000002"/>
    <n v="285.72503999999998"/>
    <x v="933"/>
    <x v="933"/>
    <x v="933"/>
    <n v="270.86940000000004"/>
    <n v="192.50136000000001"/>
    <n v="161.73269999999999"/>
  </r>
  <r>
    <x v="77"/>
    <n v="11"/>
    <n v="1.5899999999999999E-4"/>
    <n v="1.15E-4"/>
    <n v="9.0799999999999998E-5"/>
    <s v="2087-11-14T00:00:00Z"/>
    <n v="288.11880000000002"/>
    <n v="289.01254"/>
    <n v="289.46312999999998"/>
    <s v="2087-11-14T00:00:00Z"/>
    <n v="279.43466000000001"/>
    <n v="279.76940000000002"/>
    <n v="279.82085999999998"/>
    <x v="934"/>
    <x v="934"/>
    <x v="934"/>
    <n v="418.13820000000004"/>
    <n v="302.42700000000002"/>
    <n v="238.78583999999995"/>
  </r>
  <r>
    <x v="77"/>
    <n v="12"/>
    <n v="1.37E-4"/>
    <n v="1.01E-4"/>
    <n v="7.9599999999999997E-5"/>
    <s v="2087-12-14T12:00:00Z"/>
    <n v="281.53607"/>
    <n v="282.40334999999999"/>
    <n v="282.92493000000002"/>
    <s v="2087-12-14T12:00:00Z"/>
    <n v="276.42077999999998"/>
    <n v="276.96224999999998"/>
    <n v="277.28384"/>
    <x v="935"/>
    <x v="935"/>
    <x v="935"/>
    <n v="360.2826"/>
    <n v="265.60980000000006"/>
    <n v="209.33207999999999"/>
  </r>
  <r>
    <x v="78"/>
    <n v="1"/>
    <n v="1.3799999999999999E-4"/>
    <n v="1E-4"/>
    <n v="7.7999999999999999E-5"/>
    <s v="2088-01-14T12:00:00Z"/>
    <n v="283.01276000000001"/>
    <n v="284.06301999999999"/>
    <n v="284.56182999999999"/>
    <s v="2088-01-14T12:00:00Z"/>
    <n v="276.84857"/>
    <n v="277.42360000000002"/>
    <n v="277.72973999999999"/>
    <x v="936"/>
    <x v="936"/>
    <x v="936"/>
    <n v="362.91239999999999"/>
    <n v="262.98"/>
    <n v="205.12440000000001"/>
  </r>
  <r>
    <x v="78"/>
    <n v="2"/>
    <n v="1.4200000000000001E-4"/>
    <n v="1.03E-4"/>
    <n v="7.8800000000000004E-5"/>
    <s v="2088-02-13T12:00:00Z"/>
    <n v="286.74619999999999"/>
    <n v="287.88763"/>
    <n v="288.48462000000001"/>
    <s v="2088-02-13T12:00:00Z"/>
    <n v="279.02686"/>
    <n v="279.50997999999998"/>
    <n v="279.84075999999999"/>
    <x v="937"/>
    <x v="937"/>
    <x v="937"/>
    <n v="373.43159999999995"/>
    <n v="270.86940000000004"/>
    <n v="207.22824000000003"/>
  </r>
  <r>
    <x v="78"/>
    <n v="3"/>
    <n v="4.8600000000000002E-5"/>
    <n v="3.4700000000000003E-5"/>
    <n v="2.5999999999999998E-5"/>
    <s v="2088-03-14T12:00:00Z"/>
    <n v="291.66021999999998"/>
    <n v="292.97205000000002"/>
    <n v="293.78717"/>
    <s v="2088-03-14T12:00:00Z"/>
    <n v="279.77066000000002"/>
    <n v="280.41068000000001"/>
    <n v="280.63425000000001"/>
    <x v="938"/>
    <x v="938"/>
    <x v="938"/>
    <n v="127.80828"/>
    <n v="91.254059999999996"/>
    <n v="68.374799999999993"/>
  </r>
  <r>
    <x v="78"/>
    <n v="4"/>
    <n v="3.8800000000000001E-5"/>
    <n v="2.8399999999999999E-5"/>
    <n v="2.27E-5"/>
    <s v="2088-04-14T00:00:00Z"/>
    <n v="292.55401999999998"/>
    <n v="294.11478"/>
    <n v="295.15982000000002"/>
    <s v="2088-04-14T00:00:00Z"/>
    <n v="280.8614"/>
    <n v="281.51006999999998"/>
    <n v="281.65550000000002"/>
    <x v="939"/>
    <x v="939"/>
    <x v="939"/>
    <n v="102.03624000000001"/>
    <n v="74.686319999999995"/>
    <n v="59.696459999999988"/>
  </r>
  <r>
    <x v="78"/>
    <n v="5"/>
    <n v="3.7299999999999999E-5"/>
    <n v="3.0000000000000001E-5"/>
    <n v="2.6400000000000001E-5"/>
    <s v="2088-05-14T12:00:00Z"/>
    <n v="292.87018"/>
    <n v="294.25214"/>
    <n v="295.28805999999997"/>
    <s v="2088-05-14T12:00:00Z"/>
    <n v="283.94580000000002"/>
    <n v="284.66953000000001"/>
    <n v="284.75357000000002"/>
    <x v="940"/>
    <x v="940"/>
    <x v="940"/>
    <n v="98.091539999999995"/>
    <n v="78.894000000000005"/>
    <n v="69.426720000000003"/>
  </r>
  <r>
    <x v="78"/>
    <n v="6"/>
    <n v="2.1800000000000001E-5"/>
    <n v="1.88E-5"/>
    <n v="1.7200000000000001E-5"/>
    <s v="2088-06-14T00:00:00Z"/>
    <n v="301.96674000000002"/>
    <n v="303.47582999999997"/>
    <n v="304.60208"/>
    <s v="2088-06-14T00:00:00Z"/>
    <n v="288.80650000000003"/>
    <n v="289.67694"/>
    <n v="289.79653999999999"/>
    <x v="941"/>
    <x v="941"/>
    <x v="941"/>
    <n v="57.329640000000012"/>
    <n v="49.440240000000003"/>
    <n v="45.232560000000007"/>
  </r>
  <r>
    <x v="78"/>
    <n v="7"/>
    <n v="3.1599999999999998E-6"/>
    <n v="2.9699999999999999E-6"/>
    <n v="2.79E-6"/>
    <s v="2088-07-14T12:00:00Z"/>
    <n v="304.91305999999997"/>
    <n v="306.33676000000003"/>
    <n v="307.55959999999999"/>
    <s v="2088-07-14T12:00:00Z"/>
    <n v="289.96706999999998"/>
    <n v="290.69274999999999"/>
    <n v="290.71793000000002"/>
    <x v="942"/>
    <x v="942"/>
    <x v="942"/>
    <n v="8.3101679999999991"/>
    <n v="7.8105060000000002"/>
    <n v="7.3371420000000001"/>
  </r>
  <r>
    <x v="78"/>
    <n v="8"/>
    <n v="4.1099999999999996E-6"/>
    <n v="3.9600000000000002E-6"/>
    <n v="4.0500000000000002E-6"/>
    <s v="2088-08-14T12:00:00Z"/>
    <n v="306.86040000000003"/>
    <n v="308.26175000000001"/>
    <n v="309.26299999999998"/>
    <s v="2088-08-14T12:00:00Z"/>
    <n v="291.38686999999999"/>
    <n v="291.85561999999999"/>
    <n v="291.75580000000002"/>
    <x v="943"/>
    <x v="943"/>
    <x v="943"/>
    <n v="10.808477999999997"/>
    <n v="10.414008000000001"/>
    <n v="10.650690000000001"/>
  </r>
  <r>
    <x v="78"/>
    <n v="9"/>
    <n v="3.63E-6"/>
    <n v="2.6800000000000002E-6"/>
    <n v="2.2299999999999998E-6"/>
    <s v="2088-09-14T00:00:00Z"/>
    <n v="302.52334999999999"/>
    <n v="303.91604999999998"/>
    <n v="304.82076999999998"/>
    <s v="2088-09-14T00:00:00Z"/>
    <n v="289.97289999999998"/>
    <n v="289.99209999999999"/>
    <n v="289.50015000000002"/>
    <x v="944"/>
    <x v="944"/>
    <x v="944"/>
    <n v="9.5461740000000006"/>
    <n v="7.0478640000000006"/>
    <n v="5.8644540000000003"/>
  </r>
  <r>
    <x v="78"/>
    <n v="10"/>
    <n v="1.1E-4"/>
    <n v="7.8300000000000006E-5"/>
    <n v="6.5500000000000006E-5"/>
    <s v="2088-10-14T12:00:00Z"/>
    <n v="294.12880000000001"/>
    <n v="295.55691999999999"/>
    <n v="296.46602999999999"/>
    <s v="2088-10-14T12:00:00Z"/>
    <n v="285.26952999999997"/>
    <n v="285.37549999999999"/>
    <n v="285.02017000000001"/>
    <x v="945"/>
    <x v="945"/>
    <x v="945"/>
    <n v="289.27799999999996"/>
    <n v="205.91334000000003"/>
    <n v="172.25190000000003"/>
  </r>
  <r>
    <x v="78"/>
    <n v="11"/>
    <n v="1.6200000000000001E-4"/>
    <n v="1.18E-4"/>
    <n v="9.2999999999999997E-5"/>
    <s v="2088-11-14T00:00:00Z"/>
    <n v="288.01816000000002"/>
    <n v="288.91214000000002"/>
    <n v="289.35358000000002"/>
    <s v="2088-11-14T00:00:00Z"/>
    <n v="281.28705000000002"/>
    <n v="281.63006999999999"/>
    <n v="281.69202000000001"/>
    <x v="946"/>
    <x v="946"/>
    <x v="946"/>
    <n v="426.02760000000006"/>
    <n v="310.31639999999999"/>
    <n v="244.57139999999998"/>
  </r>
  <r>
    <x v="78"/>
    <n v="12"/>
    <n v="8.5599999999999994E-5"/>
    <n v="6.3399999999999996E-5"/>
    <n v="5.0000000000000002E-5"/>
    <s v="2088-12-14T12:00:00Z"/>
    <n v="284.51740000000001"/>
    <n v="285.39157"/>
    <n v="285.92712"/>
    <s v="2088-12-14T12:00:00Z"/>
    <n v="277.99984999999998"/>
    <n v="278.53649999999999"/>
    <n v="278.85995000000003"/>
    <x v="947"/>
    <x v="947"/>
    <x v="947"/>
    <n v="225.11087999999998"/>
    <n v="166.72931999999997"/>
    <n v="131.49"/>
  </r>
  <r>
    <x v="79"/>
    <n v="1"/>
    <n v="2.8800000000000001E-4"/>
    <n v="2.0900000000000001E-4"/>
    <n v="1.63E-4"/>
    <s v="2089-01-14T12:00:00Z"/>
    <n v="284.60451999999998"/>
    <n v="285.66665999999998"/>
    <n v="286.16843"/>
    <s v="2089-01-14T12:00:00Z"/>
    <n v="279.77215999999999"/>
    <n v="280.36279999999999"/>
    <n v="280.68572999999998"/>
    <x v="948"/>
    <x v="948"/>
    <x v="948"/>
    <n v="757.38239999999996"/>
    <n v="549.62819999999999"/>
    <n v="428.65740000000005"/>
  </r>
  <r>
    <x v="79"/>
    <n v="2"/>
    <n v="1.36E-4"/>
    <n v="9.7700000000000003E-5"/>
    <n v="7.5300000000000001E-5"/>
    <s v="2089-02-13T00:00:00Z"/>
    <n v="286.78942999999998"/>
    <n v="287.91867000000002"/>
    <n v="288.50198"/>
    <s v="2089-02-13T00:00:00Z"/>
    <n v="279.92421999999999"/>
    <n v="280.38565"/>
    <n v="280.69607999999999"/>
    <x v="949"/>
    <x v="949"/>
    <x v="949"/>
    <n v="357.65280000000001"/>
    <n v="256.93146000000002"/>
    <n v="198.02393999999998"/>
  </r>
  <r>
    <x v="79"/>
    <n v="3"/>
    <n v="9.7E-5"/>
    <n v="6.9200000000000002E-5"/>
    <n v="5.2800000000000003E-5"/>
    <s v="2089-03-14T12:00:00Z"/>
    <n v="292.2869"/>
    <n v="293.57407000000001"/>
    <n v="294.32679999999999"/>
    <s v="2089-03-14T12:00:00Z"/>
    <n v="281.71062999999998"/>
    <n v="282.35494999999997"/>
    <n v="282.58170000000001"/>
    <x v="950"/>
    <x v="950"/>
    <x v="950"/>
    <n v="255.09060000000002"/>
    <n v="181.98216000000002"/>
    <n v="138.85344000000001"/>
  </r>
  <r>
    <x v="79"/>
    <n v="4"/>
    <n v="1.8899999999999999E-5"/>
    <n v="1.3900000000000001E-5"/>
    <n v="1.11E-5"/>
    <s v="2089-04-14T00:00:00Z"/>
    <n v="293.53255999999999"/>
    <n v="295.12128000000001"/>
    <n v="296.18932999999998"/>
    <s v="2089-04-14T00:00:00Z"/>
    <n v="281.47570000000002"/>
    <n v="282.14084000000003"/>
    <n v="282.29712000000001"/>
    <x v="951"/>
    <x v="951"/>
    <x v="951"/>
    <n v="49.703220000000002"/>
    <n v="36.554220000000001"/>
    <n v="29.190780000000004"/>
  </r>
  <r>
    <x v="79"/>
    <n v="5"/>
    <n v="3.1999999999999999E-5"/>
    <n v="2.5400000000000001E-5"/>
    <n v="2.1999999999999999E-5"/>
    <s v="2089-05-14T12:00:00Z"/>
    <n v="295.12018"/>
    <n v="296.54723999999999"/>
    <n v="297.65010000000001"/>
    <s v="2089-05-14T12:00:00Z"/>
    <n v="285.10467999999997"/>
    <n v="285.84003000000001"/>
    <n v="285.92520000000002"/>
    <x v="952"/>
    <x v="952"/>
    <x v="952"/>
    <n v="84.153599999999997"/>
    <n v="66.79692"/>
    <n v="57.855600000000003"/>
  </r>
  <r>
    <x v="79"/>
    <n v="6"/>
    <n v="5.8400000000000003E-5"/>
    <n v="5.0399999999999999E-5"/>
    <n v="4.5500000000000001E-5"/>
    <s v="2089-06-14T00:00:00Z"/>
    <n v="298.38436999999999"/>
    <n v="299.93880000000001"/>
    <n v="301.11664000000002"/>
    <s v="2089-06-14T00:00:00Z"/>
    <n v="286.10117000000002"/>
    <n v="287.00567999999998"/>
    <n v="287.16660000000002"/>
    <x v="953"/>
    <x v="953"/>
    <x v="953"/>
    <n v="153.58032"/>
    <n v="132.54192"/>
    <n v="119.65590000000002"/>
  </r>
  <r>
    <x v="79"/>
    <n v="7"/>
    <n v="3.8099999999999999E-6"/>
    <n v="3.7299999999999999E-6"/>
    <n v="3.76E-6"/>
    <s v="2089-07-14T12:00:00Z"/>
    <n v="305.79608000000002"/>
    <n v="307.20461999999998"/>
    <n v="308.38780000000003"/>
    <s v="2089-07-14T12:00:00Z"/>
    <n v="290.57857999999999"/>
    <n v="291.30838"/>
    <n v="291.33474999999999"/>
    <x v="954"/>
    <x v="954"/>
    <x v="954"/>
    <n v="10.019537999999999"/>
    <n v="9.8091539999999995"/>
    <n v="9.8880479999999995"/>
  </r>
  <r>
    <x v="79"/>
    <n v="8"/>
    <n v="2.3999999999999999E-6"/>
    <n v="2.4899999999999999E-6"/>
    <n v="2.74E-6"/>
    <s v="2089-08-14T12:00:00Z"/>
    <n v="308.22057999999998"/>
    <n v="309.63330000000002"/>
    <n v="310.65339999999998"/>
    <s v="2089-08-14T12:00:00Z"/>
    <n v="292.51175000000001"/>
    <n v="292.97109999999998"/>
    <n v="292.85924999999997"/>
    <x v="955"/>
    <x v="955"/>
    <x v="955"/>
    <n v="6.3115199999999998"/>
    <n v="6.5482019999999999"/>
    <n v="7.2056520000000006"/>
  </r>
  <r>
    <x v="79"/>
    <n v="9"/>
    <n v="7.2599999999999999E-6"/>
    <n v="5.9200000000000001E-6"/>
    <n v="5.6099999999999997E-6"/>
    <s v="2089-09-14T00:00:00Z"/>
    <n v="306.67047000000002"/>
    <n v="308.06191999999999"/>
    <n v="308.94639999999998"/>
    <s v="2089-09-14T00:00:00Z"/>
    <n v="292.31536999999997"/>
    <n v="292.33046999999999"/>
    <n v="291.8279"/>
    <x v="956"/>
    <x v="956"/>
    <x v="956"/>
    <n v="19.092348000000001"/>
    <n v="15.568416000000001"/>
    <n v="14.753177999999998"/>
  </r>
  <r>
    <x v="79"/>
    <n v="10"/>
    <n v="7.4499999999999995E-5"/>
    <n v="5.2800000000000003E-5"/>
    <n v="4.3900000000000003E-5"/>
    <s v="2089-10-14T12:00:00Z"/>
    <n v="295.44330000000002"/>
    <n v="296.88099999999997"/>
    <n v="297.8014"/>
    <s v="2089-10-14T12:00:00Z"/>
    <n v="287.56866000000002"/>
    <n v="287.67648000000003"/>
    <n v="287.33330000000001"/>
    <x v="957"/>
    <x v="957"/>
    <x v="957"/>
    <n v="195.92009999999999"/>
    <n v="138.85344000000001"/>
    <n v="115.44821999999999"/>
  </r>
  <r>
    <x v="79"/>
    <n v="11"/>
    <n v="3.29E-5"/>
    <n v="2.3799999999999999E-5"/>
    <n v="1.8899999999999999E-5"/>
    <s v="2089-11-14T00:00:00Z"/>
    <n v="287.27109999999999"/>
    <n v="288.1497"/>
    <n v="288.57852000000003"/>
    <s v="2089-11-14T00:00:00Z"/>
    <n v="279.18099999999998"/>
    <n v="279.52460000000002"/>
    <n v="279.59088000000003"/>
    <x v="958"/>
    <x v="958"/>
    <x v="958"/>
    <n v="86.520420000000001"/>
    <n v="62.589239999999997"/>
    <n v="49.703220000000002"/>
  </r>
  <r>
    <x v="79"/>
    <n v="12"/>
    <n v="4.0399999999999999E-5"/>
    <n v="2.9899999999999998E-5"/>
    <n v="2.34E-5"/>
    <s v="2089-12-14T12:00:00Z"/>
    <n v="282.69155999999998"/>
    <n v="283.55410000000001"/>
    <n v="284.07074"/>
    <s v="2089-12-14T12:00:00Z"/>
    <n v="273.58832000000001"/>
    <n v="274.13184000000001"/>
    <n v="274.46017000000001"/>
    <x v="959"/>
    <x v="959"/>
    <x v="959"/>
    <n v="106.24392"/>
    <n v="78.631019999999992"/>
    <n v="61.537320000000001"/>
  </r>
  <r>
    <x v="80"/>
    <n v="1"/>
    <n v="1.26E-4"/>
    <n v="9.1500000000000001E-5"/>
    <n v="7.1000000000000005E-5"/>
    <s v="2090-01-14T12:00:00Z"/>
    <n v="284.95123000000001"/>
    <n v="286.01796999999999"/>
    <n v="286.53732000000002"/>
    <s v="2090-01-14T12:00:00Z"/>
    <n v="276.86725000000001"/>
    <n v="277.48385999999999"/>
    <n v="277.83954"/>
    <x v="960"/>
    <x v="960"/>
    <x v="960"/>
    <n v="331.35480000000001"/>
    <n v="240.6267"/>
    <n v="186.71579999999997"/>
  </r>
  <r>
    <x v="80"/>
    <n v="2"/>
    <n v="1.4899999999999999E-4"/>
    <n v="1.07E-4"/>
    <n v="8.2299999999999995E-5"/>
    <s v="2090-02-13T00:00:00Z"/>
    <n v="285.21334999999999"/>
    <n v="286.33542"/>
    <n v="286.90924000000001"/>
    <s v="2090-02-13T00:00:00Z"/>
    <n v="278.87186000000003"/>
    <n v="279.34215999999998"/>
    <n v="279.66187000000002"/>
    <x v="961"/>
    <x v="961"/>
    <x v="961"/>
    <n v="391.84019999999998"/>
    <n v="281.3886"/>
    <n v="216.43253999999999"/>
  </r>
  <r>
    <x v="80"/>
    <n v="3"/>
    <n v="9.3800000000000003E-5"/>
    <n v="6.69E-5"/>
    <n v="5.1E-5"/>
    <s v="2090-03-14T12:00:00Z"/>
    <n v="290.47192000000001"/>
    <n v="291.76294000000001"/>
    <n v="292.51607999999999"/>
    <s v="2090-03-14T12:00:00Z"/>
    <n v="281.03359999999998"/>
    <n v="281.67993000000001"/>
    <n v="281.90911999999997"/>
    <x v="962"/>
    <x v="962"/>
    <x v="962"/>
    <n v="246.67523999999997"/>
    <n v="175.93362000000002"/>
    <n v="134.1198"/>
  </r>
  <r>
    <x v="80"/>
    <n v="4"/>
    <n v="7.3200000000000004E-5"/>
    <n v="5.3399999999999997E-5"/>
    <n v="4.2299999999999998E-5"/>
    <s v="2090-04-14T00:00:00Z"/>
    <n v="290.86455999999998"/>
    <n v="292.4117"/>
    <n v="293.42795000000001"/>
    <s v="2090-04-14T00:00:00Z"/>
    <n v="281.71987999999999"/>
    <n v="282.39440000000002"/>
    <n v="282.55797999999999"/>
    <x v="963"/>
    <x v="963"/>
    <x v="963"/>
    <n v="192.50136000000001"/>
    <n v="140.43131999999997"/>
    <n v="111.24054"/>
  </r>
  <r>
    <x v="80"/>
    <n v="5"/>
    <n v="4.4400000000000002E-5"/>
    <n v="3.5200000000000002E-5"/>
    <n v="3.0300000000000001E-5"/>
    <s v="2090-05-14T12:00:00Z"/>
    <n v="291.60516000000001"/>
    <n v="292.98824999999999"/>
    <n v="294.05160000000001"/>
    <s v="2090-05-14T12:00:00Z"/>
    <n v="282.31689999999998"/>
    <n v="283.05437999999998"/>
    <n v="283.15024"/>
    <x v="964"/>
    <x v="964"/>
    <x v="964"/>
    <n v="116.76312000000001"/>
    <n v="92.568960000000018"/>
    <n v="79.682940000000002"/>
  </r>
  <r>
    <x v="80"/>
    <n v="6"/>
    <n v="1.9300000000000002E-5"/>
    <n v="1.6699999999999999E-5"/>
    <n v="1.52E-5"/>
    <s v="2090-06-14T00:00:00Z"/>
    <n v="297.61900000000003"/>
    <n v="299.19607999999999"/>
    <n v="300.40816999999998"/>
    <s v="2090-06-14T00:00:00Z"/>
    <n v="285.50644"/>
    <n v="286.42523"/>
    <n v="286.61313000000001"/>
    <x v="965"/>
    <x v="965"/>
    <x v="965"/>
    <n v="50.755140000000011"/>
    <n v="43.917659999999991"/>
    <n v="39.97296"/>
  </r>
  <r>
    <x v="80"/>
    <n v="7"/>
    <n v="1.9400000000000001E-6"/>
    <n v="1.9099999999999999E-6"/>
    <n v="1.9400000000000001E-6"/>
    <s v="2090-07-14T12:00:00Z"/>
    <n v="309.25207999999998"/>
    <n v="310.65735000000001"/>
    <n v="311.85028"/>
    <s v="2090-07-14T12:00:00Z"/>
    <n v="292.76143999999999"/>
    <n v="293.45819999999998"/>
    <n v="293.45245"/>
    <x v="966"/>
    <x v="966"/>
    <x v="966"/>
    <n v="5.1018120000000007"/>
    <n v="5.0229179999999998"/>
    <n v="5.1018120000000007"/>
  </r>
  <r>
    <x v="80"/>
    <n v="8"/>
    <n v="9.8099999999999992E-6"/>
    <n v="8.7800000000000006E-6"/>
    <n v="8.2400000000000007E-6"/>
    <s v="2090-08-14T12:00:00Z"/>
    <n v="306.66629999999998"/>
    <n v="308.04003999999998"/>
    <n v="309.01803999999998"/>
    <s v="2090-08-14T12:00:00Z"/>
    <n v="291.22564999999997"/>
    <n v="291.67"/>
    <n v="291.55246"/>
    <x v="967"/>
    <x v="967"/>
    <x v="967"/>
    <n v="25.798338000000001"/>
    <n v="23.089644"/>
    <n v="21.669552000000003"/>
  </r>
  <r>
    <x v="80"/>
    <n v="9"/>
    <n v="9.0100000000000003E-7"/>
    <n v="6.9400000000000005E-7"/>
    <n v="6.2099999999999996E-7"/>
    <s v="2090-09-14T00:00:00Z"/>
    <n v="303.51715000000002"/>
    <n v="304.92171999999999"/>
    <n v="305.84302000000002"/>
    <s v="2090-09-14T00:00:00Z"/>
    <n v="289.68383999999998"/>
    <n v="289.71987999999999"/>
    <n v="289.25513000000001"/>
    <x v="968"/>
    <x v="968"/>
    <x v="968"/>
    <n v="2.3694497999999999"/>
    <n v="1.8250811999999998"/>
    <n v="1.6331057999999998"/>
  </r>
  <r>
    <x v="80"/>
    <n v="10"/>
    <n v="2.3E-5"/>
    <n v="1.63E-5"/>
    <n v="1.36E-5"/>
    <s v="2090-10-14T12:00:00Z"/>
    <n v="296.83996999999999"/>
    <n v="298.28399999999999"/>
    <n v="299.22156000000001"/>
    <s v="2090-10-14T12:00:00Z"/>
    <n v="286.16214000000002"/>
    <n v="286.27289999999999"/>
    <n v="285.94427000000002"/>
    <x v="969"/>
    <x v="969"/>
    <x v="969"/>
    <n v="60.485399999999998"/>
    <n v="42.865740000000002"/>
    <n v="35.765280000000004"/>
  </r>
  <r>
    <x v="80"/>
    <n v="11"/>
    <n v="1.6000000000000001E-4"/>
    <n v="1.16E-4"/>
    <n v="9.1899999999999998E-5"/>
    <s v="2090-11-14T00:00:00Z"/>
    <n v="286.35574000000003"/>
    <n v="287.22784000000001"/>
    <n v="287.64431999999999"/>
    <s v="2090-11-14T00:00:00Z"/>
    <n v="279.57366999999999"/>
    <n v="279.90636999999998"/>
    <n v="279.95013"/>
    <x v="970"/>
    <x v="970"/>
    <x v="970"/>
    <n v="420.76800000000003"/>
    <n v="305.05679999999995"/>
    <n v="241.67862000000002"/>
  </r>
  <r>
    <x v="80"/>
    <n v="12"/>
    <n v="1.2300000000000001E-4"/>
    <n v="9.09E-5"/>
    <n v="7.1500000000000003E-5"/>
    <s v="2090-12-14T12:00:00Z"/>
    <n v="284.78109999999998"/>
    <n v="285.65372000000002"/>
    <n v="286.18331999999998"/>
    <s v="2090-12-14T12:00:00Z"/>
    <n v="278.47064"/>
    <n v="279.0111"/>
    <n v="279.33737000000002"/>
    <x v="971"/>
    <x v="971"/>
    <x v="971"/>
    <n v="323.46539999999999"/>
    <n v="239.04881999999998"/>
    <n v="188.03070000000002"/>
  </r>
  <r>
    <x v="81"/>
    <n v="1"/>
    <n v="1.16E-4"/>
    <n v="8.3700000000000002E-5"/>
    <n v="6.4599999999999998E-5"/>
    <s v="2091-01-14T12:00:00Z"/>
    <n v="285.55349999999999"/>
    <n v="286.61835000000002"/>
    <n v="287.1275"/>
    <s v="2091-01-14T12:00:00Z"/>
    <n v="279.20663000000002"/>
    <n v="279.80720000000002"/>
    <n v="280.13749999999999"/>
    <x v="972"/>
    <x v="972"/>
    <x v="972"/>
    <n v="305.05679999999995"/>
    <n v="220.11426000000003"/>
    <n v="169.88507999999999"/>
  </r>
  <r>
    <x v="81"/>
    <n v="2"/>
    <n v="1.75E-4"/>
    <n v="1.26E-4"/>
    <n v="9.7100000000000002E-5"/>
    <s v="2091-02-13T00:00:00Z"/>
    <n v="286.08524"/>
    <n v="287.21744000000001"/>
    <n v="287.80047999999999"/>
    <s v="2091-02-13T00:00:00Z"/>
    <n v="280.53402999999997"/>
    <n v="281.00128000000001"/>
    <n v="281.30768"/>
    <x v="973"/>
    <x v="973"/>
    <x v="973"/>
    <n v="460.21500000000003"/>
    <n v="331.35480000000001"/>
    <n v="255.35358000000002"/>
  </r>
  <r>
    <x v="81"/>
    <n v="3"/>
    <n v="1.25E-4"/>
    <n v="8.9499999999999994E-5"/>
    <n v="6.7899999999999997E-5"/>
    <s v="2091-03-14T12:00:00Z"/>
    <n v="288.95963"/>
    <n v="290.23615000000001"/>
    <n v="290.97678000000002"/>
    <s v="2091-03-14T12:00:00Z"/>
    <n v="280.46902"/>
    <n v="281.11676"/>
    <n v="281.34534000000002"/>
    <x v="974"/>
    <x v="974"/>
    <x v="974"/>
    <n v="328.72499999999997"/>
    <n v="235.36709999999997"/>
    <n v="178.56341999999998"/>
  </r>
  <r>
    <x v="81"/>
    <n v="4"/>
    <n v="4.57E-5"/>
    <n v="3.3500000000000001E-5"/>
    <n v="2.6599999999999999E-5"/>
    <s v="2091-04-14T00:00:00Z"/>
    <n v="291.23322000000002"/>
    <n v="292.76589999999999"/>
    <n v="293.76816000000002"/>
    <s v="2091-04-14T00:00:00Z"/>
    <n v="281.2124"/>
    <n v="281.88317999999998"/>
    <n v="282.04266000000001"/>
    <x v="975"/>
    <x v="975"/>
    <x v="975"/>
    <n v="120.18186000000001"/>
    <n v="88.098300000000009"/>
    <n v="69.952680000000001"/>
  </r>
  <r>
    <x v="81"/>
    <n v="5"/>
    <n v="2.7699999999999999E-5"/>
    <n v="2.1800000000000001E-5"/>
    <n v="1.8600000000000001E-5"/>
    <s v="2091-05-14T12:00:00Z"/>
    <n v="294.72415000000001"/>
    <n v="296.15622000000002"/>
    <n v="297.25207999999998"/>
    <s v="2091-05-14T12:00:00Z"/>
    <n v="282.94238000000001"/>
    <n v="283.66388000000001"/>
    <n v="283.73923000000002"/>
    <x v="976"/>
    <x v="976"/>
    <x v="976"/>
    <n v="72.845459999999989"/>
    <n v="57.329640000000012"/>
    <n v="48.914279999999998"/>
  </r>
  <r>
    <x v="81"/>
    <n v="6"/>
    <n v="9.9399999999999997E-6"/>
    <n v="8.6000000000000007E-6"/>
    <n v="7.7999999999999999E-6"/>
    <s v="2091-06-14T00:00:00Z"/>
    <n v="299.85178000000002"/>
    <n v="301.39931999999999"/>
    <n v="302.57916"/>
    <s v="2091-06-14T00:00:00Z"/>
    <n v="287.33812999999998"/>
    <n v="288.23293999999999"/>
    <n v="288.3854"/>
    <x v="977"/>
    <x v="977"/>
    <x v="977"/>
    <n v="26.140211999999998"/>
    <n v="22.616280000000003"/>
    <n v="20.512439999999998"/>
  </r>
  <r>
    <x v="81"/>
    <n v="7"/>
    <n v="1.0499999999999999E-5"/>
    <n v="9.9199999999999999E-6"/>
    <n v="9.5400000000000001E-6"/>
    <s v="2091-07-14T12:00:00Z"/>
    <n v="306.09177"/>
    <n v="307.49680000000001"/>
    <n v="308.69110000000001"/>
    <s v="2091-07-14T12:00:00Z"/>
    <n v="290.93466000000001"/>
    <n v="291.64706000000001"/>
    <n v="291.6592"/>
    <x v="978"/>
    <x v="978"/>
    <x v="978"/>
    <n v="27.612899999999996"/>
    <n v="26.087616000000001"/>
    <n v="25.088292000000003"/>
  </r>
  <r>
    <x v="81"/>
    <n v="8"/>
    <n v="5.2600000000000002E-7"/>
    <n v="4.6100000000000001E-7"/>
    <n v="4.15E-7"/>
    <s v="2091-08-14T12:00:00Z"/>
    <n v="305.64429999999999"/>
    <n v="307.00510000000003"/>
    <n v="307.96228000000002"/>
    <s v="2091-08-14T12:00:00Z"/>
    <n v="290.65839999999997"/>
    <n v="291.08699999999999"/>
    <n v="290.93274000000002"/>
    <x v="979"/>
    <x v="979"/>
    <x v="979"/>
    <n v="1.3832748000000001"/>
    <n v="1.2123377999999998"/>
    <n v="1.091367"/>
  </r>
  <r>
    <x v="81"/>
    <n v="9"/>
    <n v="6.2299999999999996E-6"/>
    <n v="4.7600000000000002E-6"/>
    <n v="4.1300000000000003E-6"/>
    <s v="2091-09-14T00:00:00Z"/>
    <n v="301.17309999999998"/>
    <n v="302.55759999999998"/>
    <n v="303.45501999999999"/>
    <s v="2091-09-14T00:00:00Z"/>
    <n v="289.24257999999998"/>
    <n v="289.25173999999998"/>
    <n v="288.74405000000002"/>
    <x v="980"/>
    <x v="980"/>
    <x v="980"/>
    <n v="16.383653999999996"/>
    <n v="12.517848000000001"/>
    <n v="10.861074"/>
  </r>
  <r>
    <x v="81"/>
    <n v="10"/>
    <n v="2.3499999999999999E-5"/>
    <n v="1.6699999999999999E-5"/>
    <n v="1.4100000000000001E-5"/>
    <s v="2091-10-14T12:00:00Z"/>
    <n v="294.31011999999998"/>
    <n v="295.73935"/>
    <n v="296.65985000000001"/>
    <s v="2091-10-14T12:00:00Z"/>
    <n v="284.17966000000001"/>
    <n v="284.29318000000001"/>
    <n v="283.95429999999999"/>
    <x v="981"/>
    <x v="981"/>
    <x v="981"/>
    <n v="61.800300000000007"/>
    <n v="43.917659999999991"/>
    <n v="37.080180000000006"/>
  </r>
  <r>
    <x v="81"/>
    <n v="11"/>
    <n v="1.2E-4"/>
    <n v="8.6100000000000006E-5"/>
    <n v="6.7799999999999995E-5"/>
    <s v="2091-11-14T00:00:00Z"/>
    <n v="288.31686000000002"/>
    <n v="289.20798000000002"/>
    <n v="289.65841999999998"/>
    <s v="2091-11-14T00:00:00Z"/>
    <n v="281.64963"/>
    <n v="281.98898000000003"/>
    <n v="282.05518000000001"/>
    <x v="982"/>
    <x v="982"/>
    <x v="982"/>
    <n v="315.57600000000002"/>
    <n v="226.42578"/>
    <n v="178.30044000000001"/>
  </r>
  <r>
    <x v="81"/>
    <n v="12"/>
    <n v="4.6499999999999999E-5"/>
    <n v="3.4499999999999998E-5"/>
    <n v="2.72E-5"/>
    <s v="2091-12-14T12:00:00Z"/>
    <n v="281.3777"/>
    <n v="282.24768"/>
    <n v="282.78082000000001"/>
    <s v="2091-12-14T12:00:00Z"/>
    <n v="274.27602999999999"/>
    <n v="274.81655999999998"/>
    <n v="275.13812000000001"/>
    <x v="983"/>
    <x v="983"/>
    <x v="983"/>
    <n v="122.28569999999999"/>
    <n v="90.728099999999998"/>
    <n v="71.530560000000008"/>
  </r>
  <r>
    <x v="82"/>
    <n v="1"/>
    <n v="1.1E-4"/>
    <n v="7.9400000000000006E-5"/>
    <n v="6.1099999999999994E-5"/>
    <s v="2092-01-14T12:00:00Z"/>
    <n v="282.17919999999998"/>
    <n v="283.23453000000001"/>
    <n v="283.74462999999997"/>
    <s v="2092-01-14T12:00:00Z"/>
    <n v="275.64478000000003"/>
    <n v="276.23502000000002"/>
    <n v="276.55849999999998"/>
    <x v="984"/>
    <x v="984"/>
    <x v="984"/>
    <n v="289.27799999999996"/>
    <n v="208.80611999999999"/>
    <n v="160.68077999999997"/>
  </r>
  <r>
    <x v="82"/>
    <n v="2"/>
    <n v="2.27E-5"/>
    <n v="1.6500000000000001E-5"/>
    <n v="1.29E-5"/>
    <s v="2092-02-13T12:00:00Z"/>
    <n v="282.16852"/>
    <n v="283.28732000000002"/>
    <n v="283.92038000000002"/>
    <s v="2092-02-13T12:00:00Z"/>
    <n v="275.77215999999999"/>
    <n v="276.25058000000001"/>
    <n v="276.58026000000001"/>
    <x v="985"/>
    <x v="985"/>
    <x v="985"/>
    <n v="59.696459999999988"/>
    <n v="43.3917"/>
    <n v="33.924420000000005"/>
  </r>
  <r>
    <x v="82"/>
    <n v="3"/>
    <n v="1.15E-4"/>
    <n v="8.1799999999999996E-5"/>
    <n v="6.1799999999999998E-5"/>
    <s v="2092-03-14T12:00:00Z"/>
    <n v="288.84625"/>
    <n v="290.14066000000003"/>
    <n v="290.90723000000003"/>
    <s v="2092-03-14T12:00:00Z"/>
    <n v="280.11264"/>
    <n v="280.75473"/>
    <n v="280.97818000000001"/>
    <x v="986"/>
    <x v="986"/>
    <x v="986"/>
    <n v="302.42700000000002"/>
    <n v="215.11763999999999"/>
    <n v="162.52164000000002"/>
  </r>
  <r>
    <x v="82"/>
    <n v="4"/>
    <n v="6.7399999999999998E-5"/>
    <n v="4.9299999999999999E-5"/>
    <n v="3.9100000000000002E-5"/>
    <s v="2092-04-14T00:00:00Z"/>
    <n v="291.0231"/>
    <n v="292.57294000000002"/>
    <n v="293.59879999999998"/>
    <s v="2092-04-14T00:00:00Z"/>
    <n v="281.21237000000002"/>
    <n v="281.89053000000001"/>
    <n v="282.05484000000001"/>
    <x v="987"/>
    <x v="987"/>
    <x v="987"/>
    <n v="177.24852000000001"/>
    <n v="129.64914000000002"/>
    <n v="102.82518"/>
  </r>
  <r>
    <x v="82"/>
    <n v="5"/>
    <n v="1.52E-5"/>
    <n v="1.2300000000000001E-5"/>
    <n v="1.08E-5"/>
    <s v="2092-05-14T12:00:00Z"/>
    <n v="295.5532"/>
    <n v="296.96620000000001"/>
    <n v="298.05246"/>
    <s v="2092-05-14T12:00:00Z"/>
    <n v="284.26535000000001"/>
    <n v="284.97890000000001"/>
    <n v="285.05707000000001"/>
    <x v="988"/>
    <x v="988"/>
    <x v="988"/>
    <n v="39.97296"/>
    <n v="32.346540000000005"/>
    <n v="28.40184"/>
  </r>
  <r>
    <x v="82"/>
    <n v="6"/>
    <n v="1.7900000000000001E-5"/>
    <n v="1.5500000000000001E-5"/>
    <n v="1.4100000000000001E-5"/>
    <s v="2092-06-14T00:00:00Z"/>
    <n v="300.00990000000002"/>
    <n v="301.5591"/>
    <n v="302.74439999999998"/>
    <s v="2092-06-14T00:00:00Z"/>
    <n v="286.42367999999999"/>
    <n v="287.33330000000001"/>
    <n v="287.50529999999998"/>
    <x v="989"/>
    <x v="989"/>
    <x v="989"/>
    <n v="47.073419999999999"/>
    <n v="40.761899999999997"/>
    <n v="37.080180000000006"/>
  </r>
  <r>
    <x v="82"/>
    <n v="7"/>
    <n v="6.1199999999999999E-6"/>
    <n v="5.9100000000000002E-6"/>
    <n v="5.7799999999999997E-6"/>
    <s v="2092-07-14T12:00:00Z"/>
    <n v="310.45593000000002"/>
    <n v="311.86727999999999"/>
    <n v="313.05682000000002"/>
    <s v="2092-07-14T12:00:00Z"/>
    <n v="293.08643000000001"/>
    <n v="293.80360000000002"/>
    <n v="293.81357000000003"/>
    <x v="990"/>
    <x v="990"/>
    <x v="990"/>
    <n v="16.094375999999997"/>
    <n v="15.542117999999999"/>
    <n v="15.200243999999998"/>
  </r>
  <r>
    <x v="82"/>
    <n v="8"/>
    <n v="1.63E-5"/>
    <n v="1.47E-5"/>
    <n v="1.3699999999999999E-5"/>
    <s v="2092-08-14T12:00:00Z"/>
    <n v="309.7201"/>
    <n v="311.10663"/>
    <n v="312.09127999999998"/>
    <s v="2092-08-14T12:00:00Z"/>
    <n v="294.05435"/>
    <n v="294.48415999999997"/>
    <n v="294.33614999999998"/>
    <x v="991"/>
    <x v="991"/>
    <x v="991"/>
    <n v="42.865740000000002"/>
    <n v="38.658059999999999"/>
    <n v="36.028259999999996"/>
  </r>
  <r>
    <x v="82"/>
    <n v="9"/>
    <n v="2.3600000000000001E-5"/>
    <n v="1.7600000000000001E-5"/>
    <n v="1.5400000000000002E-5"/>
    <s v="2092-09-14T00:00:00Z"/>
    <n v="302.43180000000001"/>
    <n v="303.81693000000001"/>
    <n v="304.68252999999999"/>
    <s v="2092-09-14T00:00:00Z"/>
    <n v="291.07013000000001"/>
    <n v="291.11774000000003"/>
    <n v="290.6497"/>
    <x v="992"/>
    <x v="992"/>
    <x v="992"/>
    <n v="62.063279999999999"/>
    <n v="46.284480000000009"/>
    <n v="40.498920000000005"/>
  </r>
  <r>
    <x v="82"/>
    <n v="10"/>
    <n v="9.5400000000000001E-6"/>
    <n v="6.81E-6"/>
    <n v="5.6300000000000003E-6"/>
    <s v="2092-10-14T12:00:00Z"/>
    <n v="294.05988000000002"/>
    <n v="295.49515000000002"/>
    <n v="296.41759999999999"/>
    <s v="2092-10-14T12:00:00Z"/>
    <n v="282.60167999999999"/>
    <n v="282.70785999999998"/>
    <n v="282.36986999999999"/>
    <x v="993"/>
    <x v="993"/>
    <x v="993"/>
    <n v="25.088292000000003"/>
    <n v="17.908937999999999"/>
    <n v="14.805774000000001"/>
  </r>
  <r>
    <x v="82"/>
    <n v="11"/>
    <n v="1.94E-4"/>
    <n v="1.3999999999999999E-4"/>
    <n v="1.1E-4"/>
    <s v="2092-11-14T00:00:00Z"/>
    <n v="289.19182999999998"/>
    <n v="290.09070000000003"/>
    <n v="290.54757999999998"/>
    <s v="2092-11-14T00:00:00Z"/>
    <n v="282.23140000000001"/>
    <n v="282.58364999999998"/>
    <n v="282.66046"/>
    <x v="994"/>
    <x v="994"/>
    <x v="994"/>
    <n v="510.18120000000005"/>
    <n v="368.17200000000003"/>
    <n v="289.27799999999996"/>
  </r>
  <r>
    <x v="82"/>
    <n v="12"/>
    <n v="1.84E-4"/>
    <n v="1.36E-4"/>
    <n v="1.06E-4"/>
    <s v="2092-12-14T12:00:00Z"/>
    <n v="284.69135"/>
    <n v="285.5754"/>
    <n v="286.11275999999998"/>
    <s v="2092-12-14T12:00:00Z"/>
    <n v="278.91626000000002"/>
    <n v="279.45733999999999"/>
    <n v="279.78521999999998"/>
    <x v="995"/>
    <x v="995"/>
    <x v="995"/>
    <n v="483.88319999999999"/>
    <n v="357.65280000000001"/>
    <n v="278.75880000000001"/>
  </r>
  <r>
    <x v="83"/>
    <n v="1"/>
    <n v="1.25E-4"/>
    <n v="9.1100000000000005E-5"/>
    <n v="7.1500000000000003E-5"/>
    <s v="2093-01-14T12:00:00Z"/>
    <n v="285.29165999999998"/>
    <n v="286.3476"/>
    <n v="286.84625"/>
    <s v="2093-01-14T12:00:00Z"/>
    <n v="279.64447000000001"/>
    <n v="280.23126000000002"/>
    <n v="280.55086999999997"/>
    <x v="996"/>
    <x v="996"/>
    <x v="996"/>
    <n v="328.72499999999997"/>
    <n v="239.57478000000006"/>
    <n v="188.03070000000002"/>
  </r>
  <r>
    <x v="83"/>
    <n v="2"/>
    <n v="2.43E-4"/>
    <n v="1.75E-4"/>
    <n v="1.34E-4"/>
    <s v="2093-02-13T00:00:00Z"/>
    <n v="286.37362999999999"/>
    <n v="287.50313999999997"/>
    <n v="288.08330000000001"/>
    <s v="2093-02-13T00:00:00Z"/>
    <n v="279.93945000000002"/>
    <n v="280.42687999999998"/>
    <n v="280.77057000000002"/>
    <x v="997"/>
    <x v="997"/>
    <x v="997"/>
    <n v="639.04140000000007"/>
    <n v="460.21500000000003"/>
    <n v="352.39320000000004"/>
  </r>
  <r>
    <x v="83"/>
    <n v="3"/>
    <n v="8.1899999999999999E-5"/>
    <n v="5.8300000000000001E-5"/>
    <n v="4.3999999999999999E-5"/>
    <s v="2093-03-14T12:00:00Z"/>
    <n v="292.65140000000002"/>
    <n v="293.95373999999998"/>
    <n v="294.74041999999997"/>
    <s v="2093-03-14T12:00:00Z"/>
    <n v="282.32217000000003"/>
    <n v="282.96548000000001"/>
    <n v="283.20443999999998"/>
    <x v="998"/>
    <x v="998"/>
    <x v="998"/>
    <n v="215.38061999999999"/>
    <n v="153.31734"/>
    <n v="115.71120000000001"/>
  </r>
  <r>
    <x v="83"/>
    <n v="4"/>
    <n v="3.65E-5"/>
    <n v="2.6800000000000001E-5"/>
    <n v="2.1299999999999999E-5"/>
    <s v="2093-04-14T00:00:00Z"/>
    <n v="291.54095000000001"/>
    <n v="293.11336999999997"/>
    <n v="294.15661999999998"/>
    <s v="2093-04-14T00:00:00Z"/>
    <n v="281.41300000000001"/>
    <n v="282.08260000000001"/>
    <n v="282.23723999999999"/>
    <x v="999"/>
    <x v="999"/>
    <x v="999"/>
    <n v="95.987700000000004"/>
    <n v="70.478640000000013"/>
    <n v="56.014740000000003"/>
  </r>
  <r>
    <x v="83"/>
    <n v="5"/>
    <n v="3.1099999999999997E-5"/>
    <n v="2.4899999999999999E-5"/>
    <n v="2.1699999999999999E-5"/>
    <s v="2093-05-14T12:00:00Z"/>
    <n v="293.17309999999998"/>
    <n v="294.56659999999999"/>
    <n v="295.63483000000002"/>
    <s v="2093-05-14T12:00:00Z"/>
    <n v="282.89798000000002"/>
    <n v="283.61768000000001"/>
    <n v="283.69330000000002"/>
    <x v="1000"/>
    <x v="1000"/>
    <x v="1000"/>
    <n v="81.786779999999993"/>
    <n v="65.482019999999991"/>
    <n v="57.066659999999999"/>
  </r>
  <r>
    <x v="83"/>
    <n v="6"/>
    <n v="1.8099999999999999E-5"/>
    <n v="1.56E-5"/>
    <n v="1.4100000000000001E-5"/>
    <s v="2093-06-14T00:00:00Z"/>
    <n v="298.65809999999999"/>
    <n v="300.20659999999998"/>
    <n v="301.39751999999999"/>
    <s v="2093-06-14T00:00:00Z"/>
    <n v="286.61862000000002"/>
    <n v="287.51420000000002"/>
    <n v="287.67630000000003"/>
    <x v="1001"/>
    <x v="1001"/>
    <x v="1001"/>
    <n v="47.599379999999996"/>
    <n v="41.024879999999996"/>
    <n v="37.080180000000006"/>
  </r>
  <r>
    <x v="83"/>
    <n v="7"/>
    <n v="1.26E-6"/>
    <n v="1.3200000000000001E-6"/>
    <n v="1.4500000000000001E-6"/>
    <s v="2093-07-14T12:00:00Z"/>
    <n v="307.36603000000002"/>
    <n v="308.78528"/>
    <n v="309.98919999999998"/>
    <s v="2093-07-14T12:00:00Z"/>
    <n v="291.1934"/>
    <n v="291.92043999999999"/>
    <n v="291.95084000000003"/>
    <x v="1002"/>
    <x v="1002"/>
    <x v="1002"/>
    <n v="3.3135479999999995"/>
    <n v="3.471336"/>
    <n v="3.8132100000000002"/>
  </r>
  <r>
    <x v="83"/>
    <n v="8"/>
    <n v="1.63E-5"/>
    <n v="1.47E-5"/>
    <n v="1.3699999999999999E-5"/>
    <s v="2093-08-14T12:00:00Z"/>
    <n v="309.49340000000001"/>
    <n v="310.86223999999999"/>
    <n v="311.81920000000002"/>
    <s v="2093-08-14T12:00:00Z"/>
    <n v="293.16192999999998"/>
    <n v="293.59732000000002"/>
    <n v="293.45526000000001"/>
    <x v="1003"/>
    <x v="1003"/>
    <x v="1003"/>
    <n v="42.865740000000002"/>
    <n v="38.658059999999999"/>
    <n v="36.028259999999996"/>
  </r>
  <r>
    <x v="83"/>
    <n v="9"/>
    <n v="7.4199999999999995E-7"/>
    <n v="5.6300000000000005E-7"/>
    <n v="4.9599999999999999E-7"/>
    <s v="2093-09-14T00:00:00Z"/>
    <n v="303.53320000000002"/>
    <n v="304.94308000000001"/>
    <n v="305.86356000000001"/>
    <s v="2093-09-14T00:00:00Z"/>
    <n v="290.07175000000001"/>
    <n v="290.10793999999999"/>
    <n v="289.63303000000002"/>
    <x v="1004"/>
    <x v="1004"/>
    <x v="1004"/>
    <n v="1.9513115999999997"/>
    <n v="1.4805774"/>
    <n v="1.3043808000000001"/>
  </r>
  <r>
    <x v="83"/>
    <n v="10"/>
    <n v="6.5899999999999996E-6"/>
    <n v="4.7199999999999997E-6"/>
    <n v="3.9400000000000004E-6"/>
    <s v="2093-10-14T12:00:00Z"/>
    <n v="297.4665"/>
    <n v="298.92149999999998"/>
    <n v="299.8725"/>
    <s v="2093-10-14T12:00:00Z"/>
    <n v="285.86160000000001"/>
    <n v="285.95562999999999"/>
    <n v="285.6028"/>
    <x v="1005"/>
    <x v="1005"/>
    <x v="1005"/>
    <n v="17.330382"/>
    <n v="12.412656"/>
    <n v="10.361412000000001"/>
  </r>
  <r>
    <x v="83"/>
    <n v="11"/>
    <n v="1.16E-4"/>
    <n v="8.42E-5"/>
    <n v="6.6699999999999995E-5"/>
    <s v="2093-11-14T00:00:00Z"/>
    <n v="289.69693000000001"/>
    <n v="290.59737999999999"/>
    <n v="291.05554000000001"/>
    <s v="2093-11-14T00:00:00Z"/>
    <n v="282.60433999999998"/>
    <n v="282.94420000000002"/>
    <n v="283.00639999999999"/>
    <x v="1006"/>
    <x v="1006"/>
    <x v="1006"/>
    <n v="305.05679999999995"/>
    <n v="221.42916"/>
    <n v="175.40765999999999"/>
  </r>
  <r>
    <x v="83"/>
    <n v="12"/>
    <n v="2.1499999999999999E-4"/>
    <n v="1.6000000000000001E-4"/>
    <n v="1.27E-4"/>
    <s v="2093-12-14T12:00:00Z"/>
    <n v="282.29047000000003"/>
    <n v="283.16608000000002"/>
    <n v="283.69574"/>
    <s v="2093-12-14T12:00:00Z"/>
    <n v="276.86470000000003"/>
    <n v="277.39879999999999"/>
    <n v="277.72336000000001"/>
    <x v="1007"/>
    <x v="1007"/>
    <x v="1007"/>
    <n v="565.40700000000004"/>
    <n v="420.76800000000003"/>
    <n v="333.9846"/>
  </r>
  <r>
    <x v="84"/>
    <n v="1"/>
    <n v="1.16E-4"/>
    <n v="8.3999999999999995E-5"/>
    <n v="6.4999999999999994E-5"/>
    <s v="2094-01-14T12:00:00Z"/>
    <n v="282.92160000000001"/>
    <n v="283.96933000000001"/>
    <n v="284.47669999999999"/>
    <s v="2094-01-14T12:00:00Z"/>
    <n v="275.76807000000002"/>
    <n v="276.36279999999999"/>
    <n v="276.69585999999998"/>
    <x v="1008"/>
    <x v="1008"/>
    <x v="1008"/>
    <n v="305.05679999999995"/>
    <n v="220.90319999999997"/>
    <n v="170.93699999999998"/>
  </r>
  <r>
    <x v="84"/>
    <n v="2"/>
    <n v="1.2999999999999999E-4"/>
    <n v="9.3599999999999998E-5"/>
    <n v="7.2100000000000004E-5"/>
    <s v="2094-02-13T00:00:00Z"/>
    <n v="288.49606"/>
    <n v="289.61743000000001"/>
    <n v="290.20578"/>
    <s v="2094-02-13T00:00:00Z"/>
    <n v="279.95373999999998"/>
    <n v="280.43848000000003"/>
    <n v="280.77904999999998"/>
    <x v="1009"/>
    <x v="1009"/>
    <x v="1009"/>
    <n v="341.87399999999997"/>
    <n v="246.14928"/>
    <n v="189.60858000000002"/>
  </r>
  <r>
    <x v="84"/>
    <n v="3"/>
    <n v="1.4200000000000001E-4"/>
    <n v="1.01E-4"/>
    <n v="7.6500000000000003E-5"/>
    <s v="2094-03-14T12:00:00Z"/>
    <n v="287.89420000000001"/>
    <n v="289.17764"/>
    <n v="289.93155000000002"/>
    <s v="2094-03-14T12:00:00Z"/>
    <n v="279.93126999999998"/>
    <n v="280.57504"/>
    <n v="280.80025999999998"/>
    <x v="1010"/>
    <x v="1010"/>
    <x v="1010"/>
    <n v="373.43159999999995"/>
    <n v="265.60980000000006"/>
    <n v="201.17970000000003"/>
  </r>
  <r>
    <x v="84"/>
    <n v="4"/>
    <n v="1.07E-4"/>
    <n v="7.7999999999999999E-5"/>
    <n v="6.1400000000000002E-5"/>
    <s v="2094-04-14T00:00:00Z"/>
    <n v="290.61523"/>
    <n v="292.15915000000001"/>
    <n v="293.19600000000003"/>
    <s v="2094-04-14T00:00:00Z"/>
    <n v="280.53876000000002"/>
    <n v="281.22410000000002"/>
    <n v="281.40456999999998"/>
    <x v="1011"/>
    <x v="1011"/>
    <x v="1011"/>
    <n v="281.3886"/>
    <n v="205.12440000000001"/>
    <n v="161.46972000000002"/>
  </r>
  <r>
    <x v="84"/>
    <n v="5"/>
    <n v="3.3599999999999997E-5"/>
    <n v="2.6800000000000001E-5"/>
    <n v="2.3300000000000001E-5"/>
    <s v="2094-05-14T12:00:00Z"/>
    <n v="292.83300000000003"/>
    <n v="294.22503999999998"/>
    <n v="295.28570000000002"/>
    <s v="2094-05-14T12:00:00Z"/>
    <n v="282.85271999999998"/>
    <n v="283.57098000000002"/>
    <n v="283.64542"/>
    <x v="1012"/>
    <x v="1012"/>
    <x v="1012"/>
    <n v="88.361279999999994"/>
    <n v="70.478640000000013"/>
    <n v="61.274339999999995"/>
  </r>
  <r>
    <x v="84"/>
    <n v="6"/>
    <n v="9.7899999999999994E-6"/>
    <n v="8.49E-6"/>
    <n v="7.7200000000000006E-6"/>
    <s v="2094-06-14T00:00:00Z"/>
    <n v="301.17236000000003"/>
    <n v="302.75317000000001"/>
    <n v="303.96368000000001"/>
    <s v="2094-06-14T00:00:00Z"/>
    <n v="287.02395999999999"/>
    <n v="287.96683000000002"/>
    <n v="288.18085000000002"/>
    <x v="1013"/>
    <x v="1013"/>
    <x v="1013"/>
    <n v="25.745742"/>
    <n v="22.327002"/>
    <n v="20.302056"/>
  </r>
  <r>
    <x v="84"/>
    <n v="7"/>
    <n v="5.6400000000000002E-6"/>
    <n v="5.3600000000000004E-6"/>
    <n v="5.1499999999999998E-6"/>
    <s v="2094-07-14T12:00:00Z"/>
    <n v="310.10561999999999"/>
    <n v="311.51447000000002"/>
    <n v="312.71820000000002"/>
    <s v="2094-07-14T12:00:00Z"/>
    <n v="293.01787999999999"/>
    <n v="293.73309999999998"/>
    <n v="293.75310000000002"/>
    <x v="1014"/>
    <x v="1014"/>
    <x v="1014"/>
    <n v="14.832071999999998"/>
    <n v="14.095728000000001"/>
    <n v="13.543469999999997"/>
  </r>
  <r>
    <x v="84"/>
    <n v="8"/>
    <n v="2.8100000000000002E-6"/>
    <n v="2.8399999999999999E-6"/>
    <n v="3.0900000000000001E-6"/>
    <s v="2094-08-14T12:00:00Z"/>
    <n v="309.82677999999999"/>
    <n v="311.22255999999999"/>
    <n v="312.22852"/>
    <s v="2094-08-14T12:00:00Z"/>
    <n v="293.37801999999999"/>
    <n v="293.81459999999998"/>
    <n v="293.68142999999998"/>
    <x v="1015"/>
    <x v="1015"/>
    <x v="1015"/>
    <n v="7.3897380000000013"/>
    <n v="7.4686319999999995"/>
    <n v="8.1260820000000002"/>
  </r>
  <r>
    <x v="84"/>
    <n v="9"/>
    <n v="1.8099999999999999E-5"/>
    <n v="1.3900000000000001E-5"/>
    <n v="1.2500000000000001E-5"/>
    <s v="2094-09-14T00:00:00Z"/>
    <n v="302.8451"/>
    <n v="304.21802000000002"/>
    <n v="305.08954"/>
    <s v="2094-09-14T00:00:00Z"/>
    <n v="290.63290000000001"/>
    <n v="290.65944999999999"/>
    <n v="290.17489999999998"/>
    <x v="1016"/>
    <x v="1016"/>
    <x v="1016"/>
    <n v="47.599379999999996"/>
    <n v="36.554220000000001"/>
    <n v="32.872500000000002"/>
  </r>
  <r>
    <x v="84"/>
    <n v="10"/>
    <n v="7.8499999999999997E-5"/>
    <n v="5.5699999999999999E-5"/>
    <n v="4.6400000000000003E-5"/>
    <s v="2094-10-14T12:00:00Z"/>
    <n v="294.60214000000002"/>
    <n v="296.03410000000002"/>
    <n v="296.95438000000001"/>
    <s v="2094-10-14T12:00:00Z"/>
    <n v="285.75072999999998"/>
    <n v="285.8537"/>
    <n v="285.49221999999997"/>
    <x v="1017"/>
    <x v="1017"/>
    <x v="1017"/>
    <n v="206.4393"/>
    <n v="146.47986"/>
    <n v="122.02272000000001"/>
  </r>
  <r>
    <x v="84"/>
    <n v="11"/>
    <n v="2.03E-4"/>
    <n v="1.47E-4"/>
    <n v="1.16E-4"/>
    <s v="2094-11-14T00:00:00Z"/>
    <n v="287.94900000000001"/>
    <n v="288.83487000000002"/>
    <n v="289.26931999999999"/>
    <s v="2094-11-14T00:00:00Z"/>
    <n v="281.15323000000001"/>
    <n v="281.50882000000001"/>
    <n v="281.58483999999999"/>
    <x v="1018"/>
    <x v="1018"/>
    <x v="1018"/>
    <n v="533.84940000000006"/>
    <n v="386.5806"/>
    <n v="305.05679999999995"/>
  </r>
  <r>
    <x v="84"/>
    <n v="12"/>
    <n v="2.2699999999999999E-4"/>
    <n v="1.6899999999999999E-4"/>
    <n v="1.34E-4"/>
    <s v="2094-12-14T12:00:00Z"/>
    <n v="284.61176"/>
    <n v="285.49221999999997"/>
    <n v="286.02339999999998"/>
    <s v="2094-12-14T12:00:00Z"/>
    <n v="279.19225999999998"/>
    <n v="279.73403999999999"/>
    <n v="280.05856"/>
    <x v="1019"/>
    <x v="1019"/>
    <x v="1019"/>
    <n v="596.96460000000002"/>
    <n v="444.43619999999999"/>
    <n v="352.39320000000004"/>
  </r>
  <r>
    <x v="85"/>
    <n v="1"/>
    <n v="2.5000000000000001E-4"/>
    <n v="1.8100000000000001E-4"/>
    <n v="1.3899999999999999E-4"/>
    <s v="2095-01-14T12:00:00Z"/>
    <n v="284.81319999999999"/>
    <n v="285.88474000000002"/>
    <n v="286.39870000000002"/>
    <s v="2095-01-14T12:00:00Z"/>
    <n v="279.86462"/>
    <n v="280.45978000000002"/>
    <n v="280.79140000000001"/>
    <x v="1020"/>
    <x v="1020"/>
    <x v="1020"/>
    <n v="657.44999999999993"/>
    <n v="475.99379999999996"/>
    <n v="365.54220000000004"/>
  </r>
  <r>
    <x v="85"/>
    <n v="2"/>
    <n v="8.3100000000000001E-5"/>
    <n v="6.0099999999999997E-5"/>
    <n v="4.6499999999999999E-5"/>
    <s v="2095-02-13T00:00:00Z"/>
    <n v="285.85815000000002"/>
    <n v="286.98845999999998"/>
    <n v="287.57153"/>
    <s v="2095-02-13T00:00:00Z"/>
    <n v="278.92689999999999"/>
    <n v="279.4006"/>
    <n v="279.721"/>
    <x v="1021"/>
    <x v="1021"/>
    <x v="1021"/>
    <n v="218.53637999999998"/>
    <n v="158.05098000000001"/>
    <n v="122.28569999999999"/>
  </r>
  <r>
    <x v="85"/>
    <n v="3"/>
    <n v="8.8599999999999999E-5"/>
    <n v="6.2799999999999995E-5"/>
    <n v="4.7299999999999998E-5"/>
    <s v="2095-03-14T12:00:00Z"/>
    <n v="290.43081999999998"/>
    <n v="291.71588000000003"/>
    <n v="292.47152999999997"/>
    <s v="2095-03-14T12:00:00Z"/>
    <n v="281.22269999999997"/>
    <n v="281.87353999999999"/>
    <n v="282.10217"/>
    <x v="1022"/>
    <x v="1022"/>
    <x v="1022"/>
    <n v="233.00027999999998"/>
    <n v="165.15143999999995"/>
    <n v="124.38954"/>
  </r>
  <r>
    <x v="85"/>
    <n v="4"/>
    <n v="5.8300000000000001E-5"/>
    <n v="4.2799999999999997E-5"/>
    <n v="3.3800000000000002E-5"/>
    <s v="2095-04-14T00:00:00Z"/>
    <n v="291.74686000000003"/>
    <n v="293.30709999999999"/>
    <n v="294.34705000000002"/>
    <s v="2095-04-14T00:00:00Z"/>
    <n v="281.09550000000002"/>
    <n v="281.77965999999998"/>
    <n v="281.94713999999999"/>
    <x v="1023"/>
    <x v="1023"/>
    <x v="1023"/>
    <n v="153.31734"/>
    <n v="112.55543999999999"/>
    <n v="88.887240000000006"/>
  </r>
  <r>
    <x v="85"/>
    <n v="5"/>
    <n v="5.2200000000000002E-5"/>
    <n v="4.1699999999999997E-5"/>
    <n v="3.6300000000000001E-5"/>
    <s v="2095-05-14T12:00:00Z"/>
    <n v="293.32574"/>
    <n v="294.71102999999999"/>
    <n v="295.75580000000002"/>
    <s v="2095-05-14T12:00:00Z"/>
    <n v="284.22744999999998"/>
    <n v="284.95920000000001"/>
    <n v="285.04586999999998"/>
    <x v="1024"/>
    <x v="1024"/>
    <x v="1024"/>
    <n v="137.27556000000001"/>
    <n v="109.66266"/>
    <n v="95.46174000000002"/>
  </r>
  <r>
    <x v="85"/>
    <n v="6"/>
    <n v="2.7800000000000001E-5"/>
    <n v="2.3900000000000002E-5"/>
    <n v="2.16E-5"/>
    <s v="2095-06-14T00:00:00Z"/>
    <n v="298.96084999999999"/>
    <n v="300.50439999999998"/>
    <n v="301.67469999999997"/>
    <s v="2095-06-14T00:00:00Z"/>
    <n v="286.8349"/>
    <n v="287.72667999999999"/>
    <n v="287.87765999999999"/>
    <x v="1025"/>
    <x v="1025"/>
    <x v="1025"/>
    <n v="73.108440000000002"/>
    <n v="62.852220000000003"/>
    <n v="56.80368"/>
  </r>
  <r>
    <x v="85"/>
    <n v="7"/>
    <n v="8.6600000000000001E-6"/>
    <n v="8.1300000000000001E-6"/>
    <n v="7.6599999999999995E-6"/>
    <s v="2095-07-14T12:00:00Z"/>
    <n v="305.77866"/>
    <n v="307.18326000000002"/>
    <n v="308.36403999999999"/>
    <s v="2095-07-14T12:00:00Z"/>
    <n v="290.89359999999999"/>
    <n v="291.62639999999999"/>
    <n v="291.65809999999999"/>
    <x v="1026"/>
    <x v="1026"/>
    <x v="1026"/>
    <n v="22.774068000000003"/>
    <n v="21.380274"/>
    <n v="20.144268"/>
  </r>
  <r>
    <x v="85"/>
    <n v="8"/>
    <n v="5.2900000000000002E-6"/>
    <n v="5.0900000000000004E-6"/>
    <n v="5.1800000000000004E-6"/>
    <s v="2095-08-14T12:00:00Z"/>
    <n v="307.91849999999999"/>
    <n v="309.27141999999998"/>
    <n v="310.22597999999999"/>
    <s v="2095-08-14T12:00:00Z"/>
    <n v="292.44049999999999"/>
    <n v="292.86462"/>
    <n v="292.72262999999998"/>
    <x v="1027"/>
    <x v="1027"/>
    <x v="1027"/>
    <n v="13.911642000000001"/>
    <n v="13.385682000000001"/>
    <n v="13.622364000000001"/>
  </r>
  <r>
    <x v="85"/>
    <n v="9"/>
    <n v="4.8199999999999996E-6"/>
    <n v="3.6100000000000002E-6"/>
    <n v="3.0699999999999998E-6"/>
    <s v="2095-09-14T00:00:00Z"/>
    <n v="302.84746999999999"/>
    <n v="304.23919999999998"/>
    <n v="305.13720000000001"/>
    <s v="2095-09-14T00:00:00Z"/>
    <n v="290.32825000000003"/>
    <n v="290.35424999999998"/>
    <n v="289.87150000000003"/>
    <x v="1028"/>
    <x v="1028"/>
    <x v="1028"/>
    <n v="12.675635999999999"/>
    <n v="9.4935780000000012"/>
    <n v="8.0734859999999973"/>
  </r>
  <r>
    <x v="85"/>
    <n v="10"/>
    <n v="4.8099999999999997E-5"/>
    <n v="3.43E-5"/>
    <n v="2.8900000000000001E-5"/>
    <s v="2095-10-14T12:00:00Z"/>
    <n v="294.46870000000001"/>
    <n v="295.89136000000002"/>
    <n v="296.79599999999999"/>
    <s v="2095-10-14T12:00:00Z"/>
    <n v="285.37738000000002"/>
    <n v="285.48439999999999"/>
    <n v="285.14145000000002"/>
    <x v="1029"/>
    <x v="1029"/>
    <x v="1029"/>
    <n v="126.49337999999999"/>
    <n v="90.20214"/>
    <n v="76.001220000000004"/>
  </r>
  <r>
    <x v="85"/>
    <n v="11"/>
    <n v="1.9900000000000001E-4"/>
    <n v="1.44E-4"/>
    <n v="1.13E-4"/>
    <s v="2095-11-14T00:00:00Z"/>
    <n v="289.69803000000002"/>
    <n v="290.59589999999997"/>
    <n v="291.05142000000001"/>
    <s v="2095-11-14T00:00:00Z"/>
    <n v="283.17140000000001"/>
    <n v="283.51562000000001"/>
    <n v="283.5908"/>
    <x v="1030"/>
    <x v="1030"/>
    <x v="1030"/>
    <n v="523.3302000000001"/>
    <n v="378.69119999999998"/>
    <n v="297.16739999999993"/>
  </r>
  <r>
    <x v="85"/>
    <n v="12"/>
    <n v="7.3999999999999996E-5"/>
    <n v="5.5099999999999998E-5"/>
    <n v="4.3600000000000003E-5"/>
    <s v="2095-12-14T12:00:00Z"/>
    <n v="284.82440000000003"/>
    <n v="285.71033"/>
    <n v="286.25734999999997"/>
    <s v="2095-12-14T12:00:00Z"/>
    <n v="279.13684000000001"/>
    <n v="279.67782999999997"/>
    <n v="280.00116000000003"/>
    <x v="1031"/>
    <x v="1031"/>
    <x v="1031"/>
    <n v="194.60519999999997"/>
    <n v="144.90197999999998"/>
    <n v="114.65928000000002"/>
  </r>
  <r>
    <x v="86"/>
    <n v="1"/>
    <n v="1.74E-4"/>
    <n v="1.27E-4"/>
    <n v="9.8400000000000007E-5"/>
    <s v="2096-01-14T12:00:00Z"/>
    <n v="284.75209999999998"/>
    <n v="285.81774999999999"/>
    <n v="286.34084999999999"/>
    <s v="2096-01-14T12:00:00Z"/>
    <n v="278.65298000000001"/>
    <n v="279.25177000000002"/>
    <n v="279.59100000000001"/>
    <x v="1032"/>
    <x v="1032"/>
    <x v="1032"/>
    <n v="457.58519999999999"/>
    <n v="333.9846"/>
    <n v="258.77232000000004"/>
  </r>
  <r>
    <x v="86"/>
    <n v="2"/>
    <n v="1.2400000000000001E-4"/>
    <n v="8.8999999999999995E-5"/>
    <n v="6.7999999999999999E-5"/>
    <s v="2096-02-13T12:00:00Z"/>
    <n v="285.59595000000002"/>
    <n v="286.72107"/>
    <n v="287.29687999999999"/>
    <s v="2096-02-13T12:00:00Z"/>
    <n v="278.85789999999997"/>
    <n v="279.33233999999999"/>
    <n v="279.65402"/>
    <x v="1033"/>
    <x v="1033"/>
    <x v="1033"/>
    <n v="326.09519999999998"/>
    <n v="234.0522"/>
    <n v="178.82640000000001"/>
  </r>
  <r>
    <x v="86"/>
    <n v="3"/>
    <n v="4.07E-5"/>
    <n v="2.83E-5"/>
    <n v="2.0999999999999999E-5"/>
    <s v="2096-03-14T12:00:00Z"/>
    <n v="292.56945999999999"/>
    <n v="293.87405000000001"/>
    <n v="294.65593999999999"/>
    <s v="2096-03-14T12:00:00Z"/>
    <n v="280.60359999999997"/>
    <n v="281.24270000000001"/>
    <n v="281.45978000000002"/>
    <x v="1034"/>
    <x v="1034"/>
    <x v="1034"/>
    <n v="107.03286000000001"/>
    <n v="74.42334000000001"/>
    <n v="55.225799999999992"/>
  </r>
  <r>
    <x v="86"/>
    <n v="4"/>
    <n v="5.7299999999999997E-5"/>
    <n v="4.2200000000000003E-5"/>
    <n v="3.3599999999999997E-5"/>
    <s v="2096-04-14T00:00:00Z"/>
    <n v="290.51456000000002"/>
    <n v="292.05257999999998"/>
    <n v="293.06943000000001"/>
    <s v="2096-04-14T00:00:00Z"/>
    <n v="280.74329999999998"/>
    <n v="281.43027000000001"/>
    <n v="281.61349999999999"/>
    <x v="1035"/>
    <x v="1035"/>
    <x v="1035"/>
    <n v="150.68753999999998"/>
    <n v="110.97756"/>
    <n v="88.361279999999994"/>
  </r>
  <r>
    <x v="86"/>
    <n v="5"/>
    <n v="1.2300000000000001E-5"/>
    <n v="9.8500000000000006E-6"/>
    <n v="8.4600000000000003E-6"/>
    <s v="2096-05-14T12:00:00Z"/>
    <n v="296.55646000000002"/>
    <n v="297.98602"/>
    <n v="299.09793000000002"/>
    <s v="2096-05-14T12:00:00Z"/>
    <n v="284.67487"/>
    <n v="285.39846999999997"/>
    <n v="285.48964999999998"/>
    <x v="1036"/>
    <x v="1036"/>
    <x v="1036"/>
    <n v="32.346540000000005"/>
    <n v="25.903530000000003"/>
    <n v="22.248107999999998"/>
  </r>
  <r>
    <x v="86"/>
    <n v="6"/>
    <n v="6.0299999999999999E-6"/>
    <n v="5.2299999999999999E-6"/>
    <n v="4.7700000000000001E-6"/>
    <s v="2096-06-14T00:00:00Z"/>
    <n v="303.02692000000002"/>
    <n v="304.61869999999999"/>
    <n v="305.85568000000001"/>
    <s v="2096-06-14T00:00:00Z"/>
    <n v="287.88565"/>
    <n v="288.81506000000002"/>
    <n v="289.02582000000001"/>
    <x v="1037"/>
    <x v="1037"/>
    <x v="1037"/>
    <n v="15.857694"/>
    <n v="13.753854"/>
    <n v="12.544146000000001"/>
  </r>
  <r>
    <x v="86"/>
    <n v="7"/>
    <n v="4.4799999999999999E-7"/>
    <n v="4.3599999999999999E-7"/>
    <n v="4.2500000000000001E-7"/>
    <s v="2096-07-14T12:00:00Z"/>
    <n v="307.30486999999999"/>
    <n v="308.72219999999999"/>
    <n v="309.93542000000002"/>
    <s v="2096-07-14T12:00:00Z"/>
    <n v="290.93245999999999"/>
    <n v="291.66986000000003"/>
    <n v="291.71447999999998"/>
    <x v="1038"/>
    <x v="1038"/>
    <x v="1038"/>
    <n v="1.1781503999999998"/>
    <n v="1.1465928000000001"/>
    <n v="1.1176650000000001"/>
  </r>
  <r>
    <x v="86"/>
    <n v="8"/>
    <n v="1.1799999999999999E-6"/>
    <n v="1.15E-6"/>
    <n v="1.1799999999999999E-6"/>
    <s v="2096-08-14T12:00:00Z"/>
    <n v="305.58377000000002"/>
    <n v="306.93502999999998"/>
    <n v="307.88772999999998"/>
    <s v="2096-08-14T12:00:00Z"/>
    <n v="290.09732000000002"/>
    <n v="290.54727000000003"/>
    <n v="290.42827999999997"/>
    <x v="1039"/>
    <x v="1039"/>
    <x v="1039"/>
    <n v="3.103164"/>
    <n v="3.0242699999999996"/>
    <n v="3.103164"/>
  </r>
  <r>
    <x v="86"/>
    <n v="9"/>
    <n v="4.2599999999999999E-6"/>
    <n v="3.0800000000000002E-6"/>
    <n v="2.5000000000000002E-6"/>
    <s v="2096-09-14T00:00:00Z"/>
    <n v="304.38663000000003"/>
    <n v="305.81405999999998"/>
    <n v="306.76742999999999"/>
    <s v="2096-09-14T00:00:00Z"/>
    <n v="290.06225999999998"/>
    <n v="290.06097"/>
    <n v="289.55187999999998"/>
    <x v="1040"/>
    <x v="1040"/>
    <x v="1040"/>
    <n v="11.202947999999999"/>
    <n v="8.0997839999999997"/>
    <n v="6.5745000000000005"/>
  </r>
  <r>
    <x v="86"/>
    <n v="10"/>
    <n v="2.3099999999999999E-5"/>
    <n v="1.6399999999999999E-5"/>
    <n v="1.3699999999999999E-5"/>
    <s v="2096-10-14T12:00:00Z"/>
    <n v="295.96767999999997"/>
    <n v="297.39839999999998"/>
    <n v="298.31322999999998"/>
    <s v="2096-10-14T12:00:00Z"/>
    <n v="285.38074"/>
    <n v="285.48180000000002"/>
    <n v="285.13130000000001"/>
    <x v="1041"/>
    <x v="1041"/>
    <x v="1041"/>
    <n v="60.74837999999999"/>
    <n v="43.128720000000001"/>
    <n v="36.028259999999996"/>
  </r>
  <r>
    <x v="86"/>
    <n v="11"/>
    <n v="1.6000000000000001E-4"/>
    <n v="1.16E-4"/>
    <n v="9.1600000000000004E-5"/>
    <s v="2096-11-14T00:00:00Z"/>
    <n v="288.76742999999999"/>
    <n v="289.66208"/>
    <n v="290.11970000000002"/>
    <s v="2096-11-14T00:00:00Z"/>
    <n v="282.6943"/>
    <n v="283.03402999999997"/>
    <n v="283.09415000000001"/>
    <x v="1042"/>
    <x v="1042"/>
    <x v="1042"/>
    <n v="420.76800000000003"/>
    <n v="305.05679999999995"/>
    <n v="240.88968"/>
  </r>
  <r>
    <x v="86"/>
    <n v="12"/>
    <n v="2.0799999999999999E-4"/>
    <n v="1.54E-4"/>
    <n v="1.21E-4"/>
    <s v="2096-12-14T12:00:00Z"/>
    <n v="284.70825000000002"/>
    <n v="285.58505000000002"/>
    <n v="286.11612000000002"/>
    <s v="2096-12-14T12:00:00Z"/>
    <n v="278.28750000000002"/>
    <n v="278.83017000000001"/>
    <n v="279.16323999999997"/>
    <x v="1043"/>
    <x v="1043"/>
    <x v="1043"/>
    <n v="546.99839999999995"/>
    <n v="404.98919999999998"/>
    <n v="318.20580000000001"/>
  </r>
  <r>
    <x v="87"/>
    <n v="1"/>
    <n v="3.0499999999999999E-4"/>
    <n v="2.22E-4"/>
    <n v="1.73E-4"/>
    <s v="2097-01-14T12:00:00Z"/>
    <n v="283.58519999999999"/>
    <n v="284.65706999999998"/>
    <n v="285.17586999999997"/>
    <s v="2097-01-14T12:00:00Z"/>
    <n v="278.64816000000002"/>
    <n v="279.23635999999999"/>
    <n v="279.55984000000001"/>
    <x v="1044"/>
    <x v="1044"/>
    <x v="1044"/>
    <n v="802.08900000000017"/>
    <n v="583.81560000000002"/>
    <n v="454.9554"/>
  </r>
  <r>
    <x v="87"/>
    <n v="2"/>
    <n v="2.52E-4"/>
    <n v="1.8200000000000001E-4"/>
    <n v="1.3999999999999999E-4"/>
    <s v="2097-02-13T00:00:00Z"/>
    <n v="284.56195000000002"/>
    <n v="285.69490000000002"/>
    <n v="286.28341999999998"/>
    <s v="2097-02-13T00:00:00Z"/>
    <n v="278.28967"/>
    <n v="278.76895000000002"/>
    <n v="279.10899999999998"/>
    <x v="1045"/>
    <x v="1045"/>
    <x v="1045"/>
    <n v="662.70960000000002"/>
    <n v="478.62360000000007"/>
    <n v="368.17200000000003"/>
  </r>
  <r>
    <x v="87"/>
    <n v="3"/>
    <n v="1.3100000000000001E-4"/>
    <n v="9.2999999999999997E-5"/>
    <n v="7.0699999999999997E-5"/>
    <s v="2097-03-14T12:00:00Z"/>
    <n v="288.32355000000001"/>
    <n v="289.6123"/>
    <n v="290.36995999999999"/>
    <s v="2097-03-14T12:00:00Z"/>
    <n v="280.06405999999998"/>
    <n v="280.70891999999998"/>
    <n v="280.93317000000002"/>
    <x v="1046"/>
    <x v="1046"/>
    <x v="1046"/>
    <n v="344.50380000000007"/>
    <n v="244.57139999999998"/>
    <n v="185.92686"/>
  </r>
  <r>
    <x v="87"/>
    <n v="4"/>
    <n v="5.5600000000000003E-5"/>
    <n v="4.07E-5"/>
    <n v="3.2199999999999997E-5"/>
    <s v="2097-04-14T00:00:00Z"/>
    <n v="289.17615000000001"/>
    <n v="290.72244000000001"/>
    <n v="291.76294000000001"/>
    <s v="2097-04-14T00:00:00Z"/>
    <n v="278.97000000000003"/>
    <n v="279.64697000000001"/>
    <n v="279.81592000000001"/>
    <x v="1047"/>
    <x v="1047"/>
    <x v="1047"/>
    <n v="146.21688"/>
    <n v="107.03286000000001"/>
    <n v="84.679559999999995"/>
  </r>
  <r>
    <x v="87"/>
    <n v="5"/>
    <n v="1.52E-5"/>
    <n v="1.22E-5"/>
    <n v="1.0699999999999999E-5"/>
    <s v="2097-05-14T12:00:00Z"/>
    <n v="294.51315"/>
    <n v="295.9314"/>
    <n v="297.03032999999999"/>
    <s v="2097-05-14T12:00:00Z"/>
    <n v="282.33368000000002"/>
    <n v="283.07470000000001"/>
    <n v="283.19150000000002"/>
    <x v="1048"/>
    <x v="1048"/>
    <x v="1048"/>
    <n v="39.97296"/>
    <n v="32.083559999999999"/>
    <n v="28.138859999999998"/>
  </r>
  <r>
    <x v="87"/>
    <n v="6"/>
    <n v="2.16E-5"/>
    <n v="1.88E-5"/>
    <n v="1.7200000000000001E-5"/>
    <s v="2097-06-14T00:00:00Z"/>
    <n v="301.87317000000002"/>
    <n v="303.43133999999998"/>
    <n v="304.60809999999998"/>
    <s v="2097-06-14T00:00:00Z"/>
    <n v="287.76355000000001"/>
    <n v="288.68563999999998"/>
    <n v="288.86066"/>
    <x v="1049"/>
    <x v="1049"/>
    <x v="1049"/>
    <n v="56.80368"/>
    <n v="49.440240000000003"/>
    <n v="45.232560000000007"/>
  </r>
  <r>
    <x v="87"/>
    <n v="7"/>
    <n v="5.6999999999999996E-6"/>
    <n v="5.5199999999999997E-6"/>
    <n v="5.4199999999999998E-6"/>
    <s v="2097-07-14T12:00:00Z"/>
    <n v="308.37527"/>
    <n v="309.76486"/>
    <n v="310.94125000000003"/>
    <s v="2097-07-14T12:00:00Z"/>
    <n v="292.09035999999998"/>
    <n v="292.80948000000001"/>
    <n v="292.83460000000002"/>
    <x v="1050"/>
    <x v="1050"/>
    <x v="1050"/>
    <n v="14.98986"/>
    <n v="14.516495999999997"/>
    <n v="14.253515999999999"/>
  </r>
  <r>
    <x v="87"/>
    <n v="8"/>
    <n v="9.9900000000000009E-7"/>
    <n v="9.3799999999999996E-7"/>
    <n v="9.2200000000000002E-7"/>
    <s v="2097-08-14T12:00:00Z"/>
    <n v="308.59534000000002"/>
    <n v="309.97955000000002"/>
    <n v="310.96915000000001"/>
    <s v="2097-08-14T12:00:00Z"/>
    <n v="292.55430000000001"/>
    <n v="292.9717"/>
    <n v="292.81137000000001"/>
    <x v="1051"/>
    <x v="1051"/>
    <x v="1051"/>
    <n v="2.6271702000000006"/>
    <n v="2.4667523999999998"/>
    <n v="2.4246755999999996"/>
  </r>
  <r>
    <x v="87"/>
    <n v="9"/>
    <n v="3.4100000000000002E-5"/>
    <n v="2.5700000000000001E-5"/>
    <n v="2.2399999999999999E-5"/>
    <s v="2097-09-14T00:00:00Z"/>
    <n v="302.42259999999999"/>
    <n v="303.78662000000003"/>
    <n v="304.63815"/>
    <s v="2097-09-14T00:00:00Z"/>
    <n v="290.67453"/>
    <n v="290.70116999999999"/>
    <n v="290.22050000000002"/>
    <x v="1052"/>
    <x v="1052"/>
    <x v="1052"/>
    <n v="89.676180000000002"/>
    <n v="67.585859999999997"/>
    <n v="58.907519999999998"/>
  </r>
  <r>
    <x v="87"/>
    <n v="10"/>
    <n v="4.3000000000000002E-5"/>
    <n v="3.0899999999999999E-5"/>
    <n v="2.58E-5"/>
    <s v="2097-10-14T12:00:00Z"/>
    <n v="295.53867000000002"/>
    <n v="296.96519999999998"/>
    <n v="297.87484999999998"/>
    <s v="2097-10-14T12:00:00Z"/>
    <n v="285.27042"/>
    <n v="285.36770000000001"/>
    <n v="285.01468"/>
    <x v="1053"/>
    <x v="1053"/>
    <x v="1053"/>
    <n v="113.0814"/>
    <n v="81.26082000000001"/>
    <n v="67.84884000000001"/>
  </r>
  <r>
    <x v="87"/>
    <n v="11"/>
    <n v="1.4799999999999999E-4"/>
    <n v="1.07E-4"/>
    <n v="8.3900000000000006E-5"/>
    <s v="2097-11-14T00:00:00Z"/>
    <n v="287.5197"/>
    <n v="288.42113999999998"/>
    <n v="288.88350000000003"/>
    <s v="2097-11-14T00:00:00Z"/>
    <n v="279.92809999999997"/>
    <n v="280.26593000000003"/>
    <n v="280.33170000000001"/>
    <x v="1054"/>
    <x v="1054"/>
    <x v="1054"/>
    <n v="389.21039999999994"/>
    <n v="281.3886"/>
    <n v="220.64022"/>
  </r>
  <r>
    <x v="87"/>
    <n v="12"/>
    <n v="2.2599999999999999E-4"/>
    <n v="1.6899999999999999E-4"/>
    <n v="1.35E-4"/>
    <s v="2097-12-14T12:00:00Z"/>
    <n v="284.18603999999999"/>
    <n v="285.07864000000001"/>
    <n v="285.63463999999999"/>
    <s v="2097-12-14T12:00:00Z"/>
    <n v="278.04739999999998"/>
    <n v="278.59120000000001"/>
    <n v="278.92516999999998"/>
    <x v="1055"/>
    <x v="1055"/>
    <x v="1055"/>
    <n v="594.33479999999986"/>
    <n v="444.43619999999999"/>
    <n v="355.02299999999997"/>
  </r>
  <r>
    <x v="88"/>
    <n v="1"/>
    <n v="2.4000000000000001E-4"/>
    <n v="1.74E-4"/>
    <n v="1.34E-4"/>
    <s v="2098-01-14T12:00:00Z"/>
    <n v="284.58733999999998"/>
    <n v="285.64478000000003"/>
    <n v="286.14553999999998"/>
    <s v="2098-01-14T12:00:00Z"/>
    <n v="279.7679"/>
    <n v="280.37191999999999"/>
    <n v="280.71033"/>
    <x v="1056"/>
    <x v="1056"/>
    <x v="1056"/>
    <n v="631.15200000000004"/>
    <n v="457.58519999999999"/>
    <n v="352.39320000000004"/>
  </r>
  <r>
    <x v="88"/>
    <n v="2"/>
    <n v="2.5599999999999999E-4"/>
    <n v="1.84E-4"/>
    <n v="1.4100000000000001E-4"/>
    <s v="2098-02-13T00:00:00Z"/>
    <n v="286.81393000000003"/>
    <n v="287.95398"/>
    <n v="288.5498"/>
    <s v="2098-02-13T00:00:00Z"/>
    <n v="281.22568000000001"/>
    <n v="281.69794000000002"/>
    <n v="282.02136000000002"/>
    <x v="1057"/>
    <x v="1057"/>
    <x v="1057"/>
    <n v="673.22879999999998"/>
    <n v="483.88319999999999"/>
    <n v="370.80179999999996"/>
  </r>
  <r>
    <x v="88"/>
    <n v="3"/>
    <n v="1.2300000000000001E-4"/>
    <n v="8.7600000000000002E-5"/>
    <n v="6.6099999999999994E-5"/>
    <s v="2098-03-14T12:00:00Z"/>
    <n v="289.79575"/>
    <n v="291.08965999999998"/>
    <n v="291.85413"/>
    <s v="2098-03-14T12:00:00Z"/>
    <n v="281.29399999999998"/>
    <n v="281.92660000000001"/>
    <n v="282.13427999999999"/>
    <x v="1058"/>
    <x v="1058"/>
    <x v="1058"/>
    <n v="323.46539999999999"/>
    <n v="230.37048000000001"/>
    <n v="173.82978"/>
  </r>
  <r>
    <x v="88"/>
    <n v="4"/>
    <n v="5.6100000000000002E-5"/>
    <n v="4.1100000000000003E-5"/>
    <n v="3.2700000000000002E-5"/>
    <s v="2098-04-14T00:00:00Z"/>
    <n v="290.483"/>
    <n v="292.02483999999998"/>
    <n v="293.03730000000002"/>
    <s v="2098-04-14T00:00:00Z"/>
    <n v="281.55056999999999"/>
    <n v="282.22635000000002"/>
    <n v="282.38740000000001"/>
    <x v="1059"/>
    <x v="1059"/>
    <x v="1059"/>
    <n v="147.53178"/>
    <n v="108.08478000000001"/>
    <n v="85.994460000000004"/>
  </r>
  <r>
    <x v="88"/>
    <n v="5"/>
    <n v="4.4700000000000002E-5"/>
    <n v="3.57E-5"/>
    <n v="3.1000000000000001E-5"/>
    <s v="2098-05-14T12:00:00Z"/>
    <n v="293.35806000000002"/>
    <n v="294.73737"/>
    <n v="295.78485000000001"/>
    <s v="2098-05-14T12:00:00Z"/>
    <n v="284.37909999999999"/>
    <n v="285.11306999999999"/>
    <n v="285.2047"/>
    <x v="1060"/>
    <x v="1060"/>
    <x v="1060"/>
    <n v="117.55206000000003"/>
    <n v="93.883859999999984"/>
    <n v="81.523799999999994"/>
  </r>
  <r>
    <x v="88"/>
    <n v="6"/>
    <n v="2.1500000000000002E-6"/>
    <n v="1.9700000000000002E-6"/>
    <n v="1.9400000000000001E-6"/>
    <s v="2098-06-14T00:00:00Z"/>
    <n v="303.67586999999997"/>
    <n v="305.23914000000002"/>
    <n v="306.43651999999997"/>
    <s v="2098-06-14T00:00:00Z"/>
    <n v="288.87466000000001"/>
    <n v="289.77249999999998"/>
    <n v="289.93896000000001"/>
    <x v="1061"/>
    <x v="1061"/>
    <x v="1061"/>
    <n v="5.6540700000000008"/>
    <n v="5.1807060000000007"/>
    <n v="5.1018120000000007"/>
  </r>
  <r>
    <x v="88"/>
    <n v="7"/>
    <n v="2.1900000000000002E-6"/>
    <n v="2.0099999999999998E-6"/>
    <n v="1.84E-6"/>
    <s v="2098-07-14T12:00:00Z"/>
    <n v="308.20639999999997"/>
    <n v="309.62563999999998"/>
    <n v="310.8329"/>
    <s v="2098-07-14T12:00:00Z"/>
    <n v="291.66269999999997"/>
    <n v="292.38324"/>
    <n v="292.40582000000001"/>
    <x v="1062"/>
    <x v="1062"/>
    <x v="1062"/>
    <n v="5.7592620000000005"/>
    <n v="5.2858979999999995"/>
    <n v="4.838832"/>
  </r>
  <r>
    <x v="88"/>
    <n v="8"/>
    <n v="2.09E-5"/>
    <n v="1.8600000000000001E-5"/>
    <n v="1.7E-5"/>
    <s v="2098-08-14T12:00:00Z"/>
    <n v="310.19045999999997"/>
    <n v="311.56805000000003"/>
    <n v="312.54883000000001"/>
    <s v="2098-08-14T12:00:00Z"/>
    <n v="294.62689999999998"/>
    <n v="295.02791999999999"/>
    <n v="294.85242"/>
    <x v="1063"/>
    <x v="1063"/>
    <x v="1063"/>
    <n v="54.962819999999994"/>
    <n v="48.914279999999998"/>
    <n v="44.706600000000002"/>
  </r>
  <r>
    <x v="88"/>
    <n v="9"/>
    <n v="6.63E-6"/>
    <n v="5.1200000000000001E-6"/>
    <n v="4.5600000000000004E-6"/>
    <s v="2098-09-14T00:00:00Z"/>
    <n v="304.5761"/>
    <n v="305.97906"/>
    <n v="306.88812000000001"/>
    <s v="2098-09-14T00:00:00Z"/>
    <n v="291.20179999999999"/>
    <n v="291.22385000000003"/>
    <n v="290.72937000000002"/>
    <x v="1064"/>
    <x v="1064"/>
    <x v="1064"/>
    <n v="17.435573999999999"/>
    <n v="13.464575999999999"/>
    <n v="11.991888000000001"/>
  </r>
  <r>
    <x v="88"/>
    <n v="10"/>
    <n v="1.84E-5"/>
    <n v="1.2999999999999999E-5"/>
    <n v="1.0699999999999999E-5"/>
    <s v="2098-10-14T12:00:00Z"/>
    <n v="297.88123000000002"/>
    <n v="299.32922000000002"/>
    <n v="300.26843000000002"/>
    <s v="2098-10-14T12:00:00Z"/>
    <n v="288.40784000000002"/>
    <n v="288.51229999999998"/>
    <n v="288.1644"/>
    <x v="1065"/>
    <x v="1065"/>
    <x v="1065"/>
    <n v="48.388319999999993"/>
    <n v="34.187399999999997"/>
    <n v="28.138859999999998"/>
  </r>
  <r>
    <x v="88"/>
    <n v="11"/>
    <n v="1.5200000000000001E-4"/>
    <n v="1.0900000000000001E-4"/>
    <n v="8.5599999999999994E-5"/>
    <s v="2098-11-14T00:00:00Z"/>
    <n v="288.34573"/>
    <n v="289.2312"/>
    <n v="289.66863999999998"/>
    <s v="2098-11-14T00:00:00Z"/>
    <n v="282.27539999999999"/>
    <n v="282.61556999999999"/>
    <n v="282.68065999999999"/>
    <x v="1066"/>
    <x v="1066"/>
    <x v="1066"/>
    <n v="399.7296"/>
    <n v="286.64820000000003"/>
    <n v="225.11087999999998"/>
  </r>
  <r>
    <x v="88"/>
    <n v="12"/>
    <n v="8.9900000000000003E-5"/>
    <n v="6.7100000000000005E-5"/>
    <n v="5.3600000000000002E-5"/>
    <s v="2098-12-14T12:00:00Z"/>
    <n v="284.58834999999999"/>
    <n v="285.46588000000003"/>
    <n v="285.99874999999997"/>
    <s v="2098-12-14T12:00:00Z"/>
    <n v="278.13754"/>
    <n v="278.6884"/>
    <n v="279.03539999999998"/>
    <x v="1067"/>
    <x v="1067"/>
    <x v="1067"/>
    <n v="236.41902000000002"/>
    <n v="176.45957999999999"/>
    <n v="140.95728000000003"/>
  </r>
  <r>
    <x v="89"/>
    <m/>
    <m/>
    <m/>
    <m/>
    <m/>
    <n v="284.58834999999999"/>
    <n v="285.46588000000003"/>
    <n v="285.99874999999997"/>
    <m/>
    <m/>
    <m/>
    <m/>
    <x v="1068"/>
    <x v="1068"/>
    <x v="1068"/>
    <m/>
    <m/>
    <m/>
  </r>
  <r>
    <x v="89"/>
    <m/>
    <m/>
    <m/>
    <m/>
    <m/>
    <m/>
    <m/>
    <m/>
    <m/>
    <m/>
    <m/>
    <m/>
    <x v="1068"/>
    <x v="1068"/>
    <x v="1068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1">
  <r>
    <x v="0"/>
    <x v="0"/>
    <x v="0"/>
    <n v="0"/>
    <n v="5997"/>
    <n v="31.3"/>
    <x v="0"/>
    <n v="6.07"/>
    <n v="6.58"/>
    <n v="0.51"/>
    <n v="0"/>
  </r>
  <r>
    <x v="0"/>
    <x v="0"/>
    <x v="1"/>
    <n v="1"/>
    <n v="344"/>
    <n v="22.5"/>
    <x v="1"/>
    <n v="6.91"/>
    <n v="6.91"/>
    <n v="-0.01"/>
    <n v="0"/>
  </r>
  <r>
    <x v="0"/>
    <x v="0"/>
    <x v="2"/>
    <n v="2"/>
    <n v="3460"/>
    <n v="17.399999999999999"/>
    <x v="2"/>
    <n v="7.34"/>
    <n v="7.94"/>
    <n v="0.6"/>
    <n v="0"/>
  </r>
  <r>
    <x v="0"/>
    <x v="1"/>
    <x v="0"/>
    <n v="0"/>
    <n v="5997"/>
    <n v="17.899999999999999"/>
    <x v="3"/>
    <n v="10.76"/>
    <n v="11.01"/>
    <n v="0.25"/>
    <n v="0"/>
  </r>
  <r>
    <x v="0"/>
    <x v="1"/>
    <x v="1"/>
    <n v="1"/>
    <n v="344"/>
    <n v="12.9"/>
    <x v="4"/>
    <n v="11.32"/>
    <n v="11.83"/>
    <n v="0.51"/>
    <n v="0"/>
  </r>
  <r>
    <x v="0"/>
    <x v="1"/>
    <x v="2"/>
    <n v="2"/>
    <n v="3460"/>
    <n v="9.9"/>
    <x v="5"/>
    <n v="11.57"/>
    <n v="12.61"/>
    <n v="1.05"/>
    <n v="0"/>
  </r>
  <r>
    <x v="0"/>
    <x v="2"/>
    <x v="0"/>
    <n v="0"/>
    <n v="5997"/>
    <n v="25.1"/>
    <x v="6"/>
    <n v="10.039999999999999"/>
    <n v="7.65"/>
    <n v="-2.4"/>
    <n v="0"/>
  </r>
  <r>
    <x v="0"/>
    <x v="2"/>
    <x v="1"/>
    <n v="1"/>
    <n v="344"/>
    <n v="17.899999999999999"/>
    <x v="7"/>
    <n v="10.83"/>
    <n v="8.52"/>
    <n v="-2.31"/>
    <n v="0"/>
  </r>
  <r>
    <x v="0"/>
    <x v="2"/>
    <x v="2"/>
    <n v="2"/>
    <n v="3460"/>
    <n v="13.6"/>
    <x v="8"/>
    <n v="11.16"/>
    <n v="9.1199999999999992"/>
    <n v="-2.04"/>
    <n v="0"/>
  </r>
  <r>
    <x v="0"/>
    <x v="3"/>
    <x v="0"/>
    <n v="0"/>
    <n v="5997"/>
    <n v="5.6"/>
    <x v="9"/>
    <n v="14.07"/>
    <n v="8.4600000000000009"/>
    <n v="-5.6"/>
    <n v="0"/>
  </r>
  <r>
    <x v="0"/>
    <x v="3"/>
    <x v="1"/>
    <n v="1"/>
    <n v="344"/>
    <n v="4.0999999999999996"/>
    <x v="10"/>
    <n v="21.59"/>
    <n v="8.56"/>
    <n v="-13.04"/>
    <n v="0"/>
  </r>
  <r>
    <x v="0"/>
    <x v="3"/>
    <x v="2"/>
    <n v="2"/>
    <n v="3460"/>
    <n v="3.3"/>
    <x v="11"/>
    <n v="27.92"/>
    <n v="8.6199999999999992"/>
    <n v="-19.309999999999999"/>
    <n v="0"/>
  </r>
  <r>
    <x v="0"/>
    <x v="4"/>
    <x v="0"/>
    <n v="0"/>
    <n v="5997"/>
    <n v="7.4"/>
    <x v="12"/>
    <n v="50.76"/>
    <n v="9.3000000000000007"/>
    <n v="-41.46"/>
    <n v="0"/>
  </r>
  <r>
    <x v="0"/>
    <x v="4"/>
    <x v="1"/>
    <n v="1"/>
    <n v="344"/>
    <n v="5.9"/>
    <x v="13"/>
    <n v="56.62"/>
    <n v="8.6199999999999992"/>
    <n v="-48"/>
    <n v="0"/>
  </r>
  <r>
    <x v="0"/>
    <x v="4"/>
    <x v="2"/>
    <n v="2"/>
    <n v="3460"/>
    <n v="5.2"/>
    <x v="14"/>
    <n v="34.25"/>
    <n v="5.27"/>
    <n v="-28.98"/>
    <n v="0"/>
  </r>
  <r>
    <x v="0"/>
    <x v="5"/>
    <x v="0"/>
    <n v="0"/>
    <n v="5997"/>
    <n v="4.3"/>
    <x v="15"/>
    <n v="23.28"/>
    <n v="2.59"/>
    <n v="-20.69"/>
    <n v="0"/>
  </r>
  <r>
    <x v="0"/>
    <x v="5"/>
    <x v="1"/>
    <n v="1"/>
    <n v="344"/>
    <n v="3.7"/>
    <x v="16"/>
    <n v="16.64"/>
    <n v="1.79"/>
    <n v="-14.85"/>
    <n v="0"/>
  </r>
  <r>
    <x v="0"/>
    <x v="5"/>
    <x v="2"/>
    <n v="2"/>
    <n v="3460"/>
    <n v="3.4"/>
    <x v="17"/>
    <n v="12.72"/>
    <n v="1.58"/>
    <n v="-11.14"/>
    <n v="0"/>
  </r>
  <r>
    <x v="0"/>
    <x v="6"/>
    <x v="0"/>
    <n v="0"/>
    <n v="5997"/>
    <n v="0.1"/>
    <x v="18"/>
    <n v="0.69"/>
    <n v="2.96"/>
    <n v="2.27"/>
    <n v="0"/>
  </r>
  <r>
    <x v="0"/>
    <x v="6"/>
    <x v="1"/>
    <n v="1"/>
    <n v="344"/>
    <n v="0.2"/>
    <x v="19"/>
    <n v="0.66"/>
    <n v="3.17"/>
    <n v="2.5"/>
    <n v="0"/>
  </r>
  <r>
    <x v="0"/>
    <x v="6"/>
    <x v="2"/>
    <n v="2"/>
    <n v="3460"/>
    <n v="0.2"/>
    <x v="20"/>
    <n v="0.65"/>
    <n v="3.31"/>
    <n v="2.66"/>
    <n v="0"/>
  </r>
  <r>
    <x v="0"/>
    <x v="7"/>
    <x v="0"/>
    <n v="0"/>
    <n v="5997"/>
    <n v="3.9"/>
    <x v="21"/>
    <n v="14.39"/>
    <n v="12.59"/>
    <n v="-1.8"/>
    <n v="0"/>
  </r>
  <r>
    <x v="0"/>
    <x v="7"/>
    <x v="1"/>
    <n v="1"/>
    <n v="344"/>
    <n v="3.5"/>
    <x v="22"/>
    <n v="10.44"/>
    <n v="10.16"/>
    <n v="-0.27"/>
    <n v="0"/>
  </r>
  <r>
    <x v="0"/>
    <x v="7"/>
    <x v="2"/>
    <n v="2"/>
    <n v="3460"/>
    <n v="3.2"/>
    <x v="23"/>
    <n v="8.07"/>
    <n v="8.75"/>
    <n v="0.68"/>
    <n v="0"/>
  </r>
  <r>
    <x v="0"/>
    <x v="8"/>
    <x v="0"/>
    <n v="0"/>
    <n v="5997"/>
    <n v="11.3"/>
    <x v="24"/>
    <n v="74.459999999999994"/>
    <n v="55.93"/>
    <n v="-18.53"/>
    <n v="0"/>
  </r>
  <r>
    <x v="0"/>
    <x v="8"/>
    <x v="1"/>
    <n v="1"/>
    <n v="344"/>
    <n v="8.5"/>
    <x v="25"/>
    <n v="49.8"/>
    <n v="47.97"/>
    <n v="-1.84"/>
    <n v="0"/>
  </r>
  <r>
    <x v="0"/>
    <x v="8"/>
    <x v="2"/>
    <n v="2"/>
    <n v="3460"/>
    <n v="7.4"/>
    <x v="26"/>
    <n v="40.46"/>
    <n v="39.26"/>
    <n v="-1.2"/>
    <n v="0"/>
  </r>
  <r>
    <x v="0"/>
    <x v="9"/>
    <x v="0"/>
    <n v="0"/>
    <n v="5997"/>
    <n v="23.7"/>
    <x v="10"/>
    <n v="19.350000000000001"/>
    <n v="22.09"/>
    <n v="2.74"/>
    <n v="0"/>
  </r>
  <r>
    <x v="0"/>
    <x v="9"/>
    <x v="1"/>
    <n v="1"/>
    <n v="344"/>
    <n v="16.899999999999999"/>
    <x v="27"/>
    <n v="27.99"/>
    <n v="27.08"/>
    <n v="-0.9"/>
    <n v="0"/>
  </r>
  <r>
    <x v="0"/>
    <x v="9"/>
    <x v="2"/>
    <n v="2"/>
    <n v="3460"/>
    <n v="14.3"/>
    <x v="28"/>
    <n v="32.21"/>
    <n v="30.89"/>
    <n v="-1.33"/>
    <n v="0"/>
  </r>
  <r>
    <x v="0"/>
    <x v="10"/>
    <x v="0"/>
    <n v="0"/>
    <n v="5997"/>
    <n v="16.600000000000001"/>
    <x v="29"/>
    <n v="7.86"/>
    <n v="12.13"/>
    <n v="4.2699999999999996"/>
    <n v="0"/>
  </r>
  <r>
    <x v="0"/>
    <x v="10"/>
    <x v="1"/>
    <n v="1"/>
    <n v="344"/>
    <n v="12"/>
    <x v="30"/>
    <n v="8.52"/>
    <n v="14.2"/>
    <n v="5.68"/>
    <n v="0"/>
  </r>
  <r>
    <x v="0"/>
    <x v="10"/>
    <x v="2"/>
    <n v="2"/>
    <n v="3460"/>
    <n v="9.4"/>
    <x v="31"/>
    <n v="8.7799999999999994"/>
    <n v="16.600000000000001"/>
    <n v="7.82"/>
    <n v="0"/>
  </r>
  <r>
    <x v="0"/>
    <x v="11"/>
    <x v="0"/>
    <n v="0"/>
    <n v="5997"/>
    <n v="29.7"/>
    <x v="32"/>
    <n v="4.4000000000000004"/>
    <n v="6.69"/>
    <n v="2.29"/>
    <n v="0"/>
  </r>
  <r>
    <x v="0"/>
    <x v="11"/>
    <x v="1"/>
    <n v="1"/>
    <n v="344"/>
    <n v="21.9"/>
    <x v="33"/>
    <n v="5.0599999999999996"/>
    <n v="7.03"/>
    <n v="1.98"/>
    <n v="0"/>
  </r>
  <r>
    <x v="0"/>
    <x v="11"/>
    <x v="2"/>
    <n v="2"/>
    <n v="3460"/>
    <n v="17.2"/>
    <x v="34"/>
    <n v="5.46"/>
    <n v="7.58"/>
    <n v="2.12"/>
    <n v="0"/>
  </r>
  <r>
    <x v="1"/>
    <x v="0"/>
    <x v="0"/>
    <n v="0"/>
    <n v="5997"/>
    <n v="31.3"/>
    <x v="35"/>
    <n v="12.68"/>
    <n v="4.78"/>
    <n v="-7.9"/>
    <n v="0"/>
  </r>
  <r>
    <x v="1"/>
    <x v="0"/>
    <x v="1"/>
    <n v="1"/>
    <n v="344"/>
    <n v="22.7"/>
    <x v="36"/>
    <n v="13.55"/>
    <n v="4.91"/>
    <n v="-8.64"/>
    <n v="0"/>
  </r>
  <r>
    <x v="1"/>
    <x v="0"/>
    <x v="2"/>
    <n v="2"/>
    <n v="3460"/>
    <n v="17.5"/>
    <x v="1"/>
    <n v="13.34"/>
    <n v="4.8"/>
    <n v="-8.5399999999999991"/>
    <n v="0"/>
  </r>
  <r>
    <x v="1"/>
    <x v="1"/>
    <x v="0"/>
    <n v="0"/>
    <n v="5997"/>
    <n v="15.2"/>
    <x v="37"/>
    <n v="21.43"/>
    <n v="7.21"/>
    <n v="-14.23"/>
    <n v="0"/>
  </r>
  <r>
    <x v="1"/>
    <x v="1"/>
    <x v="1"/>
    <n v="1"/>
    <n v="344"/>
    <n v="10.8"/>
    <x v="38"/>
    <n v="21.91"/>
    <n v="7.99"/>
    <n v="-13.92"/>
    <n v="0"/>
  </r>
  <r>
    <x v="1"/>
    <x v="1"/>
    <x v="2"/>
    <n v="2"/>
    <n v="3460"/>
    <n v="8.1999999999999993"/>
    <x v="39"/>
    <n v="21.27"/>
    <n v="8.09"/>
    <n v="-13.18"/>
    <n v="0"/>
  </r>
  <r>
    <x v="1"/>
    <x v="2"/>
    <x v="0"/>
    <n v="0"/>
    <n v="5997"/>
    <n v="14.4"/>
    <x v="9"/>
    <n v="26.47"/>
    <n v="7.69"/>
    <n v="-18.78"/>
    <n v="0"/>
  </r>
  <r>
    <x v="1"/>
    <x v="2"/>
    <x v="1"/>
    <n v="1"/>
    <n v="344"/>
    <n v="10.3"/>
    <x v="4"/>
    <n v="27.06"/>
    <n v="8.11"/>
    <n v="-18.95"/>
    <n v="0"/>
  </r>
  <r>
    <x v="1"/>
    <x v="2"/>
    <x v="2"/>
    <n v="2"/>
    <n v="3460"/>
    <n v="7.8"/>
    <x v="40"/>
    <n v="26.19"/>
    <n v="8.09"/>
    <n v="-18.100000000000001"/>
    <n v="0"/>
  </r>
  <r>
    <x v="1"/>
    <x v="3"/>
    <x v="0"/>
    <n v="0"/>
    <n v="5997"/>
    <n v="3.6"/>
    <x v="38"/>
    <n v="28.91"/>
    <n v="7.29"/>
    <n v="-21.62"/>
    <n v="0"/>
  </r>
  <r>
    <x v="1"/>
    <x v="3"/>
    <x v="1"/>
    <n v="1"/>
    <n v="344"/>
    <n v="2.7"/>
    <x v="41"/>
    <n v="32.520000000000003"/>
    <n v="7.28"/>
    <n v="-25.24"/>
    <n v="0"/>
  </r>
  <r>
    <x v="1"/>
    <x v="3"/>
    <x v="2"/>
    <n v="2"/>
    <n v="3460"/>
    <n v="2.1"/>
    <x v="10"/>
    <n v="34.299999999999997"/>
    <n v="6.92"/>
    <n v="-27.37"/>
    <n v="0"/>
  </r>
  <r>
    <x v="1"/>
    <x v="4"/>
    <x v="0"/>
    <n v="0"/>
    <n v="5997"/>
    <n v="3.9"/>
    <x v="42"/>
    <n v="46.29"/>
    <n v="7.08"/>
    <n v="-39.21"/>
    <n v="0"/>
  </r>
  <r>
    <x v="1"/>
    <x v="4"/>
    <x v="1"/>
    <n v="1"/>
    <n v="344"/>
    <n v="3.2"/>
    <x v="43"/>
    <n v="19.46"/>
    <n v="1.87"/>
    <n v="-17.579999999999998"/>
    <n v="0"/>
  </r>
  <r>
    <x v="1"/>
    <x v="4"/>
    <x v="2"/>
    <n v="2"/>
    <n v="3460"/>
    <n v="2.7"/>
    <x v="44"/>
    <n v="15.58"/>
    <n v="1.32"/>
    <n v="-14.26"/>
    <n v="0"/>
  </r>
  <r>
    <x v="1"/>
    <x v="5"/>
    <x v="0"/>
    <n v="0"/>
    <n v="5997"/>
    <n v="6.3"/>
    <x v="45"/>
    <n v="62.93"/>
    <n v="6.34"/>
    <n v="-56.6"/>
    <n v="0"/>
  </r>
  <r>
    <x v="1"/>
    <x v="5"/>
    <x v="1"/>
    <n v="1"/>
    <n v="344"/>
    <n v="5.5"/>
    <x v="46"/>
    <n v="49.17"/>
    <n v="4.8"/>
    <n v="-44.37"/>
    <n v="0"/>
  </r>
  <r>
    <x v="1"/>
    <x v="5"/>
    <x v="2"/>
    <n v="2"/>
    <n v="3460"/>
    <n v="5"/>
    <x v="47"/>
    <n v="39.79"/>
    <n v="3.62"/>
    <n v="-36.17"/>
    <n v="0"/>
  </r>
  <r>
    <x v="1"/>
    <x v="6"/>
    <x v="0"/>
    <n v="0"/>
    <n v="5997"/>
    <n v="1.7"/>
    <x v="21"/>
    <n v="2.65"/>
    <n v="0.75"/>
    <n v="-1.9"/>
    <n v="0"/>
  </r>
  <r>
    <x v="1"/>
    <x v="6"/>
    <x v="1"/>
    <n v="1"/>
    <n v="344"/>
    <n v="1.6"/>
    <x v="48"/>
    <n v="1.31"/>
    <n v="0.71"/>
    <n v="-0.6"/>
    <n v="0"/>
  </r>
  <r>
    <x v="1"/>
    <x v="6"/>
    <x v="2"/>
    <n v="2"/>
    <n v="3460"/>
    <n v="1.5"/>
    <x v="49"/>
    <n v="0.79"/>
    <n v="0.74"/>
    <n v="-0.06"/>
    <n v="0"/>
  </r>
  <r>
    <x v="1"/>
    <x v="7"/>
    <x v="0"/>
    <n v="0"/>
    <n v="5997"/>
    <n v="4.2"/>
    <x v="50"/>
    <n v="19.920000000000002"/>
    <n v="2.29"/>
    <n v="-17.64"/>
    <n v="0"/>
  </r>
  <r>
    <x v="1"/>
    <x v="7"/>
    <x v="1"/>
    <n v="1"/>
    <n v="344"/>
    <n v="3.7"/>
    <x v="51"/>
    <n v="14.7"/>
    <n v="1.75"/>
    <n v="-12.95"/>
    <n v="0"/>
  </r>
  <r>
    <x v="1"/>
    <x v="7"/>
    <x v="2"/>
    <n v="2"/>
    <n v="3460"/>
    <n v="3.4"/>
    <x v="52"/>
    <n v="11.5"/>
    <n v="1.58"/>
    <n v="-9.91"/>
    <n v="0"/>
  </r>
  <r>
    <x v="1"/>
    <x v="8"/>
    <x v="0"/>
    <n v="0"/>
    <n v="5997"/>
    <n v="11.3"/>
    <x v="53"/>
    <n v="81.83"/>
    <n v="18.03"/>
    <n v="-63.8"/>
    <n v="0"/>
  </r>
  <r>
    <x v="1"/>
    <x v="8"/>
    <x v="1"/>
    <n v="1"/>
    <n v="344"/>
    <n v="8.4"/>
    <x v="54"/>
    <n v="63.57"/>
    <n v="16.8"/>
    <n v="-46.77"/>
    <n v="0"/>
  </r>
  <r>
    <x v="1"/>
    <x v="8"/>
    <x v="2"/>
    <n v="2"/>
    <n v="3460"/>
    <n v="7.3"/>
    <x v="47"/>
    <n v="49.86"/>
    <n v="12.94"/>
    <n v="-36.92"/>
    <n v="0"/>
  </r>
  <r>
    <x v="1"/>
    <x v="9"/>
    <x v="0"/>
    <n v="0"/>
    <n v="5997"/>
    <n v="23"/>
    <x v="55"/>
    <n v="52.19"/>
    <n v="15"/>
    <n v="-37.19"/>
    <n v="0"/>
  </r>
  <r>
    <x v="1"/>
    <x v="9"/>
    <x v="1"/>
    <n v="1"/>
    <n v="344"/>
    <n v="16.399999999999999"/>
    <x v="56"/>
    <n v="61.5"/>
    <n v="15.98"/>
    <n v="-45.52"/>
    <n v="0"/>
  </r>
  <r>
    <x v="1"/>
    <x v="9"/>
    <x v="2"/>
    <n v="2"/>
    <n v="3460"/>
    <n v="13.9"/>
    <x v="57"/>
    <n v="63.97"/>
    <n v="15.69"/>
    <n v="-48.29"/>
    <n v="0"/>
  </r>
  <r>
    <x v="1"/>
    <x v="10"/>
    <x v="0"/>
    <n v="0"/>
    <n v="5997"/>
    <n v="37.9"/>
    <x v="31"/>
    <n v="15.73"/>
    <n v="7.48"/>
    <n v="-8.26"/>
    <n v="0"/>
  </r>
  <r>
    <x v="1"/>
    <x v="10"/>
    <x v="1"/>
    <n v="1"/>
    <n v="344"/>
    <n v="27.3"/>
    <x v="58"/>
    <n v="15.64"/>
    <n v="8.68"/>
    <n v="-6.96"/>
    <n v="0"/>
  </r>
  <r>
    <x v="1"/>
    <x v="10"/>
    <x v="2"/>
    <n v="2"/>
    <n v="3460"/>
    <n v="21.5"/>
    <x v="59"/>
    <n v="14.85"/>
    <n v="9.27"/>
    <n v="-5.58"/>
    <n v="0"/>
  </r>
  <r>
    <x v="1"/>
    <x v="11"/>
    <x v="0"/>
    <n v="0"/>
    <n v="5997"/>
    <n v="52.6"/>
    <x v="60"/>
    <n v="13.81"/>
    <n v="5.72"/>
    <n v="-8.09"/>
    <n v="0"/>
  </r>
  <r>
    <x v="1"/>
    <x v="11"/>
    <x v="1"/>
    <n v="1"/>
    <n v="344"/>
    <n v="38.9"/>
    <x v="61"/>
    <n v="14.24"/>
    <n v="5.9"/>
    <n v="-8.34"/>
    <n v="0"/>
  </r>
  <r>
    <x v="1"/>
    <x v="11"/>
    <x v="2"/>
    <n v="2"/>
    <n v="3460"/>
    <n v="30.8"/>
    <x v="62"/>
    <n v="13.92"/>
    <n v="5.8"/>
    <n v="-8.1199999999999992"/>
    <n v="0"/>
  </r>
  <r>
    <x v="2"/>
    <x v="0"/>
    <x v="0"/>
    <n v="0"/>
    <n v="5997"/>
    <n v="70.2"/>
    <x v="63"/>
    <n v="33.9"/>
    <n v="5.37"/>
    <n v="-28.54"/>
    <n v="0"/>
  </r>
  <r>
    <x v="2"/>
    <x v="0"/>
    <x v="1"/>
    <n v="1"/>
    <n v="344"/>
    <n v="51"/>
    <x v="61"/>
    <n v="33.950000000000003"/>
    <n v="5.21"/>
    <n v="-28.74"/>
    <n v="0"/>
  </r>
  <r>
    <x v="2"/>
    <x v="0"/>
    <x v="2"/>
    <n v="2"/>
    <n v="3460"/>
    <n v="39.200000000000003"/>
    <x v="62"/>
    <n v="33.31"/>
    <n v="5.07"/>
    <n v="-28.24"/>
    <n v="0"/>
  </r>
  <r>
    <x v="2"/>
    <x v="1"/>
    <x v="0"/>
    <n v="0"/>
    <n v="5997"/>
    <n v="35.5"/>
    <x v="64"/>
    <n v="40.520000000000003"/>
    <n v="5.3"/>
    <n v="-35.22"/>
    <n v="0"/>
  </r>
  <r>
    <x v="2"/>
    <x v="1"/>
    <x v="1"/>
    <n v="1"/>
    <n v="344"/>
    <n v="25.6"/>
    <x v="65"/>
    <n v="40.28"/>
    <n v="5.66"/>
    <n v="-34.619999999999997"/>
    <n v="0"/>
  </r>
  <r>
    <x v="2"/>
    <x v="1"/>
    <x v="2"/>
    <n v="2"/>
    <n v="3460"/>
    <n v="19.7"/>
    <x v="66"/>
    <n v="39.57"/>
    <n v="6.23"/>
    <n v="-33.33"/>
    <n v="0"/>
  </r>
  <r>
    <x v="2"/>
    <x v="2"/>
    <x v="0"/>
    <n v="0"/>
    <n v="5997"/>
    <n v="38.4"/>
    <x v="67"/>
    <n v="53.55"/>
    <n v="5.81"/>
    <n v="-47.74"/>
    <n v="0"/>
  </r>
  <r>
    <x v="2"/>
    <x v="2"/>
    <x v="1"/>
    <n v="1"/>
    <n v="344"/>
    <n v="27.3"/>
    <x v="39"/>
    <n v="52.91"/>
    <n v="7.04"/>
    <n v="-45.88"/>
    <n v="0"/>
  </r>
  <r>
    <x v="2"/>
    <x v="2"/>
    <x v="2"/>
    <n v="2"/>
    <n v="3460"/>
    <n v="20.6"/>
    <x v="3"/>
    <n v="51.54"/>
    <n v="7.35"/>
    <n v="-44.19"/>
    <n v="0"/>
  </r>
  <r>
    <x v="2"/>
    <x v="3"/>
    <x v="0"/>
    <n v="0"/>
    <n v="5997"/>
    <n v="25"/>
    <x v="59"/>
    <n v="57.41"/>
    <n v="6.78"/>
    <n v="-50.63"/>
    <n v="0"/>
  </r>
  <r>
    <x v="2"/>
    <x v="3"/>
    <x v="1"/>
    <n v="1"/>
    <n v="344"/>
    <n v="18.2"/>
    <x v="39"/>
    <n v="59.14"/>
    <n v="7.31"/>
    <n v="-51.83"/>
    <n v="0"/>
  </r>
  <r>
    <x v="2"/>
    <x v="3"/>
    <x v="2"/>
    <n v="2"/>
    <n v="3460"/>
    <n v="14.4"/>
    <x v="68"/>
    <n v="59.75"/>
    <n v="7.34"/>
    <n v="-52.4"/>
    <n v="0"/>
  </r>
  <r>
    <x v="2"/>
    <x v="4"/>
    <x v="0"/>
    <n v="0"/>
    <n v="5997"/>
    <n v="6.8"/>
    <x v="69"/>
    <n v="90.25"/>
    <n v="10.74"/>
    <n v="-79.510000000000005"/>
    <n v="0"/>
  </r>
  <r>
    <x v="2"/>
    <x v="4"/>
    <x v="1"/>
    <n v="1"/>
    <n v="344"/>
    <n v="5.4"/>
    <x v="70"/>
    <n v="98.22"/>
    <n v="9.8000000000000007"/>
    <n v="-88.42"/>
    <n v="0"/>
  </r>
  <r>
    <x v="2"/>
    <x v="4"/>
    <x v="2"/>
    <n v="2"/>
    <n v="3460"/>
    <n v="4.5999999999999996"/>
    <x v="71"/>
    <n v="103.18"/>
    <n v="9.0500000000000007"/>
    <n v="-94.13"/>
    <n v="0"/>
  </r>
  <r>
    <x v="2"/>
    <x v="5"/>
    <x v="0"/>
    <n v="0"/>
    <n v="5997"/>
    <n v="1.4"/>
    <x v="72"/>
    <n v="6.88"/>
    <n v="0.85"/>
    <n v="-6.03"/>
    <n v="0"/>
  </r>
  <r>
    <x v="2"/>
    <x v="5"/>
    <x v="1"/>
    <n v="1"/>
    <n v="344"/>
    <n v="1.2"/>
    <x v="73"/>
    <n v="2.3199999999999998"/>
    <n v="0.68"/>
    <n v="-1.64"/>
    <n v="0"/>
  </r>
  <r>
    <x v="2"/>
    <x v="5"/>
    <x v="2"/>
    <n v="2"/>
    <n v="3460"/>
    <n v="1.1000000000000001"/>
    <x v="74"/>
    <n v="1.63"/>
    <n v="0.61"/>
    <n v="-1.02"/>
    <n v="0"/>
  </r>
  <r>
    <x v="2"/>
    <x v="6"/>
    <x v="0"/>
    <n v="0"/>
    <n v="5997"/>
    <n v="1.4"/>
    <x v="75"/>
    <n v="2.71"/>
    <n v="0.64"/>
    <n v="-2.0699999999999998"/>
    <n v="0"/>
  </r>
  <r>
    <x v="2"/>
    <x v="6"/>
    <x v="1"/>
    <n v="1"/>
    <n v="344"/>
    <n v="1.3"/>
    <x v="76"/>
    <n v="1.22"/>
    <n v="0.65"/>
    <n v="-0.56999999999999995"/>
    <n v="0"/>
  </r>
  <r>
    <x v="2"/>
    <x v="6"/>
    <x v="2"/>
    <n v="2"/>
    <n v="3460"/>
    <n v="1.2"/>
    <x v="17"/>
    <n v="1.1499999999999999"/>
    <n v="0.62"/>
    <n v="-0.53"/>
    <n v="0"/>
  </r>
  <r>
    <x v="2"/>
    <x v="7"/>
    <x v="0"/>
    <n v="0"/>
    <n v="5997"/>
    <n v="2.8"/>
    <x v="76"/>
    <n v="15.45"/>
    <n v="1.25"/>
    <n v="-14.2"/>
    <n v="0"/>
  </r>
  <r>
    <x v="2"/>
    <x v="7"/>
    <x v="1"/>
    <n v="1"/>
    <n v="344"/>
    <n v="2.5"/>
    <x v="77"/>
    <n v="9.98"/>
    <n v="1.1100000000000001"/>
    <n v="-8.8699999999999992"/>
    <n v="0"/>
  </r>
  <r>
    <x v="2"/>
    <x v="7"/>
    <x v="2"/>
    <n v="2"/>
    <n v="3460"/>
    <n v="2.2999999999999998"/>
    <x v="22"/>
    <n v="7.29"/>
    <n v="1.01"/>
    <n v="-6.29"/>
    <n v="0"/>
  </r>
  <r>
    <x v="2"/>
    <x v="8"/>
    <x v="0"/>
    <n v="0"/>
    <n v="5997"/>
    <n v="9.1"/>
    <x v="54"/>
    <n v="98.42"/>
    <n v="16.46"/>
    <n v="-81.96"/>
    <n v="0"/>
  </r>
  <r>
    <x v="2"/>
    <x v="8"/>
    <x v="1"/>
    <n v="1"/>
    <n v="344"/>
    <n v="6.8"/>
    <x v="15"/>
    <n v="61.07"/>
    <n v="10.11"/>
    <n v="-50.95"/>
    <n v="0"/>
  </r>
  <r>
    <x v="2"/>
    <x v="8"/>
    <x v="2"/>
    <n v="2"/>
    <n v="3460"/>
    <n v="5.9"/>
    <x v="78"/>
    <n v="45.97"/>
    <n v="6.98"/>
    <n v="-38.979999999999997"/>
    <n v="0"/>
  </r>
  <r>
    <x v="2"/>
    <x v="9"/>
    <x v="0"/>
    <n v="0"/>
    <n v="5997"/>
    <n v="21.7"/>
    <x v="27"/>
    <n v="62.83"/>
    <n v="14.11"/>
    <n v="-48.72"/>
    <n v="0"/>
  </r>
  <r>
    <x v="2"/>
    <x v="9"/>
    <x v="1"/>
    <n v="1"/>
    <n v="344"/>
    <n v="15.6"/>
    <x v="79"/>
    <n v="66.319999999999993"/>
    <n v="14.12"/>
    <n v="-52.2"/>
    <n v="0"/>
  </r>
  <r>
    <x v="2"/>
    <x v="9"/>
    <x v="2"/>
    <n v="2"/>
    <n v="3460"/>
    <n v="13.1"/>
    <x v="80"/>
    <n v="65.48"/>
    <n v="13.96"/>
    <n v="-51.52"/>
    <n v="0"/>
  </r>
  <r>
    <x v="2"/>
    <x v="10"/>
    <x v="0"/>
    <n v="0"/>
    <n v="5997"/>
    <n v="36.6"/>
    <x v="65"/>
    <n v="37.51"/>
    <n v="7.1"/>
    <n v="-30.41"/>
    <n v="0"/>
  </r>
  <r>
    <x v="2"/>
    <x v="10"/>
    <x v="1"/>
    <n v="1"/>
    <n v="344"/>
    <n v="26.6"/>
    <x v="81"/>
    <n v="35.380000000000003"/>
    <n v="7.55"/>
    <n v="-27.82"/>
    <n v="0"/>
  </r>
  <r>
    <x v="2"/>
    <x v="10"/>
    <x v="2"/>
    <n v="2"/>
    <n v="3460"/>
    <n v="20.9"/>
    <x v="58"/>
    <n v="33.5"/>
    <n v="8.07"/>
    <n v="-25.43"/>
    <n v="0"/>
  </r>
  <r>
    <x v="2"/>
    <x v="11"/>
    <x v="0"/>
    <n v="0"/>
    <n v="5997"/>
    <n v="37.1"/>
    <x v="82"/>
    <n v="19.54"/>
    <n v="4.7300000000000004"/>
    <n v="-14.81"/>
    <n v="0"/>
  </r>
  <r>
    <x v="2"/>
    <x v="11"/>
    <x v="1"/>
    <n v="1"/>
    <n v="344"/>
    <n v="27.3"/>
    <x v="32"/>
    <n v="19.940000000000001"/>
    <n v="4.58"/>
    <n v="-15.35"/>
    <n v="0"/>
  </r>
  <r>
    <x v="2"/>
    <x v="11"/>
    <x v="2"/>
    <n v="2"/>
    <n v="3460"/>
    <n v="21.6"/>
    <x v="83"/>
    <n v="19.940000000000001"/>
    <n v="4.47"/>
    <n v="-15.47"/>
    <n v="0"/>
  </r>
  <r>
    <x v="3"/>
    <x v="0"/>
    <x v="0"/>
    <n v="0"/>
    <n v="5997"/>
    <n v="43.9"/>
    <x v="84"/>
    <n v="39.82"/>
    <n v="5.09"/>
    <n v="-34.72"/>
    <n v="0"/>
  </r>
  <r>
    <x v="3"/>
    <x v="0"/>
    <x v="1"/>
    <n v="1"/>
    <n v="344"/>
    <n v="32.1"/>
    <x v="85"/>
    <n v="42.82"/>
    <n v="5.14"/>
    <n v="-37.67"/>
    <n v="0"/>
  </r>
  <r>
    <x v="3"/>
    <x v="0"/>
    <x v="2"/>
    <n v="2"/>
    <n v="3460"/>
    <n v="25"/>
    <x v="86"/>
    <n v="43.7"/>
    <n v="5.27"/>
    <n v="-38.43"/>
    <n v="0"/>
  </r>
  <r>
    <x v="3"/>
    <x v="1"/>
    <x v="0"/>
    <n v="0"/>
    <n v="5997"/>
    <n v="20.5"/>
    <x v="87"/>
    <n v="75.099999999999994"/>
    <n v="8.32"/>
    <n v="-66.77"/>
    <n v="0"/>
  </r>
  <r>
    <x v="3"/>
    <x v="1"/>
    <x v="1"/>
    <n v="1"/>
    <n v="344"/>
    <n v="14.7"/>
    <x v="88"/>
    <n v="75.930000000000007"/>
    <n v="9.11"/>
    <n v="-66.819999999999993"/>
    <n v="0"/>
  </r>
  <r>
    <x v="3"/>
    <x v="1"/>
    <x v="2"/>
    <n v="2"/>
    <n v="3460"/>
    <n v="11.3"/>
    <x v="89"/>
    <n v="75.569999999999993"/>
    <n v="9.8000000000000007"/>
    <n v="-65.760000000000005"/>
    <n v="0"/>
  </r>
  <r>
    <x v="3"/>
    <x v="2"/>
    <x v="0"/>
    <n v="0"/>
    <n v="5997"/>
    <n v="23.2"/>
    <x v="60"/>
    <n v="60.21"/>
    <n v="5.4"/>
    <n v="-54.81"/>
    <n v="0"/>
  </r>
  <r>
    <x v="3"/>
    <x v="2"/>
    <x v="1"/>
    <n v="1"/>
    <n v="344"/>
    <n v="16.5"/>
    <x v="29"/>
    <n v="64.52"/>
    <n v="6.67"/>
    <n v="-57.85"/>
    <n v="0"/>
  </r>
  <r>
    <x v="3"/>
    <x v="2"/>
    <x v="2"/>
    <n v="2"/>
    <n v="3460"/>
    <n v="12.5"/>
    <x v="90"/>
    <n v="65.75"/>
    <n v="7.3"/>
    <n v="-58.45"/>
    <n v="0"/>
  </r>
  <r>
    <x v="3"/>
    <x v="3"/>
    <x v="0"/>
    <n v="0"/>
    <n v="5997"/>
    <n v="14.9"/>
    <x v="62"/>
    <n v="72.72"/>
    <n v="7.87"/>
    <n v="-64.849999999999994"/>
    <n v="0"/>
  </r>
  <r>
    <x v="3"/>
    <x v="3"/>
    <x v="1"/>
    <n v="1"/>
    <n v="344"/>
    <n v="10.9"/>
    <x v="87"/>
    <n v="78.22"/>
    <n v="8.23"/>
    <n v="-70"/>
    <n v="0"/>
  </r>
  <r>
    <x v="3"/>
    <x v="3"/>
    <x v="2"/>
    <n v="2"/>
    <n v="3460"/>
    <n v="8.6999999999999993"/>
    <x v="67"/>
    <n v="80.209999999999994"/>
    <n v="8.52"/>
    <n v="-71.7"/>
    <n v="0"/>
  </r>
  <r>
    <x v="3"/>
    <x v="4"/>
    <x v="0"/>
    <n v="0"/>
    <n v="5997"/>
    <n v="1.1000000000000001"/>
    <x v="56"/>
    <n v="43.55"/>
    <n v="3.7"/>
    <n v="-39.85"/>
    <n v="0"/>
  </r>
  <r>
    <x v="3"/>
    <x v="4"/>
    <x v="1"/>
    <n v="1"/>
    <n v="344"/>
    <n v="0.9"/>
    <x v="91"/>
    <n v="20.74"/>
    <n v="1.58"/>
    <n v="-19.16"/>
    <n v="0"/>
  </r>
  <r>
    <x v="3"/>
    <x v="4"/>
    <x v="2"/>
    <n v="2"/>
    <n v="3460"/>
    <n v="0.8"/>
    <x v="92"/>
    <n v="6.4"/>
    <n v="0.94"/>
    <n v="-5.46"/>
    <n v="0"/>
  </r>
  <r>
    <x v="3"/>
    <x v="5"/>
    <x v="0"/>
    <n v="0"/>
    <n v="5997"/>
    <n v="3.4"/>
    <x v="93"/>
    <n v="42.83"/>
    <n v="3.17"/>
    <n v="-39.659999999999997"/>
    <n v="0"/>
  </r>
  <r>
    <x v="3"/>
    <x v="5"/>
    <x v="1"/>
    <n v="1"/>
    <n v="344"/>
    <n v="2.9"/>
    <x v="94"/>
    <n v="26.55"/>
    <n v="2.2200000000000002"/>
    <n v="-24.33"/>
    <n v="0"/>
  </r>
  <r>
    <x v="3"/>
    <x v="5"/>
    <x v="2"/>
    <n v="2"/>
    <n v="3460"/>
    <n v="2.7"/>
    <x v="95"/>
    <n v="18.88"/>
    <n v="1.86"/>
    <n v="-17.02"/>
    <n v="0"/>
  </r>
  <r>
    <x v="3"/>
    <x v="6"/>
    <x v="0"/>
    <n v="0"/>
    <n v="5997"/>
    <n v="2.6"/>
    <x v="94"/>
    <n v="21.38"/>
    <n v="1.65"/>
    <n v="-19.73"/>
    <n v="0"/>
  </r>
  <r>
    <x v="3"/>
    <x v="6"/>
    <x v="1"/>
    <n v="1"/>
    <n v="344"/>
    <n v="2.5"/>
    <x v="96"/>
    <n v="16.47"/>
    <n v="1.36"/>
    <n v="-15.11"/>
    <n v="0"/>
  </r>
  <r>
    <x v="3"/>
    <x v="6"/>
    <x v="2"/>
    <n v="2"/>
    <n v="3460"/>
    <n v="2.4"/>
    <x v="21"/>
    <n v="13.06"/>
    <n v="1.21"/>
    <n v="-11.84"/>
    <n v="0"/>
  </r>
  <r>
    <x v="3"/>
    <x v="7"/>
    <x v="0"/>
    <n v="0"/>
    <n v="5997"/>
    <n v="0.6"/>
    <x v="76"/>
    <n v="1.84"/>
    <n v="0.73"/>
    <n v="-1.1100000000000001"/>
    <n v="0"/>
  </r>
  <r>
    <x v="3"/>
    <x v="7"/>
    <x v="1"/>
    <n v="1"/>
    <n v="344"/>
    <n v="0.6"/>
    <x v="77"/>
    <n v="1.7"/>
    <n v="0.65"/>
    <n v="-1.05"/>
    <n v="0"/>
  </r>
  <r>
    <x v="3"/>
    <x v="7"/>
    <x v="2"/>
    <n v="2"/>
    <n v="3460"/>
    <n v="0.5"/>
    <x v="22"/>
    <n v="1.6"/>
    <n v="0.6"/>
    <n v="-1"/>
    <n v="0"/>
  </r>
  <r>
    <x v="3"/>
    <x v="8"/>
    <x v="0"/>
    <n v="0"/>
    <n v="5997"/>
    <n v="0.2"/>
    <x v="97"/>
    <n v="1.83"/>
    <n v="0.78"/>
    <n v="-1.06"/>
    <n v="0"/>
  </r>
  <r>
    <x v="3"/>
    <x v="8"/>
    <x v="1"/>
    <n v="1"/>
    <n v="344"/>
    <n v="0.1"/>
    <x v="98"/>
    <n v="1.7"/>
    <n v="0.76"/>
    <n v="-0.94"/>
    <n v="0"/>
  </r>
  <r>
    <x v="3"/>
    <x v="8"/>
    <x v="2"/>
    <n v="2"/>
    <n v="3460"/>
    <n v="0.1"/>
    <x v="99"/>
    <n v="1.61"/>
    <n v="0.76"/>
    <n v="-0.85"/>
    <n v="0"/>
  </r>
  <r>
    <x v="3"/>
    <x v="9"/>
    <x v="0"/>
    <n v="0"/>
    <n v="5997"/>
    <n v="3.1"/>
    <x v="100"/>
    <n v="33.380000000000003"/>
    <n v="4.76"/>
    <n v="-28.62"/>
    <n v="0"/>
  </r>
  <r>
    <x v="3"/>
    <x v="9"/>
    <x v="1"/>
    <n v="1"/>
    <n v="344"/>
    <n v="2.2000000000000002"/>
    <x v="101"/>
    <n v="18.34"/>
    <n v="2.3199999999999998"/>
    <n v="-16.02"/>
    <n v="0"/>
  </r>
  <r>
    <x v="3"/>
    <x v="9"/>
    <x v="2"/>
    <n v="2"/>
    <n v="3460"/>
    <n v="1.8"/>
    <x v="102"/>
    <n v="11.77"/>
    <n v="1.69"/>
    <n v="-10.07"/>
    <n v="0"/>
  </r>
  <r>
    <x v="3"/>
    <x v="10"/>
    <x v="0"/>
    <n v="0"/>
    <n v="5997"/>
    <n v="22.6"/>
    <x v="67"/>
    <n v="69.930000000000007"/>
    <n v="10.02"/>
    <n v="-59.91"/>
    <n v="0"/>
  </r>
  <r>
    <x v="3"/>
    <x v="10"/>
    <x v="1"/>
    <n v="1"/>
    <n v="344"/>
    <n v="16.2"/>
    <x v="38"/>
    <n v="68.05"/>
    <n v="11.31"/>
    <n v="-56.75"/>
    <n v="0"/>
  </r>
  <r>
    <x v="3"/>
    <x v="10"/>
    <x v="2"/>
    <n v="2"/>
    <n v="3460"/>
    <n v="12.6"/>
    <x v="103"/>
    <n v="65.930000000000007"/>
    <n v="12.22"/>
    <n v="-53.71"/>
    <n v="0"/>
  </r>
  <r>
    <x v="3"/>
    <x v="11"/>
    <x v="0"/>
    <n v="0"/>
    <n v="5997"/>
    <n v="22.8"/>
    <x v="104"/>
    <n v="25.41"/>
    <n v="7.43"/>
    <n v="-17.989999999999998"/>
    <n v="0"/>
  </r>
  <r>
    <x v="3"/>
    <x v="11"/>
    <x v="1"/>
    <n v="1"/>
    <n v="344"/>
    <n v="16.8"/>
    <x v="105"/>
    <n v="27.5"/>
    <n v="7.39"/>
    <n v="-20.11"/>
    <n v="0"/>
  </r>
  <r>
    <x v="3"/>
    <x v="11"/>
    <x v="2"/>
    <n v="2"/>
    <n v="3460"/>
    <n v="13.2"/>
    <x v="106"/>
    <n v="28.6"/>
    <n v="4.7699999999999996"/>
    <n v="-23.83"/>
    <n v="0"/>
  </r>
  <r>
    <x v="4"/>
    <x v="0"/>
    <x v="0"/>
    <n v="0"/>
    <n v="5997"/>
    <n v="30.2"/>
    <x v="107"/>
    <n v="38.64"/>
    <n v="9.8000000000000007"/>
    <n v="-28.84"/>
    <n v="0"/>
  </r>
  <r>
    <x v="4"/>
    <x v="0"/>
    <x v="1"/>
    <n v="1"/>
    <n v="344"/>
    <n v="21.8"/>
    <x v="82"/>
    <n v="43.67"/>
    <n v="5.85"/>
    <n v="-37.82"/>
    <n v="0"/>
  </r>
  <r>
    <x v="4"/>
    <x v="0"/>
    <x v="2"/>
    <n v="2"/>
    <n v="3460"/>
    <n v="16.8"/>
    <x v="108"/>
    <n v="45.85"/>
    <n v="5.63"/>
    <n v="-40.229999999999997"/>
    <n v="0"/>
  </r>
  <r>
    <x v="4"/>
    <x v="1"/>
    <x v="0"/>
    <n v="0"/>
    <n v="5997"/>
    <n v="6.1"/>
    <x v="109"/>
    <n v="70.95"/>
    <n v="9.65"/>
    <n v="-61.3"/>
    <n v="0"/>
  </r>
  <r>
    <x v="4"/>
    <x v="1"/>
    <x v="1"/>
    <n v="1"/>
    <n v="344"/>
    <n v="4.4000000000000004"/>
    <x v="110"/>
    <n v="76.209999999999994"/>
    <n v="10.43"/>
    <n v="-65.78"/>
    <n v="0"/>
  </r>
  <r>
    <x v="4"/>
    <x v="1"/>
    <x v="2"/>
    <n v="2"/>
    <n v="3460"/>
    <n v="3.4"/>
    <x v="2"/>
    <n v="78.569999999999993"/>
    <n v="10.44"/>
    <n v="-68.13"/>
    <n v="0"/>
  </r>
  <r>
    <x v="4"/>
    <x v="2"/>
    <x v="0"/>
    <n v="0"/>
    <n v="5997"/>
    <n v="23.1"/>
    <x v="62"/>
    <n v="93.24"/>
    <n v="8.77"/>
    <n v="-84.47"/>
    <n v="0"/>
  </r>
  <r>
    <x v="4"/>
    <x v="2"/>
    <x v="1"/>
    <n v="1"/>
    <n v="344"/>
    <n v="16.399999999999999"/>
    <x v="81"/>
    <n v="99.76"/>
    <n v="10.27"/>
    <n v="-89.49"/>
    <n v="0"/>
  </r>
  <r>
    <x v="4"/>
    <x v="2"/>
    <x v="2"/>
    <n v="2"/>
    <n v="3460"/>
    <n v="12.4"/>
    <x v="111"/>
    <n v="101.95"/>
    <n v="10.52"/>
    <n v="-91.43"/>
    <n v="0"/>
  </r>
  <r>
    <x v="4"/>
    <x v="3"/>
    <x v="0"/>
    <n v="0"/>
    <n v="5997"/>
    <n v="22.3"/>
    <x v="81"/>
    <n v="106.81"/>
    <n v="10.25"/>
    <n v="-96.56"/>
    <n v="0"/>
  </r>
  <r>
    <x v="4"/>
    <x v="3"/>
    <x v="1"/>
    <n v="1"/>
    <n v="344"/>
    <n v="16.3"/>
    <x v="112"/>
    <n v="115.15"/>
    <n v="11.24"/>
    <n v="-103.91"/>
    <n v="0"/>
  </r>
  <r>
    <x v="4"/>
    <x v="3"/>
    <x v="2"/>
    <n v="2"/>
    <n v="3460"/>
    <n v="12.9"/>
    <x v="39"/>
    <n v="118.77"/>
    <n v="11.3"/>
    <n v="-107.46"/>
    <n v="0"/>
  </r>
  <r>
    <x v="4"/>
    <x v="4"/>
    <x v="0"/>
    <n v="0"/>
    <n v="5997"/>
    <n v="3.7"/>
    <x v="56"/>
    <n v="145.24"/>
    <n v="16.239999999999998"/>
    <n v="-129.01"/>
    <n v="0"/>
  </r>
  <r>
    <x v="4"/>
    <x v="4"/>
    <x v="1"/>
    <n v="1"/>
    <n v="344"/>
    <n v="3"/>
    <x v="91"/>
    <n v="95.86"/>
    <n v="9.7100000000000009"/>
    <n v="-86.16"/>
    <n v="0"/>
  </r>
  <r>
    <x v="4"/>
    <x v="4"/>
    <x v="2"/>
    <n v="2"/>
    <n v="3460"/>
    <n v="2.7"/>
    <x v="92"/>
    <n v="66.75"/>
    <n v="5.45"/>
    <n v="-61.3"/>
    <n v="0"/>
  </r>
  <r>
    <x v="4"/>
    <x v="5"/>
    <x v="0"/>
    <n v="0"/>
    <n v="5997"/>
    <n v="2.5"/>
    <x v="53"/>
    <n v="34.799999999999997"/>
    <n v="2.3199999999999998"/>
    <n v="-32.479999999999997"/>
    <n v="0"/>
  </r>
  <r>
    <x v="4"/>
    <x v="5"/>
    <x v="1"/>
    <n v="1"/>
    <n v="344"/>
    <n v="2.1"/>
    <x v="113"/>
    <n v="21.15"/>
    <n v="1.87"/>
    <n v="-19.27"/>
    <n v="0"/>
  </r>
  <r>
    <x v="4"/>
    <x v="5"/>
    <x v="2"/>
    <n v="2"/>
    <n v="3460"/>
    <n v="1.9"/>
    <x v="114"/>
    <n v="13.5"/>
    <n v="1.64"/>
    <n v="-11.86"/>
    <n v="0"/>
  </r>
  <r>
    <x v="4"/>
    <x v="6"/>
    <x v="0"/>
    <n v="0"/>
    <n v="5997"/>
    <n v="0.5"/>
    <x v="96"/>
    <n v="2.17"/>
    <n v="0.85"/>
    <n v="-1.32"/>
    <n v="0"/>
  </r>
  <r>
    <x v="4"/>
    <x v="6"/>
    <x v="1"/>
    <n v="1"/>
    <n v="344"/>
    <n v="0.5"/>
    <x v="77"/>
    <n v="2"/>
    <n v="0.82"/>
    <n v="-1.18"/>
    <n v="0"/>
  </r>
  <r>
    <x v="4"/>
    <x v="6"/>
    <x v="2"/>
    <n v="2"/>
    <n v="3460"/>
    <n v="0.5"/>
    <x v="48"/>
    <n v="1.78"/>
    <n v="0.8"/>
    <n v="-0.97"/>
    <n v="0"/>
  </r>
  <r>
    <x v="4"/>
    <x v="7"/>
    <x v="0"/>
    <n v="0"/>
    <n v="5997"/>
    <n v="0.1"/>
    <x v="115"/>
    <n v="2.16"/>
    <n v="0.79"/>
    <n v="-1.36"/>
    <n v="0"/>
  </r>
  <r>
    <x v="4"/>
    <x v="7"/>
    <x v="1"/>
    <n v="1"/>
    <n v="344"/>
    <n v="0.1"/>
    <x v="116"/>
    <n v="1.98"/>
    <n v="0.77"/>
    <n v="-1.21"/>
    <n v="0"/>
  </r>
  <r>
    <x v="4"/>
    <x v="7"/>
    <x v="2"/>
    <n v="2"/>
    <n v="3460"/>
    <n v="0.1"/>
    <x v="48"/>
    <n v="1.8"/>
    <n v="0.76"/>
    <n v="-1.04"/>
    <n v="0"/>
  </r>
  <r>
    <x v="4"/>
    <x v="8"/>
    <x v="0"/>
    <n v="0"/>
    <n v="5997"/>
    <n v="6.1"/>
    <x v="113"/>
    <n v="95.96"/>
    <n v="12.44"/>
    <n v="-83.53"/>
    <n v="0"/>
  </r>
  <r>
    <x v="4"/>
    <x v="8"/>
    <x v="1"/>
    <n v="1"/>
    <n v="344"/>
    <n v="4.5"/>
    <x v="75"/>
    <n v="56.27"/>
    <n v="5.94"/>
    <n v="-50.33"/>
    <n v="0"/>
  </r>
  <r>
    <x v="4"/>
    <x v="8"/>
    <x v="2"/>
    <n v="2"/>
    <n v="3460"/>
    <n v="3.9"/>
    <x v="117"/>
    <n v="39.64"/>
    <n v="4.05"/>
    <n v="-35.590000000000003"/>
    <n v="0"/>
  </r>
  <r>
    <x v="4"/>
    <x v="9"/>
    <x v="0"/>
    <n v="0"/>
    <n v="5997"/>
    <n v="17.8"/>
    <x v="118"/>
    <n v="135.85"/>
    <n v="18.940000000000001"/>
    <n v="-116.9"/>
    <n v="0"/>
  </r>
  <r>
    <x v="4"/>
    <x v="9"/>
    <x v="1"/>
    <n v="1"/>
    <n v="344"/>
    <n v="12.6"/>
    <x v="79"/>
    <n v="141.34"/>
    <n v="19.350000000000001"/>
    <n v="-121.99"/>
    <n v="0"/>
  </r>
  <r>
    <x v="4"/>
    <x v="9"/>
    <x v="2"/>
    <n v="2"/>
    <n v="3460"/>
    <n v="10.5"/>
    <x v="119"/>
    <n v="140.38999999999999"/>
    <n v="18.11"/>
    <n v="-122.28"/>
    <n v="0"/>
  </r>
  <r>
    <x v="4"/>
    <x v="10"/>
    <x v="0"/>
    <n v="0"/>
    <n v="5997"/>
    <n v="38.700000000000003"/>
    <x v="65"/>
    <n v="88.55"/>
    <n v="9.2899999999999991"/>
    <n v="-79.260000000000005"/>
    <n v="0"/>
  </r>
  <r>
    <x v="4"/>
    <x v="10"/>
    <x v="1"/>
    <n v="1"/>
    <n v="344"/>
    <n v="27.9"/>
    <x v="81"/>
    <n v="89.44"/>
    <n v="10.29"/>
    <n v="-79.150000000000006"/>
    <n v="0"/>
  </r>
  <r>
    <x v="4"/>
    <x v="10"/>
    <x v="2"/>
    <n v="2"/>
    <n v="3460"/>
    <n v="21.9"/>
    <x v="58"/>
    <n v="88.59"/>
    <n v="10.8"/>
    <n v="-77.790000000000006"/>
    <n v="0"/>
  </r>
  <r>
    <x v="4"/>
    <x v="11"/>
    <x v="0"/>
    <n v="0"/>
    <n v="5997"/>
    <n v="50.8"/>
    <x v="120"/>
    <n v="59.56"/>
    <n v="7.15"/>
    <n v="-52.41"/>
    <n v="0"/>
  </r>
  <r>
    <x v="4"/>
    <x v="11"/>
    <x v="1"/>
    <n v="1"/>
    <n v="344"/>
    <n v="37.6"/>
    <x v="121"/>
    <n v="63.52"/>
    <n v="6.92"/>
    <n v="-56.61"/>
    <n v="0"/>
  </r>
  <r>
    <x v="4"/>
    <x v="11"/>
    <x v="2"/>
    <n v="2"/>
    <n v="3460"/>
    <n v="29.5"/>
    <x v="122"/>
    <n v="65.52"/>
    <n v="6.67"/>
    <n v="-58.85"/>
    <n v="0"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  <r>
    <x v="5"/>
    <x v="12"/>
    <x v="3"/>
    <m/>
    <m/>
    <m/>
    <x v="123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17">
  <r>
    <s v="2010-01-14T12:00:00Z"/>
    <x v="0"/>
    <x v="0"/>
    <n v="31.294620000000002"/>
    <n v="22.511087999999997"/>
    <n v="17.409275999999998"/>
    <n v="4.7568499999999858"/>
    <n v="5.5795950000000403"/>
    <n v="5.994715000000042"/>
    <n v="1"/>
    <n v="1"/>
    <n v="31.3"/>
    <n v="22.5"/>
    <n v="17.399999999999999"/>
    <x v="0"/>
    <x v="0"/>
    <x v="0"/>
  </r>
  <r>
    <s v="2010-02-13T00:00:00Z"/>
    <x v="0"/>
    <x v="1"/>
    <n v="17.882640000000002"/>
    <n v="12.886019999999998"/>
    <n v="9.8880480000000013"/>
    <n v="9.7036000000000513"/>
    <n v="10.495155000000068"/>
    <n v="10.938025000000039"/>
    <n v="1"/>
    <n v="2"/>
    <n v="17.899999999999999"/>
    <n v="12.9"/>
    <n v="9.9"/>
    <x v="1"/>
    <x v="1"/>
    <x v="1"/>
  </r>
  <r>
    <s v="2010-03-14T12:00:00Z"/>
    <x v="0"/>
    <x v="2"/>
    <n v="25.061993999999999"/>
    <n v="17.856341999999998"/>
    <n v="13.569768000000002"/>
    <n v="8.8321900000000255"/>
    <n v="9.7869799999999714"/>
    <n v="10.261939999999981"/>
    <n v="1"/>
    <n v="3"/>
    <n v="25.1"/>
    <n v="17.899999999999999"/>
    <n v="13.6"/>
    <x v="2"/>
    <x v="2"/>
    <x v="2"/>
  </r>
  <r>
    <s v="2010-04-14T00:00:00Z"/>
    <x v="0"/>
    <x v="3"/>
    <n v="5.5751760000000008"/>
    <n v="4.128785999999999"/>
    <n v="3.2609520000000005"/>
    <n v="9.4544600000000401"/>
    <n v="10.564825000000042"/>
    <n v="11.173025000000052"/>
    <n v="1"/>
    <n v="4"/>
    <n v="5.6"/>
    <n v="4.0999999999999996"/>
    <n v="3.3"/>
    <x v="3"/>
    <x v="3"/>
    <x v="3"/>
  </r>
  <r>
    <s v="2010-05-14T12:00:00Z"/>
    <x v="0"/>
    <x v="4"/>
    <n v="7.416036000000001"/>
    <n v="5.9433480000000003"/>
    <n v="5.1807060000000007"/>
    <n v="13.163780000000031"/>
    <n v="14.218250000000012"/>
    <n v="14.774895000000015"/>
    <n v="1"/>
    <n v="5"/>
    <n v="7.4"/>
    <n v="5.9"/>
    <n v="5.2"/>
    <x v="4"/>
    <x v="4"/>
    <x v="4"/>
  </r>
  <r>
    <s v="2010-06-14T00:00:00Z"/>
    <x v="0"/>
    <x v="5"/>
    <n v="4.2602760000000002"/>
    <n v="3.7080180000000005"/>
    <n v="3.3924420000000004"/>
    <n v="17.617545000000007"/>
    <n v="18.818475000000035"/>
    <n v="19.450775000000021"/>
    <n v="1"/>
    <n v="6"/>
    <n v="4.3"/>
    <n v="3.7"/>
    <n v="3.4"/>
    <x v="5"/>
    <x v="5"/>
    <x v="5"/>
  </r>
  <r>
    <s v="2010-07-14T12:00:00Z"/>
    <x v="0"/>
    <x v="6"/>
    <n v="0.14542794000000003"/>
    <n v="0.15857693999999997"/>
    <n v="0.1801413"/>
    <n v="21.463700000000017"/>
    <n v="22.549674999999979"/>
    <n v="23.184595000000058"/>
    <n v="1"/>
    <n v="7"/>
    <n v="0.1"/>
    <n v="0.2"/>
    <n v="0.2"/>
    <x v="6"/>
    <x v="6"/>
    <x v="6"/>
  </r>
  <r>
    <s v="2010-08-14T12:00:00Z"/>
    <x v="0"/>
    <x v="7"/>
    <n v="3.8921040000000007"/>
    <n v="3.471336"/>
    <n v="3.1557599999999999"/>
    <n v="19.327020000000005"/>
    <n v="20.208015000000046"/>
    <n v="20.596099999999979"/>
    <n v="1"/>
    <n v="8"/>
    <n v="3.9"/>
    <n v="3.5"/>
    <n v="3.2"/>
    <x v="7"/>
    <x v="7"/>
    <x v="7"/>
  </r>
  <r>
    <s v="2010-09-14T00:00:00Z"/>
    <x v="0"/>
    <x v="8"/>
    <n v="11.255543999999999"/>
    <n v="8.4942539999999997"/>
    <n v="7.4423340000000007"/>
    <n v="16.715115000000026"/>
    <n v="17.387995000000046"/>
    <n v="17.541680000000042"/>
    <n v="1"/>
    <n v="9"/>
    <n v="11.3"/>
    <n v="8.5"/>
    <n v="7.4"/>
    <x v="8"/>
    <x v="8"/>
    <x v="8"/>
  </r>
  <r>
    <s v="2010-10-14T12:00:00Z"/>
    <x v="0"/>
    <x v="9"/>
    <n v="23.694497999999992"/>
    <n v="16.909614000000001"/>
    <n v="14.279813999999998"/>
    <n v="10.606375000000014"/>
    <n v="11.378625000000056"/>
    <n v="11.668450000000007"/>
    <n v="1"/>
    <n v="10"/>
    <n v="23.7"/>
    <n v="16.899999999999999"/>
    <n v="14.3"/>
    <x v="9"/>
    <x v="9"/>
    <x v="9"/>
  </r>
  <r>
    <s v="2010-11-14T00:00:00Z"/>
    <x v="0"/>
    <x v="10"/>
    <n v="16.620336000000002"/>
    <n v="11.965590000000002"/>
    <n v="9.3883859999999988"/>
    <n v="6.4481000000000108"/>
    <n v="7.0608799999999974"/>
    <n v="7.3138500000000022"/>
    <n v="1"/>
    <n v="11"/>
    <n v="16.600000000000001"/>
    <n v="12"/>
    <n v="9.4"/>
    <x v="10"/>
    <x v="10"/>
    <x v="10"/>
  </r>
  <r>
    <s v="2010-12-14T12:00:00Z"/>
    <x v="0"/>
    <x v="11"/>
    <n v="29.716739999999994"/>
    <n v="21.932532000000002"/>
    <n v="17.172594"/>
    <n v="2.9275650000000724"/>
    <n v="3.6331450000000132"/>
    <n v="4.0519850000000588"/>
    <n v="1"/>
    <n v="12"/>
    <n v="29.7"/>
    <n v="21.9"/>
    <n v="17.2"/>
    <x v="11"/>
    <x v="11"/>
    <x v="11"/>
  </r>
  <r>
    <s v="2011-01-14T12:00:00Z"/>
    <x v="1"/>
    <x v="0"/>
    <n v="31.294620000000002"/>
    <n v="22.668875999999997"/>
    <n v="17.461872"/>
    <n v="4.334715000000017"/>
    <n v="5.1545500000000288"/>
    <n v="5.5564350000000218"/>
    <n v="2"/>
    <n v="1"/>
    <n v="31.3"/>
    <n v="22.7"/>
    <n v="17.5"/>
    <x v="12"/>
    <x v="12"/>
    <x v="12"/>
  </r>
  <r>
    <s v="2011-02-13T00:00:00Z"/>
    <x v="1"/>
    <x v="1"/>
    <n v="15.200244000000001"/>
    <n v="10.834775999999998"/>
    <n v="8.2049759999999985"/>
    <n v="8.0858249999999998"/>
    <n v="8.8706300000000056"/>
    <n v="9.3079400000000305"/>
    <n v="2"/>
    <n v="2"/>
    <n v="15.2"/>
    <n v="10.8"/>
    <n v="8.1999999999999993"/>
    <x v="13"/>
    <x v="13"/>
    <x v="13"/>
  </r>
  <r>
    <s v="2011-03-14T12:00:00Z"/>
    <x v="1"/>
    <x v="2"/>
    <n v="14.411303999999998"/>
    <n v="10.282518"/>
    <n v="7.7842080000000013"/>
    <n v="9.5063499999999976"/>
    <n v="10.464440000000025"/>
    <n v="10.950159999999983"/>
    <n v="2"/>
    <n v="3"/>
    <n v="14.4"/>
    <n v="10.3"/>
    <n v="7.8"/>
    <x v="3"/>
    <x v="1"/>
    <x v="14"/>
  </r>
  <r>
    <s v="2011-04-14T00:00:00Z"/>
    <x v="1"/>
    <x v="3"/>
    <n v="3.629124"/>
    <n v="2.6560980000000001"/>
    <n v="2.1248783999999996"/>
    <n v="8.9179750000000695"/>
    <n v="10.035365000000013"/>
    <n v="10.647299999999973"/>
    <n v="2"/>
    <n v="4"/>
    <n v="3.6"/>
    <n v="2.7"/>
    <n v="2.1"/>
    <x v="14"/>
    <x v="14"/>
    <x v="15"/>
  </r>
  <r>
    <s v="2011-05-14T12:00:00Z"/>
    <x v="1"/>
    <x v="4"/>
    <n v="3.9184020000000004"/>
    <n v="3.1557599999999999"/>
    <n v="2.7349920000000001"/>
    <n v="13.288550000000043"/>
    <n v="14.371025000000031"/>
    <n v="14.96995000000004"/>
    <n v="2"/>
    <n v="5"/>
    <n v="3.9"/>
    <n v="3.2"/>
    <n v="2.7"/>
    <x v="15"/>
    <x v="15"/>
    <x v="16"/>
  </r>
  <r>
    <s v="2011-06-14T00:00:00Z"/>
    <x v="1"/>
    <x v="5"/>
    <n v="6.3115199999999998"/>
    <n v="5.4699840000000002"/>
    <n v="5.0229180000000007"/>
    <n v="15.075975000000028"/>
    <n v="16.291815000000042"/>
    <n v="16.948965000000044"/>
    <n v="2"/>
    <n v="6"/>
    <n v="6.3"/>
    <n v="5.5"/>
    <n v="5"/>
    <x v="16"/>
    <x v="16"/>
    <x v="17"/>
  </r>
  <r>
    <s v="2011-07-14T12:00:00Z"/>
    <x v="1"/>
    <x v="6"/>
    <n v="1.6672932000000003"/>
    <n v="1.5910289999999998"/>
    <n v="1.5463223999999998"/>
    <n v="19.339105000000018"/>
    <n v="20.402750000000026"/>
    <n v="21.002205000000004"/>
    <n v="2"/>
    <n v="7"/>
    <n v="1.7"/>
    <n v="1.6"/>
    <n v="1.5"/>
    <x v="7"/>
    <x v="17"/>
    <x v="18"/>
  </r>
  <r>
    <s v="2011-08-14T12:00:00Z"/>
    <x v="1"/>
    <x v="7"/>
    <n v="4.1813819999999993"/>
    <n v="3.7343159999999997"/>
    <n v="3.4450379999999994"/>
    <n v="19.426185000000032"/>
    <n v="20.305475000000001"/>
    <n v="20.690960000000018"/>
    <n v="2"/>
    <n v="8"/>
    <n v="4.2"/>
    <n v="3.7"/>
    <n v="3.4"/>
    <x v="17"/>
    <x v="18"/>
    <x v="19"/>
  </r>
  <r>
    <s v="2011-09-14T00:00:00Z"/>
    <x v="1"/>
    <x v="8"/>
    <n v="11.255543999999999"/>
    <n v="8.4153599999999997"/>
    <n v="7.258248"/>
    <n v="16.128675000000044"/>
    <n v="16.795220000000029"/>
    <n v="16.946405000000027"/>
    <n v="2"/>
    <n v="9"/>
    <n v="11.3"/>
    <n v="8.4"/>
    <n v="7.3"/>
    <x v="18"/>
    <x v="19"/>
    <x v="17"/>
  </r>
  <r>
    <s v="2011-10-14T12:00:00Z"/>
    <x v="1"/>
    <x v="9"/>
    <n v="23.010750000000002"/>
    <n v="16.436249999999998"/>
    <n v="13.859046000000001"/>
    <n v="13.040750000000003"/>
    <n v="13.803960000000018"/>
    <n v="14.081485000000043"/>
    <n v="2"/>
    <n v="10"/>
    <n v="23"/>
    <n v="16.399999999999999"/>
    <n v="13.9"/>
    <x v="19"/>
    <x v="20"/>
    <x v="20"/>
  </r>
  <r>
    <s v="2011-11-14T00:00:00Z"/>
    <x v="1"/>
    <x v="10"/>
    <n v="37.869119999999995"/>
    <n v="27.349919999999997"/>
    <n v="21.485465999999995"/>
    <n v="7.2912499999999909"/>
    <n v="7.9107800000000452"/>
    <n v="8.1683300000000258"/>
    <n v="2"/>
    <n v="11"/>
    <n v="37.9"/>
    <n v="27.3"/>
    <n v="21.5"/>
    <x v="20"/>
    <x v="21"/>
    <x v="21"/>
  </r>
  <r>
    <s v="2011-12-14T12:00:00Z"/>
    <x v="1"/>
    <x v="11"/>
    <n v="52.596000000000004"/>
    <n v="38.921039999999991"/>
    <n v="30.768660000000001"/>
    <n v="5.4345350000000394"/>
    <n v="6.1445150000000694"/>
    <n v="6.5720600000000218"/>
    <n v="2"/>
    <n v="12"/>
    <n v="52.6"/>
    <n v="38.9"/>
    <n v="30.8"/>
    <x v="21"/>
    <x v="22"/>
    <x v="22"/>
  </r>
  <r>
    <s v="2012-01-14T12:00:00Z"/>
    <x v="2"/>
    <x v="0"/>
    <n v="70.21566"/>
    <n v="51.018120000000003"/>
    <n v="39.184019999999997"/>
    <n v="5.3166899999999941"/>
    <n v="6.1449800000000323"/>
    <n v="6.5692000000000235"/>
    <n v="3"/>
    <n v="1"/>
    <n v="70.2"/>
    <n v="51"/>
    <n v="39.200000000000003"/>
    <x v="22"/>
    <x v="22"/>
    <x v="22"/>
  </r>
  <r>
    <s v="2012-02-13T12:00:00Z"/>
    <x v="2"/>
    <x v="1"/>
    <n v="35.502299999999998"/>
    <n v="25.587954"/>
    <n v="19.723499999999994"/>
    <n v="6.249035000000049"/>
    <n v="7.0477750000000015"/>
    <n v="7.4966550000000325"/>
    <n v="3"/>
    <n v="2"/>
    <n v="35.5"/>
    <n v="25.6"/>
    <n v="19.7"/>
    <x v="23"/>
    <x v="23"/>
    <x v="23"/>
  </r>
  <r>
    <s v="2012-03-14T12:00:00Z"/>
    <x v="2"/>
    <x v="2"/>
    <n v="38.39508"/>
    <n v="27.349919999999997"/>
    <n v="20.617631999999997"/>
    <n v="8.3175550000000271"/>
    <n v="9.273050000000012"/>
    <n v="9.7492000000000303"/>
    <n v="3"/>
    <n v="3"/>
    <n v="38.4"/>
    <n v="27.3"/>
    <n v="20.6"/>
    <x v="24"/>
    <x v="24"/>
    <x v="24"/>
  </r>
  <r>
    <s v="2012-04-14T00:00:00Z"/>
    <x v="2"/>
    <x v="3"/>
    <n v="24.9831"/>
    <n v="18.224513999999999"/>
    <n v="14.411303999999998"/>
    <n v="8.2158750000000396"/>
    <n v="9.3363150000000132"/>
    <n v="9.9427550000000338"/>
    <n v="3"/>
    <n v="4"/>
    <n v="25"/>
    <n v="18.2"/>
    <n v="14.4"/>
    <x v="25"/>
    <x v="24"/>
    <x v="25"/>
  </r>
  <r>
    <s v="2012-05-14T12:00:00Z"/>
    <x v="2"/>
    <x v="4"/>
    <n v="6.7585859999999993"/>
    <n v="5.3910900000000002"/>
    <n v="4.6284480000000006"/>
    <n v="11.834500000000048"/>
    <n v="12.899045000000001"/>
    <n v="13.489220000000046"/>
    <n v="3"/>
    <n v="5"/>
    <n v="6.8"/>
    <n v="5.4"/>
    <n v="4.5999999999999996"/>
    <x v="26"/>
    <x v="25"/>
    <x v="26"/>
  </r>
  <r>
    <s v="2012-06-14T00:00:00Z"/>
    <x v="2"/>
    <x v="5"/>
    <n v="1.3727556000000001"/>
    <n v="1.2123377999999998"/>
    <n v="1.1255544"/>
    <n v="15.33836500000001"/>
    <n v="16.565135000000055"/>
    <n v="17.239860000000022"/>
    <n v="3"/>
    <n v="6"/>
    <n v="1.4"/>
    <n v="1.2"/>
    <n v="1.1000000000000001"/>
    <x v="27"/>
    <x v="26"/>
    <x v="27"/>
  </r>
  <r>
    <s v="2012-07-14T12:00:00Z"/>
    <x v="2"/>
    <x v="6"/>
    <n v="1.4069429999999998"/>
    <n v="1.3149000000000002"/>
    <n v="1.2333761999999999"/>
    <n v="17.886175000000037"/>
    <n v="18.938320000000033"/>
    <n v="19.529409999999984"/>
    <n v="3"/>
    <n v="7"/>
    <n v="1.4"/>
    <n v="1.3"/>
    <n v="1.2"/>
    <x v="28"/>
    <x v="27"/>
    <x v="5"/>
  </r>
  <r>
    <s v="2012-08-14T12:00:00Z"/>
    <x v="2"/>
    <x v="7"/>
    <n v="2.7612899999999998"/>
    <n v="2.4746417999999997"/>
    <n v="2.3221134000000001"/>
    <n v="18.897305000000017"/>
    <n v="19.804010000000062"/>
    <n v="20.22120000000001"/>
    <n v="3"/>
    <n v="8"/>
    <n v="2.8"/>
    <n v="2.5"/>
    <n v="2.2999999999999998"/>
    <x v="29"/>
    <x v="28"/>
    <x v="28"/>
  </r>
  <r>
    <s v="2012-09-14T00:00:00Z"/>
    <x v="2"/>
    <x v="8"/>
    <n v="9.0991080000000011"/>
    <n v="6.8111820000000005"/>
    <n v="5.890752"/>
    <n v="16.848169999999982"/>
    <n v="17.56862000000001"/>
    <n v="17.799509999999998"/>
    <n v="3"/>
    <n v="9"/>
    <n v="9.1"/>
    <n v="6.8"/>
    <n v="5.9"/>
    <x v="30"/>
    <x v="29"/>
    <x v="29"/>
  </r>
  <r>
    <s v="2012-10-14T12:00:00Z"/>
    <x v="2"/>
    <x v="9"/>
    <n v="21.748445999999998"/>
    <n v="15.568416000000003"/>
    <n v="13.122702"/>
    <n v="11.402885000000026"/>
    <n v="12.165970000000016"/>
    <n v="12.445945000000052"/>
    <n v="3"/>
    <n v="10"/>
    <n v="21.7"/>
    <n v="15.6"/>
    <n v="13.1"/>
    <x v="31"/>
    <x v="30"/>
    <x v="30"/>
  </r>
  <r>
    <s v="2012-11-14T00:00:00Z"/>
    <x v="2"/>
    <x v="10"/>
    <n v="36.554220000000001"/>
    <n v="26.560980000000008"/>
    <n v="20.906910000000003"/>
    <n v="7.0187200000000303"/>
    <n v="7.6300449999999955"/>
    <n v="7.8779200000000174"/>
    <n v="3"/>
    <n v="11"/>
    <n v="36.6"/>
    <n v="26.6"/>
    <n v="20.9"/>
    <x v="32"/>
    <x v="31"/>
    <x v="31"/>
  </r>
  <r>
    <s v="2012-12-14T12:00:00Z"/>
    <x v="2"/>
    <x v="11"/>
    <n v="37.080179999999999"/>
    <n v="27.349919999999997"/>
    <n v="21.590657999999998"/>
    <n v="2.2386999999999944"/>
    <n v="2.9391699999999901"/>
    <n v="3.3553750000000377"/>
    <n v="3"/>
    <n v="12"/>
    <n v="37.1"/>
    <n v="27.3"/>
    <n v="21.6"/>
    <x v="33"/>
    <x v="32"/>
    <x v="32"/>
  </r>
  <r>
    <s v="2013-01-14T12:00:00Z"/>
    <x v="3"/>
    <x v="0"/>
    <n v="43.917659999999998"/>
    <n v="32.083559999999999"/>
    <n v="24.9831"/>
    <n v="3.3331800000000271"/>
    <n v="4.165230000000065"/>
    <n v="4.5826500000000578"/>
    <n v="4"/>
    <n v="1"/>
    <n v="43.9"/>
    <n v="32.1"/>
    <n v="25"/>
    <x v="34"/>
    <x v="33"/>
    <x v="33"/>
  </r>
  <r>
    <s v="2013-02-13T00:00:00Z"/>
    <x v="3"/>
    <x v="1"/>
    <n v="20.512440000000002"/>
    <n v="14.72688"/>
    <n v="11.334437999999999"/>
    <n v="7.8301650000000222"/>
    <n v="8.6298150000000078"/>
    <n v="9.0815400000000182"/>
    <n v="4"/>
    <n v="2"/>
    <n v="20.5"/>
    <n v="14.7"/>
    <n v="11.3"/>
    <x v="35"/>
    <x v="34"/>
    <x v="34"/>
  </r>
  <r>
    <s v="2013-03-14T12:00:00Z"/>
    <x v="3"/>
    <x v="2"/>
    <n v="23.247431999999996"/>
    <n v="16.515143999999996"/>
    <n v="12.49155"/>
    <n v="5.4463150000000269"/>
    <n v="6.4050799999999981"/>
    <n v="6.8863100000000372"/>
    <n v="4"/>
    <n v="3"/>
    <n v="23.2"/>
    <n v="16.5"/>
    <n v="12.5"/>
    <x v="21"/>
    <x v="35"/>
    <x v="35"/>
  </r>
  <r>
    <s v="2013-04-14T00:00:00Z"/>
    <x v="3"/>
    <x v="3"/>
    <n v="14.858369999999997"/>
    <n v="10.887371999999997"/>
    <n v="8.6520419999999998"/>
    <n v="6.6429249999999911"/>
    <n v="7.7523800000000165"/>
    <n v="8.3475700000000188"/>
    <n v="4"/>
    <n v="4"/>
    <n v="14.9"/>
    <n v="10.9"/>
    <n v="8.6999999999999993"/>
    <x v="36"/>
    <x v="36"/>
    <x v="36"/>
  </r>
  <r>
    <s v="2013-05-14T12:00:00Z"/>
    <x v="3"/>
    <x v="4"/>
    <n v="1.1387034000000003"/>
    <n v="0.91254060000000004"/>
    <n v="0.78631020000000007"/>
    <n v="13.807810000000018"/>
    <n v="14.884835000000066"/>
    <n v="15.481805000000008"/>
    <n v="4"/>
    <n v="5"/>
    <n v="1.1000000000000001"/>
    <n v="0.9"/>
    <n v="0.8"/>
    <x v="37"/>
    <x v="37"/>
    <x v="37"/>
  </r>
  <r>
    <s v="2013-06-14T00:00:00Z"/>
    <x v="3"/>
    <x v="5"/>
    <n v="3.4187399999999997"/>
    <n v="2.945376"/>
    <n v="2.7086939999999995"/>
    <n v="16.476134999999999"/>
    <n v="17.709929999999986"/>
    <n v="18.389110000000016"/>
    <n v="4"/>
    <n v="6"/>
    <n v="3.4"/>
    <n v="2.9"/>
    <n v="2.7"/>
    <x v="38"/>
    <x v="38"/>
    <x v="38"/>
  </r>
  <r>
    <s v="2013-07-14T12:00:00Z"/>
    <x v="3"/>
    <x v="6"/>
    <n v="2.5561655999999999"/>
    <n v="2.4667523999999998"/>
    <n v="2.4036371999999999"/>
    <n v="17.702815000000044"/>
    <n v="18.740700000000004"/>
    <n v="19.310235000000034"/>
    <n v="4"/>
    <n v="7"/>
    <n v="2.6"/>
    <n v="2.5"/>
    <n v="2.4"/>
    <x v="39"/>
    <x v="39"/>
    <x v="39"/>
  </r>
  <r>
    <s v="2013-08-14T12:00:00Z"/>
    <x v="3"/>
    <x v="7"/>
    <n v="0.64956059999999993"/>
    <n v="0.55751759999999995"/>
    <n v="0.48651300000000008"/>
    <n v="18.895669999999996"/>
    <n v="19.784739999999999"/>
    <n v="20.176635000000033"/>
    <n v="4"/>
    <n v="8"/>
    <n v="0.6"/>
    <n v="0.6"/>
    <n v="0.5"/>
    <x v="29"/>
    <x v="28"/>
    <x v="28"/>
  </r>
  <r>
    <s v="2013-09-14T00:00:00Z"/>
    <x v="3"/>
    <x v="8"/>
    <n v="0.19828691999999998"/>
    <n v="0.14805773999999999"/>
    <n v="0.12675636000000001"/>
    <n v="19.035250000000019"/>
    <n v="19.728790000000004"/>
    <n v="19.922315000000026"/>
    <n v="4"/>
    <n v="9"/>
    <n v="0.2"/>
    <n v="0.1"/>
    <n v="0.1"/>
    <x v="40"/>
    <x v="40"/>
    <x v="40"/>
  </r>
  <r>
    <s v="2013-10-14T12:00:00Z"/>
    <x v="3"/>
    <x v="9"/>
    <n v="3.103164"/>
    <n v="2.2037724000000001"/>
    <n v="1.8040427999999999"/>
    <n v="12.321680000000015"/>
    <n v="13.088099999999997"/>
    <n v="13.374750000000006"/>
    <n v="4"/>
    <n v="10"/>
    <n v="3.1"/>
    <n v="2.2000000000000002"/>
    <n v="1.8"/>
    <x v="41"/>
    <x v="41"/>
    <x v="41"/>
  </r>
  <r>
    <s v="2013-11-14T00:00:00Z"/>
    <x v="3"/>
    <x v="10"/>
    <n v="22.589981999999999"/>
    <n v="16.199568000000003"/>
    <n v="12.649337999999998"/>
    <n v="8.2964400000000182"/>
    <n v="8.9194100000000276"/>
    <n v="9.1848050000000399"/>
    <n v="4"/>
    <n v="11"/>
    <n v="22.6"/>
    <n v="16.2"/>
    <n v="12.6"/>
    <x v="24"/>
    <x v="13"/>
    <x v="42"/>
  </r>
  <r>
    <s v="2013-12-14T12:00:00Z"/>
    <x v="3"/>
    <x v="11"/>
    <n v="22.774068000000003"/>
    <n v="16.830719999999999"/>
    <n v="13.227894000000001"/>
    <n v="1.1733300000000213"/>
    <n v="1.8791400000000067"/>
    <n v="2.3134900000000016"/>
    <n v="4"/>
    <n v="12"/>
    <n v="22.8"/>
    <n v="16.8"/>
    <n v="13.2"/>
    <x v="42"/>
    <x v="42"/>
    <x v="43"/>
  </r>
  <r>
    <s v="2014-01-14T12:00:00Z"/>
    <x v="4"/>
    <x v="0"/>
    <n v="30.242700000000003"/>
    <n v="21.774743999999995"/>
    <n v="16.804421999999995"/>
    <n v="1.4434250000000475"/>
    <n v="2.2496100000000183"/>
    <n v="2.6531350000000202"/>
    <n v="5"/>
    <n v="1"/>
    <n v="30.2"/>
    <n v="21.8"/>
    <n v="16.8"/>
    <x v="43"/>
    <x v="43"/>
    <x v="44"/>
  </r>
  <r>
    <s v="2014-02-13T00:00:00Z"/>
    <x v="4"/>
    <x v="1"/>
    <n v="6.0748379999999988"/>
    <n v="4.3654679999999999"/>
    <n v="3.3924420000000004"/>
    <n v="4.7225650000000314"/>
    <n v="5.5109499999999798"/>
    <n v="5.9507350000000088"/>
    <n v="5"/>
    <n v="2"/>
    <n v="6.1"/>
    <n v="4.4000000000000004"/>
    <n v="3.4"/>
    <x v="44"/>
    <x v="44"/>
    <x v="0"/>
  </r>
  <r>
    <s v="2014-03-14T12:00:00Z"/>
    <x v="4"/>
    <x v="2"/>
    <n v="23.142240000000001"/>
    <n v="16.436249999999998"/>
    <n v="12.438953999999999"/>
    <n v="6.602815000000021"/>
    <n v="7.5591300000000388"/>
    <n v="8.0357300000000578"/>
    <n v="5"/>
    <n v="3"/>
    <n v="23.1"/>
    <n v="16.399999999999999"/>
    <n v="12.4"/>
    <x v="36"/>
    <x v="31"/>
    <x v="45"/>
  </r>
  <r>
    <s v="2014-04-14T00:00:00Z"/>
    <x v="4"/>
    <x v="3"/>
    <n v="22.274405999999999"/>
    <n v="16.252164"/>
    <n v="12.859722000000001"/>
    <n v="7.5897449999999935"/>
    <n v="8.7068000000000438"/>
    <n v="9.2997500000000173"/>
    <n v="5"/>
    <n v="4"/>
    <n v="22.3"/>
    <n v="16.3"/>
    <n v="12.9"/>
    <x v="45"/>
    <x v="45"/>
    <x v="13"/>
  </r>
  <r>
    <s v="2014-05-14T12:00:00Z"/>
    <x v="4"/>
    <x v="4"/>
    <n v="3.7343159999999997"/>
    <n v="3.02427"/>
    <n v="2.6560980000000001"/>
    <n v="13.782085000000052"/>
    <n v="14.859850000000051"/>
    <n v="15.459080000000029"/>
    <n v="5"/>
    <n v="5"/>
    <n v="3.7"/>
    <n v="3"/>
    <n v="2.7"/>
    <x v="37"/>
    <x v="37"/>
    <x v="37"/>
  </r>
  <r>
    <s v="2014-06-14T00:00:00Z"/>
    <x v="4"/>
    <x v="5"/>
    <n v="2.4851610000000002"/>
    <n v="2.1432869999999999"/>
    <n v="1.932903"/>
    <n v="16.093484999999987"/>
    <n v="17.331810000000019"/>
    <n v="18.014040000000023"/>
    <n v="5"/>
    <n v="6"/>
    <n v="2.5"/>
    <n v="2.1"/>
    <n v="1.9"/>
    <x v="18"/>
    <x v="46"/>
    <x v="46"/>
  </r>
  <r>
    <s v="2014-07-14T12:00:00Z"/>
    <x v="4"/>
    <x v="6"/>
    <n v="0.51544079999999992"/>
    <n v="0.48388320000000001"/>
    <n v="0.45232559999999999"/>
    <n v="18.715265000000045"/>
    <n v="19.764380000000017"/>
    <n v="20.352840000000015"/>
    <n v="5"/>
    <n v="7"/>
    <n v="0.5"/>
    <n v="0.5"/>
    <n v="0.5"/>
    <x v="46"/>
    <x v="28"/>
    <x v="47"/>
  </r>
  <r>
    <s v="2014-08-14T12:00:00Z"/>
    <x v="4"/>
    <x v="7"/>
    <n v="0.14148323999999998"/>
    <n v="0.12202272"/>
    <n v="0.10676987999999998"/>
    <n v="19.091425000000072"/>
    <n v="19.981230000000039"/>
    <n v="20.388140000000021"/>
    <n v="5"/>
    <n v="8"/>
    <n v="0.1"/>
    <n v="0.1"/>
    <n v="0.1"/>
    <x v="47"/>
    <x v="47"/>
    <x v="47"/>
  </r>
  <r>
    <s v="2014-09-14T00:00:00Z"/>
    <x v="4"/>
    <x v="8"/>
    <n v="6.1274339999999992"/>
    <n v="4.5495540000000005"/>
    <n v="3.8921040000000007"/>
    <n v="17.254690000000039"/>
    <n v="17.933740000000057"/>
    <n v="18.119535000000042"/>
    <n v="5"/>
    <n v="9"/>
    <n v="6.1"/>
    <n v="4.5"/>
    <n v="3.9"/>
    <x v="48"/>
    <x v="48"/>
    <x v="48"/>
  </r>
  <r>
    <s v="2014-10-14T12:00:00Z"/>
    <x v="4"/>
    <x v="9"/>
    <n v="17.751149999999999"/>
    <n v="12.596742000000001"/>
    <n v="10.545498"/>
    <n v="11.456684999999993"/>
    <n v="12.229289999999992"/>
    <n v="12.52210500000001"/>
    <n v="5"/>
    <n v="10"/>
    <n v="17.8"/>
    <n v="12.6"/>
    <n v="10.5"/>
    <x v="49"/>
    <x v="30"/>
    <x v="49"/>
  </r>
  <r>
    <s v="2014-11-14T00:00:00Z"/>
    <x v="4"/>
    <x v="10"/>
    <n v="38.658059999999999"/>
    <n v="27.875880000000002"/>
    <n v="21.853637999999997"/>
    <n v="7.0067999999999984"/>
    <n v="7.6296200000000454"/>
    <n v="7.9043050000000221"/>
    <n v="5"/>
    <n v="11"/>
    <n v="38.700000000000003"/>
    <n v="27.9"/>
    <n v="21.9"/>
    <x v="32"/>
    <x v="31"/>
    <x v="31"/>
  </r>
  <r>
    <s v="2014-12-14T12:00:00Z"/>
    <x v="4"/>
    <x v="11"/>
    <n v="50.755139999999997"/>
    <n v="37.606140000000003"/>
    <n v="29.453759999999999"/>
    <n v="3.8352849999999989"/>
    <n v="4.5472800000000007"/>
    <n v="4.9753850000000739"/>
    <n v="5"/>
    <n v="12"/>
    <n v="50.8"/>
    <n v="37.6"/>
    <n v="29.5"/>
    <x v="50"/>
    <x v="49"/>
    <x v="50"/>
  </r>
  <r>
    <s v="2015-01-14T12:00:00Z"/>
    <x v="5"/>
    <x v="0"/>
    <n v="78.631020000000007"/>
    <n v="57.066659999999999"/>
    <n v="44.443619999999996"/>
    <n v="5.5478400000000647"/>
    <n v="6.3830350000000635"/>
    <n v="6.8055500000000393"/>
    <m/>
    <m/>
    <m/>
    <m/>
    <m/>
    <x v="51"/>
    <x v="50"/>
    <x v="51"/>
  </r>
  <r>
    <s v="2015-02-13T00:00:00Z"/>
    <x v="5"/>
    <x v="1"/>
    <n v="21.722148000000001"/>
    <n v="15.726203999999999"/>
    <n v="12.123377999999999"/>
    <n v="6.5272049999999808"/>
    <n v="7.3287300000000073"/>
    <n v="7.7826350000000275"/>
    <m/>
    <m/>
    <m/>
    <m/>
    <m/>
    <x v="51"/>
    <x v="50"/>
    <x v="51"/>
  </r>
  <r>
    <s v="2015-03-14T12:00:00Z"/>
    <x v="5"/>
    <x v="2"/>
    <n v="27.349919999999997"/>
    <n v="19.513116"/>
    <n v="14.805774"/>
    <n v="7.6383299999999963"/>
    <n v="8.6025800000000459"/>
    <n v="9.097500000000025"/>
    <m/>
    <m/>
    <m/>
    <m/>
    <m/>
    <x v="51"/>
    <x v="50"/>
    <x v="51"/>
  </r>
  <r>
    <s v="2015-04-14T00:00:00Z"/>
    <x v="5"/>
    <x v="3"/>
    <n v="9.8354520000000001"/>
    <n v="7.2056519999999988"/>
    <n v="5.7066660000000002"/>
    <n v="9.1829000000000178"/>
    <n v="10.324240000000032"/>
    <n v="10.966210000000046"/>
    <m/>
    <m/>
    <m/>
    <m/>
    <m/>
    <x v="51"/>
    <x v="50"/>
    <x v="51"/>
  </r>
  <r>
    <s v="2015-05-14T12:00:00Z"/>
    <x v="5"/>
    <x v="4"/>
    <n v="4.0498920000000007"/>
    <n v="3.2609520000000005"/>
    <n v="2.8401839999999998"/>
    <n v="12.911050000000046"/>
    <n v="13.975400000000036"/>
    <n v="14.565175000000067"/>
    <m/>
    <m/>
    <m/>
    <m/>
    <m/>
    <x v="51"/>
    <x v="50"/>
    <x v="51"/>
  </r>
  <r>
    <s v="2015-06-14T00:00:00Z"/>
    <x v="5"/>
    <x v="5"/>
    <n v="1.6015481999999999"/>
    <n v="1.3964238"/>
    <n v="1.2859722"/>
    <n v="15.777975000000026"/>
    <n v="17.008270000000039"/>
    <n v="17.690789999999993"/>
    <m/>
    <m/>
    <m/>
    <m/>
    <m/>
    <x v="51"/>
    <x v="50"/>
    <x v="51"/>
  </r>
  <r>
    <s v="2015-07-14T12:00:00Z"/>
    <x v="5"/>
    <x v="6"/>
    <n v="0.12807125999999999"/>
    <n v="0.12070781999999999"/>
    <n v="0.11334437999999999"/>
    <n v="19.939680000000067"/>
    <n v="21.016050000000007"/>
    <n v="21.641465000000039"/>
    <m/>
    <m/>
    <m/>
    <m/>
    <m/>
    <x v="51"/>
    <x v="50"/>
    <x v="51"/>
  </r>
  <r>
    <s v="2015-08-14T12:00:00Z"/>
    <x v="5"/>
    <x v="7"/>
    <n v="2.7086939999999995"/>
    <n v="2.3668199999999997"/>
    <n v="2.1064698000000002"/>
    <n v="17.597200000000043"/>
    <n v="18.473360000000014"/>
    <n v="18.864145000000008"/>
    <m/>
    <m/>
    <m/>
    <m/>
    <m/>
    <x v="51"/>
    <x v="50"/>
    <x v="51"/>
  </r>
  <r>
    <s v="2015-09-14T00:00:00Z"/>
    <x v="5"/>
    <x v="8"/>
    <n v="8.9676179999999999"/>
    <n v="6.7322879999999996"/>
    <n v="5.8644540000000003"/>
    <n v="17.375009999999975"/>
    <n v="18.066660000000013"/>
    <n v="18.254050000000007"/>
    <m/>
    <m/>
    <m/>
    <m/>
    <m/>
    <x v="51"/>
    <x v="50"/>
    <x v="51"/>
  </r>
  <r>
    <s v="2015-10-14T12:00:00Z"/>
    <x v="5"/>
    <x v="9"/>
    <n v="13.832748"/>
    <n v="9.8354520000000001"/>
    <n v="8.2312740000000009"/>
    <n v="10.797625000000039"/>
    <n v="11.570490000000007"/>
    <n v="11.865100000000041"/>
    <m/>
    <m/>
    <m/>
    <m/>
    <m/>
    <x v="51"/>
    <x v="50"/>
    <x v="51"/>
  </r>
  <r>
    <s v="2015-11-14T00:00:00Z"/>
    <x v="5"/>
    <x v="10"/>
    <n v="17.172594"/>
    <n v="12.360060000000001"/>
    <n v="9.7039620000000006"/>
    <n v="7.8200850000000059"/>
    <n v="8.4498300000000199"/>
    <n v="8.7245700000000284"/>
    <m/>
    <m/>
    <m/>
    <m/>
    <m/>
    <x v="51"/>
    <x v="50"/>
    <x v="51"/>
  </r>
  <r>
    <s v="2015-12-14T12:00:00Z"/>
    <x v="5"/>
    <x v="11"/>
    <n v="26.271702000000005"/>
    <n v="19.486818000000003"/>
    <n v="15.305436"/>
    <n v="4.7116500000000769"/>
    <n v="5.4149150000000645"/>
    <n v="5.8423300000000609"/>
    <m/>
    <m/>
    <m/>
    <m/>
    <m/>
    <x v="51"/>
    <x v="50"/>
    <x v="51"/>
  </r>
  <r>
    <s v="2016-01-14T12:00:00Z"/>
    <x v="6"/>
    <x v="0"/>
    <n v="26.82396"/>
    <n v="19.539414000000001"/>
    <n v="15.200244000000001"/>
    <n v="1.8714600000000701"/>
    <n v="2.6899849999999788"/>
    <n v="3.1188000000000216"/>
    <m/>
    <m/>
    <m/>
    <m/>
    <m/>
    <x v="51"/>
    <x v="50"/>
    <x v="51"/>
  </r>
  <r>
    <s v="2016-02-13T12:00:00Z"/>
    <x v="6"/>
    <x v="1"/>
    <n v="41.287860000000002"/>
    <n v="29.716739999999994"/>
    <n v="23.010750000000002"/>
    <n v="5.8765700000000152"/>
    <n v="6.6711850000000368"/>
    <n v="7.1133949999999686"/>
    <m/>
    <m/>
    <m/>
    <m/>
    <m/>
    <x v="51"/>
    <x v="50"/>
    <x v="51"/>
  </r>
  <r>
    <s v="2016-03-14T12:00:00Z"/>
    <x v="6"/>
    <x v="2"/>
    <n v="23.221134000000003"/>
    <n v="16.541442"/>
    <n v="12.649337999999998"/>
    <n v="6.3169050000000198"/>
    <n v="7.2767750000000433"/>
    <n v="7.7573950000000309"/>
    <m/>
    <m/>
    <m/>
    <m/>
    <m/>
    <x v="51"/>
    <x v="50"/>
    <x v="51"/>
  </r>
  <r>
    <s v="2016-04-14T00:00:00Z"/>
    <x v="6"/>
    <x v="3"/>
    <n v="16.751826000000001"/>
    <n v="12.281166000000001"/>
    <n v="9.7565580000000001"/>
    <n v="8.2061199999999985"/>
    <n v="9.3151750000000106"/>
    <n v="9.9120900000000347"/>
    <m/>
    <m/>
    <m/>
    <m/>
    <m/>
    <x v="51"/>
    <x v="50"/>
    <x v="51"/>
  </r>
  <r>
    <s v="2016-05-14T12:00:00Z"/>
    <x v="6"/>
    <x v="4"/>
    <n v="3.4976340000000001"/>
    <n v="2.7875880000000004"/>
    <n v="2.4036371999999999"/>
    <n v="13.086405000000013"/>
    <n v="14.163900000000012"/>
    <n v="14.760500000000036"/>
    <m/>
    <m/>
    <m/>
    <m/>
    <m/>
    <x v="51"/>
    <x v="50"/>
    <x v="51"/>
  </r>
  <r>
    <s v="2016-06-14T00:00:00Z"/>
    <x v="6"/>
    <x v="5"/>
    <n v="2.5666848000000004"/>
    <n v="2.2142916000000001"/>
    <n v="2.0012778"/>
    <n v="15.172005000000013"/>
    <n v="16.409565000000043"/>
    <n v="17.096094999999991"/>
    <m/>
    <m/>
    <m/>
    <m/>
    <m/>
    <x v="51"/>
    <x v="50"/>
    <x v="51"/>
  </r>
  <r>
    <s v="2016-07-14T12:00:00Z"/>
    <x v="6"/>
    <x v="6"/>
    <n v="2.4036371999999999"/>
    <n v="2.2774068000000005"/>
    <n v="2.1774744000000004"/>
    <n v="18.175180000000069"/>
    <n v="19.218745000000013"/>
    <n v="19.799145000000067"/>
    <m/>
    <m/>
    <m/>
    <m/>
    <m/>
    <x v="51"/>
    <x v="50"/>
    <x v="51"/>
  </r>
  <r>
    <s v="2016-08-14T12:00:00Z"/>
    <x v="6"/>
    <x v="7"/>
    <n v="2.8927800000000001"/>
    <n v="2.5719444"/>
    <n v="2.3431517999999998"/>
    <n v="19.633070000000032"/>
    <n v="20.544714999999997"/>
    <n v="20.975009999999997"/>
    <m/>
    <m/>
    <m/>
    <m/>
    <m/>
    <x v="51"/>
    <x v="50"/>
    <x v="51"/>
  </r>
  <r>
    <s v="2016-09-14T00:00:00Z"/>
    <x v="6"/>
    <x v="8"/>
    <n v="0.18434897999999997"/>
    <n v="0.13674959999999997"/>
    <n v="0.11597418000000001"/>
    <n v="20.014400000000023"/>
    <n v="20.736899999999991"/>
    <n v="20.980875000000026"/>
    <m/>
    <m/>
    <m/>
    <m/>
    <m/>
    <x v="51"/>
    <x v="50"/>
    <x v="51"/>
  </r>
  <r>
    <s v="2016-10-14T12:00:00Z"/>
    <x v="6"/>
    <x v="9"/>
    <n v="38.658059999999999"/>
    <n v="27.612899999999996"/>
    <n v="23.352624000000002"/>
    <n v="10.983515000000011"/>
    <n v="11.749705000000063"/>
    <n v="12.027460000000019"/>
    <m/>
    <m/>
    <m/>
    <m/>
    <m/>
    <x v="51"/>
    <x v="50"/>
    <x v="51"/>
  </r>
  <r>
    <s v="2016-11-14T00:00:00Z"/>
    <x v="6"/>
    <x v="10"/>
    <n v="41.813820000000007"/>
    <n v="29.979720000000007"/>
    <n v="23.615604000000001"/>
    <n v="5.0512600000000134"/>
    <n v="5.6593400000000429"/>
    <n v="5.8984350000000632"/>
    <m/>
    <m/>
    <m/>
    <m/>
    <m/>
    <x v="51"/>
    <x v="50"/>
    <x v="51"/>
  </r>
  <r>
    <s v="2016-12-14T12:00:00Z"/>
    <x v="6"/>
    <x v="11"/>
    <n v="28.40184"/>
    <n v="21.196187999999999"/>
    <n v="16.857018"/>
    <n v="0.80221000000005915"/>
    <n v="1.5013350000000401"/>
    <n v="1.9215200000000436"/>
    <m/>
    <m/>
    <m/>
    <m/>
    <m/>
    <x v="51"/>
    <x v="50"/>
    <x v="51"/>
  </r>
  <r>
    <s v="2017-01-14T12:00:00Z"/>
    <x v="7"/>
    <x v="0"/>
    <n v="31.031639999999999"/>
    <n v="22.405896000000002"/>
    <n v="17.277785999999999"/>
    <n v="5.4188350000000582"/>
    <n v="6.2367350000000101"/>
    <n v="6.6482300000000123"/>
    <m/>
    <m/>
    <m/>
    <m/>
    <m/>
    <x v="51"/>
    <x v="50"/>
    <x v="51"/>
  </r>
  <r>
    <s v="2017-02-13T00:00:00Z"/>
    <x v="7"/>
    <x v="1"/>
    <n v="35.502299999999998"/>
    <n v="25.535358000000002"/>
    <n v="19.670904"/>
    <n v="7.456245000000024"/>
    <n v="8.254175000000032"/>
    <n v="8.7111899999999878"/>
    <m/>
    <m/>
    <m/>
    <m/>
    <m/>
    <x v="51"/>
    <x v="50"/>
    <x v="51"/>
  </r>
  <r>
    <s v="2017-03-14T12:00:00Z"/>
    <x v="7"/>
    <x v="2"/>
    <n v="34.976340000000008"/>
    <n v="25.061993999999999"/>
    <n v="19.118646000000002"/>
    <n v="8.0074600000000373"/>
    <n v="8.9764049999999997"/>
    <n v="9.4680749999999989"/>
    <m/>
    <m/>
    <m/>
    <m/>
    <m/>
    <x v="51"/>
    <x v="50"/>
    <x v="51"/>
  </r>
  <r>
    <s v="2017-04-14T00:00:00Z"/>
    <x v="7"/>
    <x v="3"/>
    <n v="23.010750000000002"/>
    <n v="16.804421999999995"/>
    <n v="13.254192"/>
    <n v="7.4841300000000501"/>
    <n v="8.5879300000000285"/>
    <n v="9.1680750000000444"/>
    <m/>
    <m/>
    <m/>
    <m/>
    <m/>
    <x v="51"/>
    <x v="50"/>
    <x v="51"/>
  </r>
  <r>
    <s v="2017-05-14T12:00:00Z"/>
    <x v="7"/>
    <x v="4"/>
    <n v="12.833423999999999"/>
    <n v="10.151028000000002"/>
    <n v="8.7046379999999992"/>
    <n v="11.222750000000019"/>
    <n v="12.285515000000032"/>
    <n v="12.861670000000004"/>
    <m/>
    <m/>
    <m/>
    <m/>
    <m/>
    <x v="51"/>
    <x v="50"/>
    <x v="51"/>
  </r>
  <r>
    <s v="2017-06-14T00:00:00Z"/>
    <x v="7"/>
    <x v="5"/>
    <n v="1.7777448"/>
    <n v="1.5542117999999998"/>
    <n v="1.4411304"/>
    <n v="16.436525000000017"/>
    <n v="17.662560000000042"/>
    <n v="18.331864999999993"/>
    <m/>
    <m/>
    <m/>
    <m/>
    <m/>
    <x v="51"/>
    <x v="50"/>
    <x v="51"/>
  </r>
  <r>
    <s v="2017-07-14T12:00:00Z"/>
    <x v="7"/>
    <x v="6"/>
    <n v="0.94146839999999998"/>
    <n v="0.88624259999999977"/>
    <n v="0.83890619999999994"/>
    <n v="19.313105000000064"/>
    <n v="20.374599999999987"/>
    <n v="20.975965000000031"/>
    <m/>
    <m/>
    <m/>
    <m/>
    <m/>
    <x v="51"/>
    <x v="50"/>
    <x v="51"/>
  </r>
  <r>
    <s v="2017-08-14T12:00:00Z"/>
    <x v="7"/>
    <x v="7"/>
    <n v="4.3391700000000002"/>
    <n v="3.8921040000000007"/>
    <n v="3.6028259999999994"/>
    <n v="18.94774000000001"/>
    <n v="19.835700000000031"/>
    <n v="20.233810000000005"/>
    <m/>
    <m/>
    <m/>
    <m/>
    <m/>
    <x v="51"/>
    <x v="50"/>
    <x v="51"/>
  </r>
  <r>
    <s v="2017-09-14T00:00:00Z"/>
    <x v="7"/>
    <x v="8"/>
    <n v="8.5731479999999998"/>
    <n v="6.4430099999999992"/>
    <n v="5.5751760000000008"/>
    <n v="17.04667500000005"/>
    <n v="17.736020000000053"/>
    <n v="17.915050000000065"/>
    <m/>
    <m/>
    <m/>
    <m/>
    <m/>
    <x v="51"/>
    <x v="50"/>
    <x v="51"/>
  </r>
  <r>
    <s v="2017-10-14T12:00:00Z"/>
    <x v="7"/>
    <x v="9"/>
    <n v="4.8651299999999988"/>
    <n v="3.4450379999999994"/>
    <n v="2.8401839999999998"/>
    <n v="12.193635000000029"/>
    <n v="12.969429999999988"/>
    <n v="13.270134999999982"/>
    <m/>
    <m/>
    <m/>
    <m/>
    <m/>
    <x v="51"/>
    <x v="50"/>
    <x v="51"/>
  </r>
  <r>
    <s v="2017-11-14T00:00:00Z"/>
    <x v="7"/>
    <x v="10"/>
    <n v="39.446999999999989"/>
    <n v="28.40184"/>
    <n v="22.432193999999999"/>
    <n v="8.0665350000000444"/>
    <n v="8.691485000000057"/>
    <n v="8.9520949999999857"/>
    <m/>
    <m/>
    <m/>
    <m/>
    <m/>
    <x v="51"/>
    <x v="50"/>
    <x v="51"/>
  </r>
  <r>
    <s v="2017-12-14T12:00:00Z"/>
    <x v="7"/>
    <x v="11"/>
    <n v="30.505679999999995"/>
    <n v="22.642578"/>
    <n v="18.093024000000003"/>
    <n v="4.1561199999999872"/>
    <n v="4.8655500000000416"/>
    <n v="5.2861850000000459"/>
    <m/>
    <m/>
    <m/>
    <m/>
    <m/>
    <x v="51"/>
    <x v="50"/>
    <x v="51"/>
  </r>
  <r>
    <s v="2018-01-14T12:00:00Z"/>
    <x v="8"/>
    <x v="0"/>
    <n v="63.115200000000002"/>
    <n v="45.758519999999997"/>
    <n v="35.502299999999998"/>
    <n v="5.274955000000034"/>
    <n v="6.1011100000000624"/>
    <n v="6.516285000000039"/>
    <m/>
    <m/>
    <m/>
    <m/>
    <m/>
    <x v="51"/>
    <x v="50"/>
    <x v="51"/>
  </r>
  <r>
    <s v="2018-02-13T00:00:00Z"/>
    <x v="8"/>
    <x v="1"/>
    <n v="33.39846"/>
    <n v="24.036372000000004"/>
    <n v="18.461195999999994"/>
    <n v="6.9520049999999856"/>
    <n v="7.7396650000000022"/>
    <n v="8.1784000000000106"/>
    <m/>
    <m/>
    <m/>
    <m/>
    <m/>
    <x v="51"/>
    <x v="50"/>
    <x v="51"/>
  </r>
  <r>
    <s v="2018-03-14T12:00:00Z"/>
    <x v="8"/>
    <x v="2"/>
    <n v="24.430841999999998"/>
    <n v="17.382978000000001"/>
    <n v="13.175298000000002"/>
    <n v="10.34165500000006"/>
    <n v="11.308560000000057"/>
    <n v="11.804695000000038"/>
    <m/>
    <m/>
    <m/>
    <m/>
    <m/>
    <x v="51"/>
    <x v="50"/>
    <x v="51"/>
  </r>
  <r>
    <s v="2018-04-14T00:00:00Z"/>
    <x v="8"/>
    <x v="3"/>
    <n v="16.935911999999998"/>
    <n v="12.412656"/>
    <n v="9.8617499999999971"/>
    <n v="10.364030000000014"/>
    <n v="11.486229999999978"/>
    <n v="12.100995000000012"/>
    <m/>
    <m/>
    <m/>
    <m/>
    <m/>
    <x v="51"/>
    <x v="50"/>
    <x v="51"/>
  </r>
  <r>
    <s v="2018-05-14T12:00:00Z"/>
    <x v="8"/>
    <x v="4"/>
    <n v="8.1786779999999997"/>
    <n v="6.548201999999999"/>
    <n v="5.7066660000000002"/>
    <n v="13.745715000000018"/>
    <n v="14.796960000000013"/>
    <n v="15.355350000000044"/>
    <m/>
    <m/>
    <m/>
    <m/>
    <m/>
    <x v="51"/>
    <x v="50"/>
    <x v="51"/>
  </r>
  <r>
    <s v="2018-06-14T00:00:00Z"/>
    <x v="8"/>
    <x v="5"/>
    <n v="1.6252164"/>
    <n v="1.4095728000000001"/>
    <n v="1.2938616000000001"/>
    <n v="15.008535000000052"/>
    <n v="16.225930000000005"/>
    <n v="16.888100000000009"/>
    <m/>
    <m/>
    <m/>
    <m/>
    <m/>
    <x v="51"/>
    <x v="50"/>
    <x v="51"/>
  </r>
  <r>
    <s v="2018-07-14T12:00:00Z"/>
    <x v="8"/>
    <x v="6"/>
    <n v="0.52070040000000006"/>
    <n v="0.50492160000000008"/>
    <n v="0.50229179999999995"/>
    <n v="18.305890000000034"/>
    <n v="19.340284999999994"/>
    <n v="19.910885000000007"/>
    <m/>
    <m/>
    <m/>
    <m/>
    <m/>
    <x v="51"/>
    <x v="50"/>
    <x v="51"/>
  </r>
  <r>
    <s v="2018-08-14T12:00:00Z"/>
    <x v="8"/>
    <x v="7"/>
    <n v="0.64693080000000003"/>
    <n v="0.55488780000000015"/>
    <n v="0.48125340000000005"/>
    <n v="18.681190000000015"/>
    <n v="19.568489999999997"/>
    <n v="19.960305000000005"/>
    <m/>
    <m/>
    <m/>
    <m/>
    <m/>
    <x v="51"/>
    <x v="50"/>
    <x v="51"/>
  </r>
  <r>
    <s v="2018-09-14T00:00:00Z"/>
    <x v="8"/>
    <x v="8"/>
    <n v="0.59959440000000008"/>
    <n v="0.499662"/>
    <n v="0.48388320000000001"/>
    <n v="17.614300000000014"/>
    <n v="18.306940000000054"/>
    <n v="18.502100000000041"/>
    <m/>
    <m/>
    <m/>
    <m/>
    <m/>
    <x v="51"/>
    <x v="50"/>
    <x v="51"/>
  </r>
  <r>
    <s v="2018-10-14T12:00:00Z"/>
    <x v="8"/>
    <x v="9"/>
    <n v="18.750473999999997"/>
    <n v="13.306787999999997"/>
    <n v="11.045159999999999"/>
    <n v="11.494365000000016"/>
    <n v="12.254355000000032"/>
    <n v="12.528824999999983"/>
    <m/>
    <m/>
    <m/>
    <m/>
    <m/>
    <x v="51"/>
    <x v="50"/>
    <x v="51"/>
  </r>
  <r>
    <s v="2018-11-14T00:00:00Z"/>
    <x v="8"/>
    <x v="10"/>
    <n v="30.505679999999995"/>
    <n v="21.985127999999996"/>
    <n v="17.382978000000001"/>
    <n v="7.5935800000000313"/>
    <n v="8.2151800000000321"/>
    <n v="8.480464999999981"/>
    <m/>
    <m/>
    <m/>
    <m/>
    <m/>
    <x v="51"/>
    <x v="50"/>
    <x v="51"/>
  </r>
  <r>
    <s v="2018-12-14T12:00:00Z"/>
    <x v="8"/>
    <x v="11"/>
    <n v="42.339779999999998"/>
    <n v="31.294620000000002"/>
    <n v="24.930504000000003"/>
    <n v="5.1737249999999904"/>
    <n v="5.885265000000004"/>
    <n v="6.3229000000000042"/>
    <m/>
    <m/>
    <m/>
    <m/>
    <m/>
    <x v="51"/>
    <x v="50"/>
    <x v="51"/>
  </r>
  <r>
    <s v="2019-01-14T12:00:00Z"/>
    <x v="9"/>
    <x v="0"/>
    <n v="56.014739999999996"/>
    <n v="40.761899999999997"/>
    <n v="31.557600000000001"/>
    <n v="6.3813000000000102"/>
    <n v="7.2110800000000381"/>
    <n v="7.628400000000056"/>
    <m/>
    <m/>
    <m/>
    <m/>
    <m/>
    <x v="51"/>
    <x v="50"/>
    <x v="51"/>
  </r>
  <r>
    <s v="2019-02-13T00:00:00Z"/>
    <x v="9"/>
    <x v="1"/>
    <n v="44.180639999999997"/>
    <n v="31.82058"/>
    <n v="24.378246000000001"/>
    <n v="5.8854750000000422"/>
    <n v="6.6929750000000467"/>
    <n v="7.1550200000000359"/>
    <m/>
    <m/>
    <m/>
    <m/>
    <m/>
    <x v="51"/>
    <x v="50"/>
    <x v="51"/>
  </r>
  <r>
    <s v="2019-03-14T12:00:00Z"/>
    <x v="9"/>
    <x v="2"/>
    <n v="22.405896000000002"/>
    <n v="15.91029"/>
    <n v="12.044484000000001"/>
    <n v="9.0692400000000362"/>
    <n v="10.030799999999999"/>
    <n v="10.522865000000024"/>
    <m/>
    <m/>
    <m/>
    <m/>
    <m/>
    <x v="51"/>
    <x v="50"/>
    <x v="51"/>
  </r>
  <r>
    <s v="2019-04-14T00:00:00Z"/>
    <x v="9"/>
    <x v="3"/>
    <n v="17.146296"/>
    <n v="12.570444"/>
    <n v="9.9932400000000001"/>
    <n v="9.4776750000000334"/>
    <n v="10.582650000000001"/>
    <n v="11.168665000000033"/>
    <m/>
    <m/>
    <m/>
    <m/>
    <m/>
    <x v="51"/>
    <x v="50"/>
    <x v="51"/>
  </r>
  <r>
    <s v="2019-05-14T12:00:00Z"/>
    <x v="9"/>
    <x v="4"/>
    <n v="5.417387999999999"/>
    <n v="4.3128720000000005"/>
    <n v="3.7343159999999997"/>
    <n v="12.683674999999994"/>
    <n v="13.750710000000026"/>
    <n v="14.333475000000021"/>
    <m/>
    <m/>
    <m/>
    <m/>
    <m/>
    <x v="51"/>
    <x v="50"/>
    <x v="51"/>
  </r>
  <r>
    <s v="2019-06-14T00:00:00Z"/>
    <x v="9"/>
    <x v="5"/>
    <n v="1.2123377999999998"/>
    <n v="1.0335113999999999"/>
    <n v="0.91517040000000027"/>
    <n v="15.236240000000009"/>
    <n v="16.466120000000046"/>
    <n v="17.146015000000034"/>
    <m/>
    <m/>
    <m/>
    <m/>
    <m/>
    <x v="51"/>
    <x v="50"/>
    <x v="51"/>
  </r>
  <r>
    <s v="2019-07-14T12:00:00Z"/>
    <x v="9"/>
    <x v="6"/>
    <n v="0.36554220000000004"/>
    <n v="0.34187400000000001"/>
    <n v="0.31820579999999998"/>
    <n v="19.390449999999987"/>
    <n v="20.428565000000049"/>
    <n v="21.009485000000041"/>
    <m/>
    <m/>
    <m/>
    <m/>
    <m/>
    <x v="51"/>
    <x v="50"/>
    <x v="51"/>
  </r>
  <r>
    <s v="2019-08-14T12:00:00Z"/>
    <x v="9"/>
    <x v="7"/>
    <n v="0.93883860000000008"/>
    <n v="0.82312740000000006"/>
    <n v="0.73108440000000008"/>
    <n v="19.312369999999987"/>
    <n v="20.200270000000046"/>
    <n v="20.591240000000028"/>
    <m/>
    <m/>
    <m/>
    <m/>
    <m/>
    <x v="51"/>
    <x v="50"/>
    <x v="51"/>
  </r>
  <r>
    <s v="2019-09-14T00:00:00Z"/>
    <x v="9"/>
    <x v="8"/>
    <n v="17.093699999999998"/>
    <n v="12.701934"/>
    <n v="10.861074"/>
    <n v="16.327660000000037"/>
    <n v="17.020579999999995"/>
    <n v="17.206985000000032"/>
    <m/>
    <m/>
    <m/>
    <m/>
    <m/>
    <x v="51"/>
    <x v="50"/>
    <x v="51"/>
  </r>
  <r>
    <s v="2019-10-14T12:00:00Z"/>
    <x v="9"/>
    <x v="9"/>
    <n v="19.618307999999999"/>
    <n v="13.885344"/>
    <n v="11.518524000000001"/>
    <n v="12.853690000000029"/>
    <n v="13.63381000000004"/>
    <n v="13.934775000000002"/>
    <m/>
    <m/>
    <m/>
    <m/>
    <m/>
    <x v="51"/>
    <x v="50"/>
    <x v="51"/>
  </r>
  <r>
    <s v="2019-11-14T00:00:00Z"/>
    <x v="9"/>
    <x v="10"/>
    <n v="35.239320000000006"/>
    <n v="25.430166000000007"/>
    <n v="20.012778000000004"/>
    <n v="6.866800000000012"/>
    <n v="7.482674999999972"/>
    <n v="7.7431599999999889"/>
    <m/>
    <m/>
    <m/>
    <m/>
    <m/>
    <x v="51"/>
    <x v="50"/>
    <x v="51"/>
  </r>
  <r>
    <s v="2019-12-14T12:00:00Z"/>
    <x v="9"/>
    <x v="11"/>
    <n v="19.802394"/>
    <n v="14.700582000000001"/>
    <n v="11.623715999999998"/>
    <n v="2.9633450000000039"/>
    <n v="3.6587900000000673"/>
    <n v="4.0704250000000002"/>
    <m/>
    <m/>
    <m/>
    <m/>
    <m/>
    <x v="51"/>
    <x v="50"/>
    <x v="51"/>
  </r>
  <r>
    <s v="2020-01-14T12:00:00Z"/>
    <x v="10"/>
    <x v="0"/>
    <n v="32.346539999999997"/>
    <n v="23.457816000000001"/>
    <n v="18.198216000000002"/>
    <n v="3.3822750000000497"/>
    <n v="4.1972299999999905"/>
    <n v="4.599345000000028"/>
    <m/>
    <m/>
    <m/>
    <m/>
    <m/>
    <x v="51"/>
    <x v="50"/>
    <x v="51"/>
  </r>
  <r>
    <s v="2020-02-13T12:00:00Z"/>
    <x v="10"/>
    <x v="1"/>
    <n v="24.9831"/>
    <n v="18.119322"/>
    <n v="14.095728000000003"/>
    <n v="5.2108100000000377"/>
    <n v="6.0155700000000252"/>
    <n v="6.4774200000000519"/>
    <m/>
    <m/>
    <m/>
    <m/>
    <m/>
    <x v="51"/>
    <x v="50"/>
    <x v="51"/>
  </r>
  <r>
    <s v="2020-03-14T12:00:00Z"/>
    <x v="10"/>
    <x v="2"/>
    <n v="18.855665999999996"/>
    <n v="13.385681999999999"/>
    <n v="10.072134000000002"/>
    <n v="7.1312950000000228"/>
    <n v="8.0974150000000122"/>
    <n v="8.5887700000000677"/>
    <m/>
    <m/>
    <m/>
    <m/>
    <m/>
    <x v="51"/>
    <x v="50"/>
    <x v="51"/>
  </r>
  <r>
    <s v="2020-04-14T00:00:00Z"/>
    <x v="10"/>
    <x v="3"/>
    <n v="6.0748379999999988"/>
    <n v="4.4969580000000002"/>
    <n v="3.5765280000000006"/>
    <n v="10.056310000000053"/>
    <n v="11.190410000000043"/>
    <n v="11.833015000000046"/>
    <m/>
    <m/>
    <m/>
    <m/>
    <m/>
    <x v="51"/>
    <x v="50"/>
    <x v="51"/>
  </r>
  <r>
    <s v="2020-05-14T12:00:00Z"/>
    <x v="10"/>
    <x v="4"/>
    <n v="7.4949300000000019"/>
    <n v="5.9170499999999997"/>
    <n v="5.0492159999999995"/>
    <n v="13.550275000000056"/>
    <n v="14.643985000000043"/>
    <n v="15.256219999999985"/>
    <m/>
    <m/>
    <m/>
    <m/>
    <m/>
    <x v="51"/>
    <x v="50"/>
    <x v="51"/>
  </r>
  <r>
    <s v="2020-06-14T00:00:00Z"/>
    <x v="10"/>
    <x v="5"/>
    <n v="5.5751760000000008"/>
    <n v="4.7862359999999988"/>
    <n v="4.3128720000000005"/>
    <n v="16.619000000000028"/>
    <n v="17.851435000000038"/>
    <n v="18.537575000000061"/>
    <m/>
    <m/>
    <m/>
    <m/>
    <m/>
    <x v="51"/>
    <x v="50"/>
    <x v="51"/>
  </r>
  <r>
    <s v="2020-07-14T12:00:00Z"/>
    <x v="10"/>
    <x v="6"/>
    <n v="0.22879260000000007"/>
    <n v="0.21327678000000003"/>
    <n v="0.19881288"/>
    <n v="19.71053500000005"/>
    <n v="20.755020000000059"/>
    <n v="21.342065000000048"/>
    <m/>
    <m/>
    <m/>
    <m/>
    <m/>
    <x v="51"/>
    <x v="50"/>
    <x v="51"/>
  </r>
  <r>
    <s v="2020-08-14T12:00:00Z"/>
    <x v="10"/>
    <x v="7"/>
    <n v="2.9979719999999999"/>
    <n v="2.6087616000000002"/>
    <n v="2.3484113999999998"/>
    <n v="19.351760000000013"/>
    <n v="20.238974999999982"/>
    <n v="20.627635000000055"/>
    <m/>
    <m/>
    <m/>
    <m/>
    <m/>
    <x v="51"/>
    <x v="50"/>
    <x v="51"/>
  </r>
  <r>
    <s v="2020-09-14T00:00:00Z"/>
    <x v="10"/>
    <x v="8"/>
    <n v="6.1274339999999992"/>
    <n v="4.6284480000000006"/>
    <n v="4.0761899999999995"/>
    <n v="17.220694999999978"/>
    <n v="17.895669999999996"/>
    <n v="18.054870000000051"/>
    <m/>
    <m/>
    <m/>
    <m/>
    <m/>
    <x v="51"/>
    <x v="50"/>
    <x v="51"/>
  </r>
  <r>
    <s v="2020-10-14T12:00:00Z"/>
    <x v="10"/>
    <x v="9"/>
    <n v="19.407924000000001"/>
    <n v="13.753853999999999"/>
    <n v="11.439629999999999"/>
    <n v="13.260190000000023"/>
    <n v="14.018290000000036"/>
    <n v="14.288425000000018"/>
    <m/>
    <m/>
    <m/>
    <m/>
    <m/>
    <x v="51"/>
    <x v="50"/>
    <x v="51"/>
  </r>
  <r>
    <s v="2020-11-14T00:00:00Z"/>
    <x v="10"/>
    <x v="10"/>
    <n v="43.3917"/>
    <n v="31.294620000000002"/>
    <n v="24.877907999999998"/>
    <n v="7.6350400000000036"/>
    <n v="8.2555650000000469"/>
    <n v="8.5122200000000134"/>
    <m/>
    <m/>
    <m/>
    <m/>
    <m/>
    <x v="51"/>
    <x v="50"/>
    <x v="51"/>
  </r>
  <r>
    <s v="2020-12-14T12:00:00Z"/>
    <x v="10"/>
    <x v="11"/>
    <n v="26.82396"/>
    <n v="20.091672000000003"/>
    <n v="15.936588"/>
    <n v="2.5407200000000216"/>
    <n v="3.2477200000000153"/>
    <n v="3.6775599999999713"/>
    <m/>
    <m/>
    <m/>
    <m/>
    <m/>
    <x v="51"/>
    <x v="50"/>
    <x v="51"/>
  </r>
  <r>
    <s v="2021-01-14T12:00:00Z"/>
    <x v="11"/>
    <x v="0"/>
    <n v="31.031639999999999"/>
    <n v="22.458492"/>
    <n v="17.304084"/>
    <n v="2.4514700000000289"/>
    <n v="3.2659550000000195"/>
    <n v="3.6681150000000002"/>
    <m/>
    <m/>
    <m/>
    <m/>
    <m/>
    <x v="51"/>
    <x v="50"/>
    <x v="51"/>
  </r>
  <r>
    <s v="2021-02-13T00:00:00Z"/>
    <x v="11"/>
    <x v="1"/>
    <n v="5.6014740000000005"/>
    <n v="4.0498920000000007"/>
    <n v="3.1557599999999999"/>
    <n v="5.5230950000000121"/>
    <n v="6.3387200000000234"/>
    <n v="6.8260850000000346"/>
    <m/>
    <m/>
    <m/>
    <m/>
    <m/>
    <x v="51"/>
    <x v="50"/>
    <x v="51"/>
  </r>
  <r>
    <s v="2021-03-14T12:00:00Z"/>
    <x v="11"/>
    <x v="2"/>
    <n v="10.072134000000002"/>
    <n v="7.2056519999999988"/>
    <n v="5.4699840000000002"/>
    <n v="8.7689149999999927"/>
    <n v="9.7471249999999827"/>
    <n v="10.257090000000062"/>
    <m/>
    <m/>
    <m/>
    <m/>
    <m/>
    <x v="51"/>
    <x v="50"/>
    <x v="51"/>
  </r>
  <r>
    <s v="2021-04-14T00:00:00Z"/>
    <x v="11"/>
    <x v="3"/>
    <n v="18.881964000000004"/>
    <n v="13.859046000000001"/>
    <n v="11.071458"/>
    <n v="9.9779750000000149"/>
    <n v="11.105225000000019"/>
    <n v="11.717420000000004"/>
    <m/>
    <m/>
    <m/>
    <m/>
    <m/>
    <x v="51"/>
    <x v="50"/>
    <x v="51"/>
  </r>
  <r>
    <s v="2021-05-14T12:00:00Z"/>
    <x v="11"/>
    <x v="4"/>
    <n v="5.1281100000000004"/>
    <n v="4.128785999999999"/>
    <n v="3.629124"/>
    <n v="14.455900000000042"/>
    <n v="15.51353000000006"/>
    <n v="16.078270000000032"/>
    <m/>
    <m/>
    <m/>
    <m/>
    <m/>
    <x v="51"/>
    <x v="50"/>
    <x v="51"/>
  </r>
  <r>
    <s v="2021-06-14T00:00:00Z"/>
    <x v="11"/>
    <x v="5"/>
    <n v="6.2589239999999995"/>
    <n v="5.417387999999999"/>
    <n v="4.917726"/>
    <n v="14.813199999999995"/>
    <n v="16.019880000000001"/>
    <n v="16.66397500000005"/>
    <m/>
    <m/>
    <m/>
    <m/>
    <m/>
    <x v="51"/>
    <x v="50"/>
    <x v="51"/>
  </r>
  <r>
    <s v="2021-07-14T12:00:00Z"/>
    <x v="11"/>
    <x v="6"/>
    <n v="1.7330382"/>
    <n v="1.7014806"/>
    <n v="1.6909614000000002"/>
    <n v="17.084344999999985"/>
    <n v="18.094050000000038"/>
    <n v="18.622965000000022"/>
    <m/>
    <m/>
    <m/>
    <m/>
    <m/>
    <x v="51"/>
    <x v="50"/>
    <x v="51"/>
  </r>
  <r>
    <s v="2021-08-14T12:00:00Z"/>
    <x v="11"/>
    <x v="7"/>
    <n v="2.9190780000000003"/>
    <n v="2.6560980000000001"/>
    <n v="2.5009397999999998"/>
    <n v="20.913935000000038"/>
    <n v="21.813425000000052"/>
    <n v="22.230860000000007"/>
    <m/>
    <m/>
    <m/>
    <m/>
    <m/>
    <x v="51"/>
    <x v="50"/>
    <x v="51"/>
  </r>
  <r>
    <s v="2021-09-14T00:00:00Z"/>
    <x v="11"/>
    <x v="8"/>
    <n v="0.55225799999999992"/>
    <n v="0.39972960000000007"/>
    <n v="0.32872500000000004"/>
    <n v="18.874430000000075"/>
    <n v="19.585220000000049"/>
    <n v="19.804680000000019"/>
    <m/>
    <m/>
    <m/>
    <m/>
    <m/>
    <x v="51"/>
    <x v="50"/>
    <x v="51"/>
  </r>
  <r>
    <s v="2021-10-14T12:00:00Z"/>
    <x v="11"/>
    <x v="9"/>
    <n v="8.4942539999999997"/>
    <n v="6.0748379999999988"/>
    <n v="4.9966200000000001"/>
    <n v="12.953285000000051"/>
    <n v="13.720210000000066"/>
    <n v="14.009150000000034"/>
    <m/>
    <m/>
    <m/>
    <m/>
    <m/>
    <x v="51"/>
    <x v="50"/>
    <x v="51"/>
  </r>
  <r>
    <s v="2021-11-14T00:00:00Z"/>
    <x v="11"/>
    <x v="10"/>
    <n v="35.502299999999998"/>
    <n v="25.666847999999998"/>
    <n v="20.223162000000002"/>
    <n v="6.2847300000000246"/>
    <n v="6.9027250000000322"/>
    <n v="7.163310000000024"/>
    <m/>
    <m/>
    <m/>
    <m/>
    <m/>
    <x v="51"/>
    <x v="50"/>
    <x v="51"/>
  </r>
  <r>
    <s v="2021-12-14T12:00:00Z"/>
    <x v="11"/>
    <x v="11"/>
    <n v="36.8172"/>
    <n v="27.086940000000006"/>
    <n v="21.538062"/>
    <n v="5.6541500000000156"/>
    <n v="6.371910000000014"/>
    <n v="6.8194200000000365"/>
    <m/>
    <m/>
    <m/>
    <m/>
    <m/>
    <x v="51"/>
    <x v="50"/>
    <x v="51"/>
  </r>
  <r>
    <s v="2022-01-14T12:00:00Z"/>
    <x v="12"/>
    <x v="0"/>
    <n v="52.596000000000004"/>
    <n v="38.132099999999994"/>
    <n v="29.19078"/>
    <n v="4.5050750000000335"/>
    <n v="5.3306800000000294"/>
    <n v="5.7369499999999789"/>
    <m/>
    <m/>
    <m/>
    <m/>
    <m/>
    <x v="51"/>
    <x v="50"/>
    <x v="51"/>
  </r>
  <r>
    <s v="2022-02-13T00:00:00Z"/>
    <x v="12"/>
    <x v="1"/>
    <n v="32.083559999999999"/>
    <n v="23.115941999999997"/>
    <n v="17.724852000000002"/>
    <n v="6.7728150000000369"/>
    <n v="7.570114999999987"/>
    <n v="8.0233850000000189"/>
    <m/>
    <m/>
    <m/>
    <m/>
    <m/>
    <x v="51"/>
    <x v="50"/>
    <x v="51"/>
  </r>
  <r>
    <s v="2022-03-14T12:00:00Z"/>
    <x v="12"/>
    <x v="2"/>
    <n v="23.27373"/>
    <n v="16.541442"/>
    <n v="12.517847999999999"/>
    <n v="7.6187850000000026"/>
    <n v="8.5872650000000021"/>
    <n v="9.0836900000000469"/>
    <m/>
    <m/>
    <m/>
    <m/>
    <m/>
    <x v="51"/>
    <x v="50"/>
    <x v="51"/>
  </r>
  <r>
    <s v="2022-04-14T00:00:00Z"/>
    <x v="12"/>
    <x v="3"/>
    <n v="7.2319499999999994"/>
    <n v="5.3384939999999999"/>
    <n v="4.2865739999999999"/>
    <n v="8.8519400000000132"/>
    <n v="9.9699950000000399"/>
    <n v="10.575130000000001"/>
    <m/>
    <m/>
    <m/>
    <m/>
    <m/>
    <x v="51"/>
    <x v="50"/>
    <x v="51"/>
  </r>
  <r>
    <s v="2022-05-14T12:00:00Z"/>
    <x v="12"/>
    <x v="4"/>
    <n v="8.3364659999999979"/>
    <n v="6.6533939999999987"/>
    <n v="5.7592620000000005"/>
    <n v="13.692805000000021"/>
    <n v="14.762834999999995"/>
    <n v="15.343410000000063"/>
    <m/>
    <m/>
    <m/>
    <m/>
    <m/>
    <x v="51"/>
    <x v="50"/>
    <x v="51"/>
  </r>
  <r>
    <s v="2022-06-14T00:00:00Z"/>
    <x v="12"/>
    <x v="5"/>
    <n v="6.7585859999999993"/>
    <n v="5.8118579999999991"/>
    <n v="5.2333020000000001"/>
    <n v="15.570795000000032"/>
    <n v="16.794415000000072"/>
    <n v="17.46235999999999"/>
    <m/>
    <m/>
    <m/>
    <m/>
    <m/>
    <x v="51"/>
    <x v="50"/>
    <x v="51"/>
  </r>
  <r>
    <s v="2022-07-14T12:00:00Z"/>
    <x v="12"/>
    <x v="6"/>
    <n v="0.45758520000000014"/>
    <n v="0.46021499999999999"/>
    <n v="0.48914280000000004"/>
    <n v="21.550895000000025"/>
    <n v="22.600220000000036"/>
    <n v="23.1875"/>
    <m/>
    <m/>
    <m/>
    <m/>
    <m/>
    <x v="51"/>
    <x v="50"/>
    <x v="51"/>
  </r>
  <r>
    <s v="2022-08-14T12:00:00Z"/>
    <x v="12"/>
    <x v="7"/>
    <n v="0.15279138"/>
    <n v="0.13227893999999998"/>
    <n v="0.11571120000000001"/>
    <n v="19.408760000000029"/>
    <n v="20.301005000000032"/>
    <n v="20.70279000000005"/>
    <m/>
    <m/>
    <m/>
    <m/>
    <m/>
    <x v="51"/>
    <x v="50"/>
    <x v="51"/>
  </r>
  <r>
    <s v="2022-09-14T00:00:00Z"/>
    <x v="12"/>
    <x v="8"/>
    <n v="8.2575719999999979"/>
    <n v="6.1800300000000004"/>
    <n v="5.3384939999999999"/>
    <n v="18.335505000000012"/>
    <n v="19.024675000000002"/>
    <n v="19.219460000000026"/>
    <m/>
    <m/>
    <m/>
    <m/>
    <m/>
    <x v="51"/>
    <x v="50"/>
    <x v="51"/>
  </r>
  <r>
    <s v="2022-10-14T12:00:00Z"/>
    <x v="12"/>
    <x v="9"/>
    <n v="13.227894000000001"/>
    <n v="9.3883859999999988"/>
    <n v="7.7579099999999999"/>
    <n v="12.635520000000042"/>
    <n v="13.410000000000025"/>
    <n v="13.705275000000029"/>
    <m/>
    <m/>
    <m/>
    <m/>
    <m/>
    <x v="51"/>
    <x v="50"/>
    <x v="51"/>
  </r>
  <r>
    <s v="2022-11-14T00:00:00Z"/>
    <x v="12"/>
    <x v="10"/>
    <n v="24.851610000000001"/>
    <n v="17.803746000000004"/>
    <n v="13.859046000000001"/>
    <n v="5.687985000000026"/>
    <n v="6.3011750000000575"/>
    <n v="6.5529300000000035"/>
    <m/>
    <m/>
    <m/>
    <m/>
    <m/>
    <x v="51"/>
    <x v="50"/>
    <x v="51"/>
  </r>
  <r>
    <s v="2022-12-14T12:00:00Z"/>
    <x v="12"/>
    <x v="11"/>
    <n v="39.709980000000009"/>
    <n v="29.453759999999999"/>
    <n v="23.300027999999998"/>
    <n v="2.6323200000000497"/>
    <n v="3.3381100000000288"/>
    <n v="3.7718100000000163"/>
    <m/>
    <m/>
    <m/>
    <m/>
    <m/>
    <x v="51"/>
    <x v="50"/>
    <x v="51"/>
  </r>
  <r>
    <s v="2023-01-14T12:00:00Z"/>
    <x v="13"/>
    <x v="0"/>
    <n v="21.038400000000003"/>
    <n v="15.200244000000001"/>
    <n v="11.650013999999999"/>
    <n v="4.144390000000044"/>
    <n v="4.9758900000000494"/>
    <n v="5.3932800000000043"/>
    <m/>
    <m/>
    <m/>
    <m/>
    <m/>
    <x v="51"/>
    <x v="50"/>
    <x v="51"/>
  </r>
  <r>
    <s v="2023-02-13T00:00:00Z"/>
    <x v="13"/>
    <x v="1"/>
    <n v="28.927799999999998"/>
    <n v="20.722824000000003"/>
    <n v="15.857694"/>
    <n v="6.5996650000000159"/>
    <n v="7.4133249999999862"/>
    <n v="7.8855849999999919"/>
    <m/>
    <m/>
    <m/>
    <m/>
    <m/>
    <x v="51"/>
    <x v="50"/>
    <x v="51"/>
  </r>
  <r>
    <s v="2023-03-14T12:00:00Z"/>
    <x v="13"/>
    <x v="2"/>
    <n v="25.061993999999999"/>
    <n v="17.856341999999998"/>
    <n v="13.543470000000003"/>
    <n v="7.9953250000000367"/>
    <n v="8.9588250000000471"/>
    <n v="9.4415400000000318"/>
    <m/>
    <m/>
    <m/>
    <m/>
    <m/>
    <x v="51"/>
    <x v="50"/>
    <x v="51"/>
  </r>
  <r>
    <s v="2023-04-14T00:00:00Z"/>
    <x v="13"/>
    <x v="3"/>
    <n v="18.697877999999999"/>
    <n v="13.701257999999999"/>
    <n v="10.91367"/>
    <n v="8.3063399999999774"/>
    <n v="9.4127449999999726"/>
    <n v="9.9976250000000277"/>
    <m/>
    <m/>
    <m/>
    <m/>
    <m/>
    <x v="51"/>
    <x v="50"/>
    <x v="51"/>
  </r>
  <r>
    <s v="2023-05-14T12:00:00Z"/>
    <x v="13"/>
    <x v="4"/>
    <n v="6.2852220000000001"/>
    <n v="4.9703220000000004"/>
    <n v="4.2602760000000002"/>
    <n v="15.542685000000006"/>
    <n v="16.616435000000024"/>
    <n v="17.210599999999999"/>
    <m/>
    <m/>
    <m/>
    <m/>
    <m/>
    <x v="51"/>
    <x v="50"/>
    <x v="51"/>
  </r>
  <r>
    <s v="2023-06-14T00:00:00Z"/>
    <x v="13"/>
    <x v="5"/>
    <n v="1.8645282000000001"/>
    <n v="1.6146971999999995"/>
    <n v="1.4832071999999998"/>
    <n v="15.71717000000001"/>
    <n v="16.940600000000018"/>
    <n v="17.613170000000025"/>
    <m/>
    <m/>
    <m/>
    <m/>
    <m/>
    <x v="51"/>
    <x v="50"/>
    <x v="51"/>
  </r>
  <r>
    <s v="2023-07-14T12:00:00Z"/>
    <x v="13"/>
    <x v="6"/>
    <n v="0.34976340000000006"/>
    <n v="0.32083560000000005"/>
    <n v="0.29453760000000001"/>
    <n v="19.819119999999998"/>
    <n v="20.876125000000002"/>
    <n v="21.477790000000027"/>
    <m/>
    <m/>
    <m/>
    <m/>
    <m/>
    <x v="51"/>
    <x v="50"/>
    <x v="51"/>
  </r>
  <r>
    <s v="2023-08-14T12:00:00Z"/>
    <x v="13"/>
    <x v="7"/>
    <n v="0.34713359999999999"/>
    <n v="0.29979720000000004"/>
    <n v="0.26560979999999995"/>
    <n v="20.138085000000046"/>
    <n v="21.046050000000037"/>
    <n v="21.473119999999994"/>
    <m/>
    <m/>
    <m/>
    <m/>
    <m/>
    <x v="51"/>
    <x v="50"/>
    <x v="51"/>
  </r>
  <r>
    <s v="2023-09-14T00:00:00Z"/>
    <x v="13"/>
    <x v="8"/>
    <n v="9.6513659999999994"/>
    <n v="7.2319499999999994"/>
    <n v="6.2852220000000001"/>
    <n v="16.033400000000029"/>
    <n v="16.70966500000003"/>
    <n v="16.882135000000005"/>
    <m/>
    <m/>
    <m/>
    <m/>
    <m/>
    <x v="51"/>
    <x v="50"/>
    <x v="51"/>
  </r>
  <r>
    <s v="2023-10-14T12:00:00Z"/>
    <x v="13"/>
    <x v="9"/>
    <n v="12.728231999999998"/>
    <n v="9.0991080000000011"/>
    <n v="7.6790159999999998"/>
    <n v="12.818354999999997"/>
    <n v="13.598305000000039"/>
    <n v="13.897604999999999"/>
    <m/>
    <m/>
    <m/>
    <m/>
    <m/>
    <x v="51"/>
    <x v="50"/>
    <x v="51"/>
  </r>
  <r>
    <s v="2023-11-14T00:00:00Z"/>
    <x v="13"/>
    <x v="10"/>
    <n v="39.184019999999997"/>
    <n v="28.40184"/>
    <n v="22.300704000000003"/>
    <n v="6.8914700000000266"/>
    <n v="7.512450000000058"/>
    <n v="7.7820400000000518"/>
    <m/>
    <m/>
    <m/>
    <m/>
    <m/>
    <x v="51"/>
    <x v="50"/>
    <x v="51"/>
  </r>
  <r>
    <s v="2023-12-14T12:00:00Z"/>
    <x v="13"/>
    <x v="11"/>
    <n v="48.125340000000001"/>
    <n v="35.502299999999998"/>
    <n v="27.875880000000002"/>
    <n v="4.8953099999999949"/>
    <n v="5.6186150000000339"/>
    <n v="6.0763600000000224"/>
    <m/>
    <m/>
    <m/>
    <m/>
    <m/>
    <x v="51"/>
    <x v="50"/>
    <x v="51"/>
  </r>
  <r>
    <s v="2024-01-14T12:00:00Z"/>
    <x v="14"/>
    <x v="0"/>
    <n v="12.544146"/>
    <n v="9.0465120000000017"/>
    <n v="6.9689700000000006"/>
    <n v="5.3697600000000421"/>
    <n v="6.1971500000000219"/>
    <n v="6.6201399999999921"/>
    <m/>
    <m/>
    <m/>
    <m/>
    <m/>
    <x v="51"/>
    <x v="50"/>
    <x v="51"/>
  </r>
  <r>
    <s v="2024-02-13T12:00:00Z"/>
    <x v="14"/>
    <x v="1"/>
    <n v="35.765280000000004"/>
    <n v="25.693146000000002"/>
    <n v="19.723499999999994"/>
    <n v="7.2941650000000209"/>
    <n v="8.093529999999987"/>
    <n v="8.5490050000000224"/>
    <m/>
    <m/>
    <m/>
    <m/>
    <m/>
    <x v="51"/>
    <x v="50"/>
    <x v="51"/>
  </r>
  <r>
    <s v="2024-03-14T12:00:00Z"/>
    <x v="14"/>
    <x v="2"/>
    <n v="24.062670000000001"/>
    <n v="17.041104000000001"/>
    <n v="12.859722000000001"/>
    <n v="10.161270000000059"/>
    <n v="11.129954999999995"/>
    <n v="11.633385000000033"/>
    <m/>
    <m/>
    <m/>
    <m/>
    <m/>
    <x v="51"/>
    <x v="50"/>
    <x v="51"/>
  </r>
  <r>
    <s v="2024-04-14T00:00:00Z"/>
    <x v="14"/>
    <x v="3"/>
    <n v="16.357355999999999"/>
    <n v="12.018186000000002"/>
    <n v="9.5461740000000024"/>
    <n v="10.145350000000008"/>
    <n v="11.254999999999995"/>
    <n v="11.855810000000019"/>
    <m/>
    <m/>
    <m/>
    <m/>
    <m/>
    <x v="51"/>
    <x v="50"/>
    <x v="51"/>
  </r>
  <r>
    <s v="2024-05-14T12:00:00Z"/>
    <x v="14"/>
    <x v="4"/>
    <n v="3.7606139999999995"/>
    <n v="3.02427"/>
    <n v="2.6298000000000004"/>
    <n v="15.750570000000039"/>
    <n v="16.837179999999989"/>
    <n v="17.435050000000047"/>
    <m/>
    <m/>
    <m/>
    <m/>
    <m/>
    <x v="51"/>
    <x v="50"/>
    <x v="51"/>
  </r>
  <r>
    <s v="2024-06-14T00:00:00Z"/>
    <x v="14"/>
    <x v="5"/>
    <n v="3.8395079999999999"/>
    <n v="3.2872500000000002"/>
    <n v="2.945376"/>
    <n v="15.754545000000007"/>
    <n v="16.977030000000013"/>
    <n v="17.646754999999985"/>
    <m/>
    <m/>
    <m/>
    <m/>
    <m/>
    <x v="51"/>
    <x v="50"/>
    <x v="51"/>
  </r>
  <r>
    <s v="2024-07-14T12:00:00Z"/>
    <x v="14"/>
    <x v="6"/>
    <n v="6.9952680000000017E-2"/>
    <n v="6.8374799999999986E-2"/>
    <n v="6.7585859999999984E-2"/>
    <n v="19.233240000000023"/>
    <n v="20.27657499999998"/>
    <n v="20.857315000000028"/>
    <m/>
    <m/>
    <m/>
    <m/>
    <m/>
    <x v="51"/>
    <x v="50"/>
    <x v="51"/>
  </r>
  <r>
    <s v="2024-08-14T12:00:00Z"/>
    <x v="14"/>
    <x v="7"/>
    <n v="0.41550839999999994"/>
    <n v="0.35765279999999999"/>
    <n v="0.31294620000000001"/>
    <n v="19.446635000000015"/>
    <n v="20.334275000000048"/>
    <n v="20.734249999999975"/>
    <m/>
    <m/>
    <m/>
    <m/>
    <m/>
    <x v="51"/>
    <x v="50"/>
    <x v="51"/>
  </r>
  <r>
    <s v="2024-09-14T00:00:00Z"/>
    <x v="14"/>
    <x v="8"/>
    <n v="2.6560980000000001"/>
    <n v="1.9881287999999997"/>
    <n v="1.6988508"/>
    <n v="17.065775000000031"/>
    <n v="17.756570000000011"/>
    <n v="17.952340000000049"/>
    <m/>
    <m/>
    <m/>
    <m/>
    <m/>
    <x v="51"/>
    <x v="50"/>
    <x v="51"/>
  </r>
  <r>
    <s v="2024-10-14T12:00:00Z"/>
    <x v="14"/>
    <x v="9"/>
    <n v="15.305436"/>
    <n v="10.861074"/>
    <n v="9.0991080000000011"/>
    <n v="13.301075000000026"/>
    <n v="14.062570000000051"/>
    <n v="14.33791500000001"/>
    <m/>
    <m/>
    <m/>
    <m/>
    <m/>
    <x v="51"/>
    <x v="50"/>
    <x v="51"/>
  </r>
  <r>
    <s v="2024-11-14T00:00:00Z"/>
    <x v="14"/>
    <x v="10"/>
    <n v="18.776771999999998"/>
    <n v="13.727556000000002"/>
    <n v="10.939968"/>
    <n v="5.9377700000000004"/>
    <n v="6.5470000000000255"/>
    <n v="6.7881750000000238"/>
    <m/>
    <m/>
    <m/>
    <m/>
    <m/>
    <x v="51"/>
    <x v="50"/>
    <x v="51"/>
  </r>
  <r>
    <s v="2024-12-14T12:00:00Z"/>
    <x v="14"/>
    <x v="11"/>
    <n v="49.703220000000002"/>
    <n v="36.8172"/>
    <n v="28.927799999999998"/>
    <n v="2.6487200000000257"/>
    <n v="3.3473900000000185"/>
    <n v="3.7659550000000195"/>
    <m/>
    <m/>
    <m/>
    <m/>
    <m/>
    <x v="51"/>
    <x v="50"/>
    <x v="51"/>
  </r>
  <r>
    <s v="2025-01-14T12:00:00Z"/>
    <x v="15"/>
    <x v="0"/>
    <n v="33.661439999999999"/>
    <n v="24.273053999999995"/>
    <n v="18.750473999999997"/>
    <n v="3.6269650000000411"/>
    <n v="4.4515949999999975"/>
    <n v="4.8637049999999817"/>
    <m/>
    <m/>
    <m/>
    <m/>
    <m/>
    <x v="51"/>
    <x v="50"/>
    <x v="51"/>
  </r>
  <r>
    <s v="2025-02-13T00:00:00Z"/>
    <x v="15"/>
    <x v="1"/>
    <n v="12.912317999999996"/>
    <n v="9.362088"/>
    <n v="7.2845459999999989"/>
    <n v="5.243705000000034"/>
    <n v="6.0388300000000186"/>
    <n v="6.4873700000000554"/>
    <m/>
    <m/>
    <m/>
    <m/>
    <m/>
    <x v="51"/>
    <x v="50"/>
    <x v="51"/>
  </r>
  <r>
    <s v="2025-03-14T12:00:00Z"/>
    <x v="15"/>
    <x v="2"/>
    <n v="10.571795999999999"/>
    <n v="7.5738239999999992"/>
    <n v="5.7329640000000008"/>
    <n v="9.0752800000000207"/>
    <n v="10.039875000000052"/>
    <n v="10.542110000000037"/>
    <m/>
    <m/>
    <m/>
    <m/>
    <m/>
    <x v="51"/>
    <x v="50"/>
    <x v="51"/>
  </r>
  <r>
    <s v="2025-04-14T00:00:00Z"/>
    <x v="15"/>
    <x v="3"/>
    <n v="11.650013999999999"/>
    <n v="8.5994460000000004"/>
    <n v="6.8900759999999988"/>
    <n v="10.707160000000044"/>
    <n v="11.822440000000029"/>
    <n v="12.417725000000019"/>
    <m/>
    <m/>
    <m/>
    <m/>
    <m/>
    <x v="51"/>
    <x v="50"/>
    <x v="51"/>
  </r>
  <r>
    <s v="2025-05-14T12:00:00Z"/>
    <x v="15"/>
    <x v="4"/>
    <n v="8.3101680000000009"/>
    <n v="6.6007980000000002"/>
    <n v="5.7066660000000002"/>
    <n v="13.641910000000053"/>
    <n v="14.700370000000021"/>
    <n v="15.263895000000048"/>
    <m/>
    <m/>
    <m/>
    <m/>
    <m/>
    <x v="51"/>
    <x v="50"/>
    <x v="51"/>
  </r>
  <r>
    <s v="2025-06-14T00:00:00Z"/>
    <x v="15"/>
    <x v="5"/>
    <n v="4.0498920000000007"/>
    <n v="3.4976340000000001"/>
    <n v="3.1557599999999999"/>
    <n v="15.772974999999974"/>
    <n v="16.992610000000013"/>
    <n v="17.664545000000032"/>
    <m/>
    <m/>
    <m/>
    <m/>
    <m/>
    <x v="51"/>
    <x v="50"/>
    <x v="51"/>
  </r>
  <r>
    <s v="2025-07-14T12:00:00Z"/>
    <x v="15"/>
    <x v="6"/>
    <n v="0.78105060000000004"/>
    <n v="0.74949299999999996"/>
    <n v="0.72845459999999995"/>
    <n v="18.710180000000037"/>
    <n v="19.766985000000034"/>
    <n v="20.362600000000043"/>
    <m/>
    <m/>
    <m/>
    <m/>
    <m/>
    <x v="51"/>
    <x v="50"/>
    <x v="51"/>
  </r>
  <r>
    <s v="2025-08-14T12:00:00Z"/>
    <x v="15"/>
    <x v="7"/>
    <n v="0.6443009999999999"/>
    <n v="0.5654070000000001"/>
    <n v="0.50755139999999999"/>
    <n v="21.022285000000011"/>
    <n v="21.92797500000006"/>
    <n v="22.355480000000057"/>
    <m/>
    <m/>
    <m/>
    <m/>
    <m/>
    <x v="51"/>
    <x v="50"/>
    <x v="51"/>
  </r>
  <r>
    <s v="2025-09-14T00:00:00Z"/>
    <x v="15"/>
    <x v="8"/>
    <n v="5.8381560000000006"/>
    <n v="4.4180639999999993"/>
    <n v="3.8395079999999999"/>
    <n v="18.048819999999978"/>
    <n v="18.744700000000023"/>
    <n v="18.940315000000055"/>
    <m/>
    <m/>
    <m/>
    <m/>
    <m/>
    <x v="51"/>
    <x v="50"/>
    <x v="51"/>
  </r>
  <r>
    <s v="2025-10-14T12:00:00Z"/>
    <x v="15"/>
    <x v="9"/>
    <n v="18.303408000000001"/>
    <n v="12.991211999999999"/>
    <n v="10.91367"/>
    <n v="13.478020000000015"/>
    <n v="14.250325000000032"/>
    <n v="14.545685000000049"/>
    <m/>
    <m/>
    <m/>
    <m/>
    <m/>
    <x v="51"/>
    <x v="50"/>
    <x v="51"/>
  </r>
  <r>
    <s v="2025-11-14T00:00:00Z"/>
    <x v="15"/>
    <x v="10"/>
    <n v="37.080179999999999"/>
    <n v="26.82396"/>
    <n v="21.248784000000001"/>
    <n v="7.9871950000000425"/>
    <n v="8.6032950000000028"/>
    <n v="8.8561150000000453"/>
    <m/>
    <m/>
    <m/>
    <m/>
    <m/>
    <x v="51"/>
    <x v="50"/>
    <x v="51"/>
  </r>
  <r>
    <s v="2025-12-14T12:00:00Z"/>
    <x v="15"/>
    <x v="11"/>
    <n v="35.239320000000006"/>
    <n v="25.929828000000004"/>
    <n v="20.249459999999999"/>
    <n v="4.0035199999999804"/>
    <n v="4.7126250000000027"/>
    <n v="5.1444200000000251"/>
    <m/>
    <m/>
    <m/>
    <m/>
    <m/>
    <x v="51"/>
    <x v="50"/>
    <x v="51"/>
  </r>
  <r>
    <s v="2026-01-14T12:00:00Z"/>
    <x v="16"/>
    <x v="0"/>
    <n v="66.007980000000003"/>
    <n v="47.86236000000001"/>
    <n v="37.343159999999997"/>
    <n v="6.2279800000000023"/>
    <n v="7.0513900000000262"/>
    <n v="7.464460000000031"/>
    <m/>
    <m/>
    <m/>
    <m/>
    <m/>
    <x v="51"/>
    <x v="50"/>
    <x v="51"/>
  </r>
  <r>
    <s v="2026-02-13T00:00:00Z"/>
    <x v="16"/>
    <x v="1"/>
    <n v="39.709980000000009"/>
    <n v="28.664820000000002"/>
    <n v="22.142916"/>
    <n v="6.014235000000042"/>
    <n v="6.811885000000018"/>
    <n v="7.2627499999999827"/>
    <m/>
    <m/>
    <m/>
    <m/>
    <m/>
    <x v="51"/>
    <x v="50"/>
    <x v="51"/>
  </r>
  <r>
    <s v="2026-03-14T12:00:00Z"/>
    <x v="16"/>
    <x v="2"/>
    <n v="41.813820000000007"/>
    <n v="29.716739999999994"/>
    <n v="22.48479"/>
    <n v="7.5002600000000257"/>
    <n v="8.4605700000000752"/>
    <n v="8.947765000000004"/>
    <m/>
    <m/>
    <m/>
    <m/>
    <m/>
    <x v="51"/>
    <x v="50"/>
    <x v="51"/>
  </r>
  <r>
    <s v="2026-04-14T00:00:00Z"/>
    <x v="16"/>
    <x v="3"/>
    <n v="6.4956059999999995"/>
    <n v="4.7862359999999988"/>
    <n v="3.8395079999999999"/>
    <n v="12.06746000000004"/>
    <n v="13.197305000000028"/>
    <n v="13.819529999999986"/>
    <m/>
    <m/>
    <m/>
    <m/>
    <m/>
    <x v="51"/>
    <x v="50"/>
    <x v="51"/>
  </r>
  <r>
    <s v="2026-05-14T12:00:00Z"/>
    <x v="16"/>
    <x v="4"/>
    <n v="3.8658060000000001"/>
    <n v="3.103164"/>
    <n v="2.7086939999999995"/>
    <n v="13.335059999999999"/>
    <n v="14.415280000000052"/>
    <n v="15.023450000000025"/>
    <m/>
    <m/>
    <m/>
    <m/>
    <m/>
    <x v="51"/>
    <x v="50"/>
    <x v="51"/>
  </r>
  <r>
    <s v="2026-06-14T00:00:00Z"/>
    <x v="16"/>
    <x v="5"/>
    <n v="1.3017510000000001"/>
    <n v="1.1281841999999997"/>
    <n v="1.0282518"/>
    <n v="17.045225000000016"/>
    <n v="18.273145"/>
    <n v="18.953075000000013"/>
    <m/>
    <m/>
    <m/>
    <m/>
    <m/>
    <x v="51"/>
    <x v="50"/>
    <x v="51"/>
  </r>
  <r>
    <s v="2026-07-14T12:00:00Z"/>
    <x v="16"/>
    <x v="6"/>
    <n v="0.33661439999999998"/>
    <n v="0.32872500000000004"/>
    <n v="0.32609520000000003"/>
    <n v="20.351145000000031"/>
    <n v="21.40731500000004"/>
    <n v="22.008199999999988"/>
    <m/>
    <m/>
    <m/>
    <m/>
    <m/>
    <x v="51"/>
    <x v="50"/>
    <x v="51"/>
  </r>
  <r>
    <s v="2026-08-14T12:00:00Z"/>
    <x v="16"/>
    <x v="7"/>
    <n v="0.11912994000000002"/>
    <n v="0.10282517999999999"/>
    <n v="8.9413199999999998E-2"/>
    <n v="19.819709999999986"/>
    <n v="20.71587500000004"/>
    <n v="21.131005000000016"/>
    <m/>
    <m/>
    <m/>
    <m/>
    <m/>
    <x v="51"/>
    <x v="50"/>
    <x v="51"/>
  </r>
  <r>
    <s v="2026-09-14T00:00:00Z"/>
    <x v="16"/>
    <x v="8"/>
    <n v="3.1294619999999997"/>
    <n v="2.379969"/>
    <n v="2.1301380000000001"/>
    <n v="19.233630000000062"/>
    <n v="19.932194999999979"/>
    <n v="20.124140000000011"/>
    <m/>
    <m/>
    <m/>
    <m/>
    <m/>
    <x v="51"/>
    <x v="50"/>
    <x v="51"/>
  </r>
  <r>
    <s v="2026-10-14T12:00:00Z"/>
    <x v="16"/>
    <x v="9"/>
    <n v="5.1281100000000004"/>
    <n v="3.6554220000000002"/>
    <n v="3.0505680000000002"/>
    <n v="13.617875000000026"/>
    <n v="14.386990000000026"/>
    <n v="14.675400000000025"/>
    <m/>
    <m/>
    <m/>
    <m/>
    <m/>
    <x v="51"/>
    <x v="50"/>
    <x v="51"/>
  </r>
  <r>
    <s v="2026-11-14T00:00:00Z"/>
    <x v="16"/>
    <x v="10"/>
    <n v="38.658059999999999"/>
    <n v="27.875880000000002"/>
    <n v="21.932532000000002"/>
    <n v="8.0995250000000283"/>
    <n v="8.7211750000000166"/>
    <n v="8.9810300000000325"/>
    <m/>
    <m/>
    <m/>
    <m/>
    <m/>
    <x v="51"/>
    <x v="50"/>
    <x v="51"/>
  </r>
  <r>
    <s v="2026-12-14T12:00:00Z"/>
    <x v="16"/>
    <x v="11"/>
    <n v="68.374799999999993"/>
    <n v="51.018120000000003"/>
    <n v="40.498919999999998"/>
    <n v="5.8583499999999731"/>
    <n v="6.5698200000000497"/>
    <n v="7.0027400000000171"/>
    <m/>
    <m/>
    <m/>
    <m/>
    <m/>
    <x v="51"/>
    <x v="50"/>
    <x v="51"/>
  </r>
  <r>
    <s v="2027-01-14T12:00:00Z"/>
    <x v="17"/>
    <x v="0"/>
    <n v="30.505679999999995"/>
    <n v="22.037724000000004"/>
    <n v="17.014806"/>
    <n v="2.1597800000000689"/>
    <n v="2.9732999999999947"/>
    <n v="3.3720600000000331"/>
    <m/>
    <m/>
    <m/>
    <m/>
    <m/>
    <x v="51"/>
    <x v="50"/>
    <x v="51"/>
  </r>
  <r>
    <s v="2027-02-13T00:00:00Z"/>
    <x v="17"/>
    <x v="1"/>
    <n v="18.803070000000002"/>
    <n v="13.543470000000003"/>
    <n v="10.466604"/>
    <n v="5.3915749999999889"/>
    <n v="6.180735000000027"/>
    <n v="6.6261250000000018"/>
    <m/>
    <m/>
    <m/>
    <m/>
    <m/>
    <x v="51"/>
    <x v="50"/>
    <x v="51"/>
  </r>
  <r>
    <s v="2027-03-14T12:00:00Z"/>
    <x v="17"/>
    <x v="2"/>
    <n v="41.287860000000002"/>
    <n v="29.453759999999999"/>
    <n v="22.274405999999999"/>
    <n v="8.9146500000000515"/>
    <n v="9.879729999999995"/>
    <n v="10.360895000000028"/>
    <m/>
    <m/>
    <m/>
    <m/>
    <m/>
    <x v="51"/>
    <x v="50"/>
    <x v="51"/>
  </r>
  <r>
    <s v="2027-04-14T00:00:00Z"/>
    <x v="17"/>
    <x v="3"/>
    <n v="11.965590000000002"/>
    <n v="8.8361279999999987"/>
    <n v="7.10046"/>
    <n v="11.007650000000012"/>
    <n v="12.122659999999996"/>
    <n v="12.713140000000067"/>
    <m/>
    <m/>
    <m/>
    <m/>
    <m/>
    <x v="51"/>
    <x v="50"/>
    <x v="51"/>
  </r>
  <r>
    <s v="2027-05-14T12:00:00Z"/>
    <x v="17"/>
    <x v="4"/>
    <n v="4.8388319999999991"/>
    <n v="3.8658060000000001"/>
    <n v="3.3661439999999998"/>
    <n v="11.693550000000016"/>
    <n v="12.755395000000021"/>
    <n v="13.330559999999991"/>
    <m/>
    <m/>
    <m/>
    <m/>
    <m/>
    <x v="51"/>
    <x v="50"/>
    <x v="51"/>
  </r>
  <r>
    <s v="2027-06-14T00:00:00Z"/>
    <x v="17"/>
    <x v="5"/>
    <n v="5.0492159999999995"/>
    <n v="4.3917659999999987"/>
    <n v="4.0235940000000001"/>
    <n v="17.844434999999976"/>
    <n v="19.073770000000025"/>
    <n v="19.731825000000072"/>
    <m/>
    <m/>
    <m/>
    <m/>
    <m/>
    <x v="51"/>
    <x v="50"/>
    <x v="51"/>
  </r>
  <r>
    <s v="2027-07-14T12:00:00Z"/>
    <x v="17"/>
    <x v="6"/>
    <n v="0.499662"/>
    <n v="0.48651300000000008"/>
    <n v="0.48388320000000001"/>
    <n v="21.311685000000011"/>
    <n v="22.359635000000026"/>
    <n v="22.943399999999997"/>
    <m/>
    <m/>
    <m/>
    <m/>
    <m/>
    <x v="51"/>
    <x v="50"/>
    <x v="51"/>
  </r>
  <r>
    <s v="2027-08-14T12:00:00Z"/>
    <x v="17"/>
    <x v="7"/>
    <n v="0.88098300000000018"/>
    <n v="0.83890619999999994"/>
    <n v="0.82575719999999997"/>
    <n v="21.984780000000001"/>
    <n v="22.888490000000047"/>
    <n v="23.299309999999991"/>
    <m/>
    <m/>
    <m/>
    <m/>
    <m/>
    <x v="51"/>
    <x v="50"/>
    <x v="51"/>
  </r>
  <r>
    <s v="2027-09-14T00:00:00Z"/>
    <x v="17"/>
    <x v="8"/>
    <n v="5.0229180000000007"/>
    <n v="3.7606139999999995"/>
    <n v="3.2609520000000005"/>
    <n v="17.339000000000055"/>
    <n v="18.031349999999975"/>
    <n v="18.224480000000028"/>
    <m/>
    <m/>
    <m/>
    <m/>
    <m/>
    <x v="51"/>
    <x v="50"/>
    <x v="51"/>
  </r>
  <r>
    <s v="2027-10-14T12:00:00Z"/>
    <x v="17"/>
    <x v="9"/>
    <n v="11.334437999999999"/>
    <n v="8.0471880000000002"/>
    <n v="6.6796920000000002"/>
    <n v="12.392400000000066"/>
    <n v="13.158414999999991"/>
    <n v="13.441035000000056"/>
    <m/>
    <m/>
    <m/>
    <m/>
    <m/>
    <x v="51"/>
    <x v="50"/>
    <x v="51"/>
  </r>
  <r>
    <s v="2027-11-14T00:00:00Z"/>
    <x v="17"/>
    <x v="10"/>
    <n v="28.927799999999998"/>
    <n v="20.670228000000002"/>
    <n v="16.225865999999996"/>
    <n v="8.2231550000000198"/>
    <n v="8.8419600000000287"/>
    <n v="9.1004850000000488"/>
    <m/>
    <m/>
    <m/>
    <m/>
    <m/>
    <x v="51"/>
    <x v="50"/>
    <x v="51"/>
  </r>
  <r>
    <s v="2027-12-14T12:00:00Z"/>
    <x v="17"/>
    <x v="11"/>
    <n v="61.800299999999993"/>
    <n v="46.021500000000003"/>
    <n v="36.8172"/>
    <n v="4.0979150000000573"/>
    <n v="4.806850000000054"/>
    <n v="5.2356250000000273"/>
    <m/>
    <m/>
    <m/>
    <m/>
    <m/>
    <x v="51"/>
    <x v="50"/>
    <x v="51"/>
  </r>
  <r>
    <s v="2028-01-14T12:00:00Z"/>
    <x v="18"/>
    <x v="0"/>
    <n v="37.343159999999997"/>
    <n v="27.086940000000006"/>
    <n v="20.933208"/>
    <n v="4.6144800000000714"/>
    <n v="5.4482550000000174"/>
    <n v="5.8644800000000146"/>
    <m/>
    <m/>
    <m/>
    <m/>
    <m/>
    <x v="51"/>
    <x v="50"/>
    <x v="51"/>
  </r>
  <r>
    <s v="2028-02-13T12:00:00Z"/>
    <x v="18"/>
    <x v="1"/>
    <n v="44.969580000000001"/>
    <n v="32.346539999999997"/>
    <n v="24.772715999999999"/>
    <n v="6.796320000000037"/>
    <n v="7.5994650000000092"/>
    <n v="8.0492750000000228"/>
    <m/>
    <m/>
    <m/>
    <m/>
    <m/>
    <x v="51"/>
    <x v="50"/>
    <x v="51"/>
  </r>
  <r>
    <s v="2028-03-14T12:00:00Z"/>
    <x v="18"/>
    <x v="2"/>
    <n v="26.560980000000008"/>
    <n v="18.987156000000002"/>
    <n v="14.490197999999998"/>
    <n v="8.2401600000000599"/>
    <n v="9.2108400000000188"/>
    <n v="9.713950000000068"/>
    <m/>
    <m/>
    <m/>
    <m/>
    <m/>
    <x v="51"/>
    <x v="50"/>
    <x v="51"/>
  </r>
  <r>
    <s v="2028-04-14T00:00:00Z"/>
    <x v="18"/>
    <x v="3"/>
    <n v="16.988507999999999"/>
    <n v="12.438953999999999"/>
    <n v="9.8617499999999971"/>
    <n v="9.0105700000000297"/>
    <n v="10.115000000000009"/>
    <n v="10.70228000000003"/>
    <m/>
    <m/>
    <m/>
    <m/>
    <m/>
    <x v="51"/>
    <x v="50"/>
    <x v="51"/>
  </r>
  <r>
    <s v="2028-05-14T12:00:00Z"/>
    <x v="18"/>
    <x v="4"/>
    <n v="11.465928000000002"/>
    <n v="9.0728100000000005"/>
    <n v="7.7842080000000013"/>
    <n v="11.782690000000002"/>
    <n v="12.866330000000062"/>
    <n v="13.472039999999993"/>
    <m/>
    <m/>
    <m/>
    <m/>
    <m/>
    <x v="51"/>
    <x v="50"/>
    <x v="51"/>
  </r>
  <r>
    <s v="2028-06-14T00:00:00Z"/>
    <x v="18"/>
    <x v="5"/>
    <n v="4.2339779999999996"/>
    <n v="3.6554220000000002"/>
    <n v="3.3661439999999998"/>
    <n v="16.102035000000001"/>
    <n v="17.328849999999989"/>
    <n v="17.993390000000034"/>
    <m/>
    <m/>
    <m/>
    <m/>
    <m/>
    <x v="51"/>
    <x v="50"/>
    <x v="51"/>
  </r>
  <r>
    <s v="2028-07-14T12:00:00Z"/>
    <x v="18"/>
    <x v="6"/>
    <n v="0.41813820000000002"/>
    <n v="0.40761900000000006"/>
    <n v="0.39972960000000007"/>
    <n v="19.150325000000066"/>
    <n v="20.182110000000023"/>
    <n v="20.75240500000001"/>
    <m/>
    <m/>
    <m/>
    <m/>
    <m/>
    <x v="51"/>
    <x v="50"/>
    <x v="51"/>
  </r>
  <r>
    <s v="2028-08-14T12:00:00Z"/>
    <x v="18"/>
    <x v="7"/>
    <n v="1.6830719999999999"/>
    <n v="1.4884667999999999"/>
    <n v="1.3411979999999999"/>
    <n v="19.039300000000026"/>
    <n v="19.915780000000041"/>
    <n v="20.298684999999978"/>
    <m/>
    <m/>
    <m/>
    <m/>
    <m/>
    <x v="51"/>
    <x v="50"/>
    <x v="51"/>
  </r>
  <r>
    <s v="2028-09-14T00:00:00Z"/>
    <x v="18"/>
    <x v="8"/>
    <n v="9.0202139999999993"/>
    <n v="6.7848840000000008"/>
    <n v="5.8644540000000003"/>
    <n v="15.599980000000016"/>
    <n v="16.287490000000048"/>
    <n v="16.468970000000013"/>
    <m/>
    <m/>
    <m/>
    <m/>
    <m/>
    <x v="51"/>
    <x v="50"/>
    <x v="51"/>
  </r>
  <r>
    <s v="2028-10-14T12:00:00Z"/>
    <x v="18"/>
    <x v="9"/>
    <n v="20.538738000000002"/>
    <n v="14.59539"/>
    <n v="12.202272000000001"/>
    <n v="12.644890000000032"/>
    <n v="13.402050000000031"/>
    <n v="13.679695000000038"/>
    <m/>
    <m/>
    <m/>
    <m/>
    <m/>
    <x v="51"/>
    <x v="50"/>
    <x v="51"/>
  </r>
  <r>
    <s v="2028-11-14T00:00:00Z"/>
    <x v="18"/>
    <x v="10"/>
    <n v="23.352624000000002"/>
    <n v="16.883316000000001"/>
    <n v="13.333086"/>
    <n v="4.4654300000000262"/>
    <n v="5.0817200000000184"/>
    <n v="5.3526250000000459"/>
    <m/>
    <m/>
    <m/>
    <m/>
    <m/>
    <x v="51"/>
    <x v="50"/>
    <x v="51"/>
  </r>
  <r>
    <s v="2028-12-14T12:00:00Z"/>
    <x v="18"/>
    <x v="11"/>
    <n v="26.82396"/>
    <n v="19.881288000000001"/>
    <n v="15.726203999999999"/>
    <n v="2.2859750000000076"/>
    <n v="2.998010000000022"/>
    <n v="3.4334650000000124"/>
    <m/>
    <m/>
    <m/>
    <m/>
    <m/>
    <x v="51"/>
    <x v="50"/>
    <x v="51"/>
  </r>
  <r>
    <s v="2029-01-14T12:00:00Z"/>
    <x v="19"/>
    <x v="0"/>
    <n v="43.128720000000001"/>
    <n v="31.294620000000002"/>
    <n v="24.509735999999997"/>
    <n v="2.8412850000000276"/>
    <n v="3.6679850000000442"/>
    <n v="4.0962000000000103"/>
    <m/>
    <m/>
    <m/>
    <m/>
    <m/>
    <x v="51"/>
    <x v="50"/>
    <x v="51"/>
  </r>
  <r>
    <s v="2029-02-13T00:00:00Z"/>
    <x v="19"/>
    <x v="1"/>
    <n v="41.024880000000003"/>
    <n v="29.716739999999994"/>
    <n v="23.115941999999997"/>
    <n v="6.8617750000000228"/>
    <n v="7.66045500000007"/>
    <n v="8.1091999999999871"/>
    <m/>
    <m/>
    <m/>
    <m/>
    <m/>
    <x v="51"/>
    <x v="50"/>
    <x v="51"/>
  </r>
  <r>
    <s v="2029-03-14T12:00:00Z"/>
    <x v="19"/>
    <x v="2"/>
    <n v="32.083559999999999"/>
    <n v="22.931856000000003"/>
    <n v="17.330382"/>
    <n v="7.1885950000000207"/>
    <n v="8.1524000000000569"/>
    <n v="8.6423500000000217"/>
    <m/>
    <m/>
    <m/>
    <m/>
    <m/>
    <x v="51"/>
    <x v="50"/>
    <x v="51"/>
  </r>
  <r>
    <s v="2029-04-14T00:00:00Z"/>
    <x v="19"/>
    <x v="3"/>
    <n v="11.281841999999999"/>
    <n v="8.2575719999999979"/>
    <n v="6.548201999999999"/>
    <n v="10.593349999999987"/>
    <n v="11.717550000000017"/>
    <n v="12.328750000000014"/>
    <m/>
    <m/>
    <m/>
    <m/>
    <m/>
    <x v="51"/>
    <x v="50"/>
    <x v="51"/>
  </r>
  <r>
    <s v="2029-05-14T12:00:00Z"/>
    <x v="19"/>
    <x v="4"/>
    <n v="4.2076799999999999"/>
    <n v="3.3661439999999998"/>
    <n v="2.9716740000000001"/>
    <n v="11.89498500000002"/>
    <n v="12.949320000000057"/>
    <n v="13.505750000000035"/>
    <m/>
    <m/>
    <m/>
    <m/>
    <m/>
    <x v="51"/>
    <x v="50"/>
    <x v="51"/>
  </r>
  <r>
    <s v="2029-06-14T00:00:00Z"/>
    <x v="19"/>
    <x v="5"/>
    <n v="1.8434898"/>
    <n v="1.6015481999999999"/>
    <n v="1.4647986"/>
    <n v="16.334210000000041"/>
    <n v="17.554259999999999"/>
    <n v="18.223035000000039"/>
    <m/>
    <m/>
    <m/>
    <m/>
    <m/>
    <x v="51"/>
    <x v="50"/>
    <x v="51"/>
  </r>
  <r>
    <s v="2029-07-14T12:00:00Z"/>
    <x v="19"/>
    <x v="6"/>
    <n v="0.5285898"/>
    <n v="0.50492160000000008"/>
    <n v="0.4917726"/>
    <n v="18.892479999999978"/>
    <n v="19.935420000000022"/>
    <n v="20.520425000000046"/>
    <m/>
    <m/>
    <m/>
    <m/>
    <m/>
    <x v="51"/>
    <x v="50"/>
    <x v="51"/>
  </r>
  <r>
    <s v="2029-08-14T12:00:00Z"/>
    <x v="19"/>
    <x v="7"/>
    <n v="1.0729583999999999"/>
    <n v="0.91517040000000027"/>
    <n v="0.78631020000000007"/>
    <n v="19.76994000000002"/>
    <n v="20.659615000000031"/>
    <n v="21.056925000000035"/>
    <m/>
    <m/>
    <m/>
    <m/>
    <m/>
    <x v="51"/>
    <x v="50"/>
    <x v="51"/>
  </r>
  <r>
    <s v="2029-09-14T00:00:00Z"/>
    <x v="19"/>
    <x v="8"/>
    <n v="4.1024879999999992"/>
    <n v="3.0768659999999999"/>
    <n v="2.6823959999999998"/>
    <n v="17.253315000000043"/>
    <n v="17.941824999999994"/>
    <n v="18.129885000000058"/>
    <m/>
    <m/>
    <m/>
    <m/>
    <m/>
    <x v="51"/>
    <x v="50"/>
    <x v="51"/>
  </r>
  <r>
    <s v="2029-10-14T12:00:00Z"/>
    <x v="19"/>
    <x v="9"/>
    <n v="5.3910900000000002"/>
    <n v="3.8132099999999993"/>
    <n v="3.1294619999999997"/>
    <n v="13.340030000000013"/>
    <n v="14.116415000000075"/>
    <n v="14.421945000000051"/>
    <m/>
    <m/>
    <m/>
    <m/>
    <m/>
    <x v="51"/>
    <x v="50"/>
    <x v="51"/>
  </r>
  <r>
    <s v="2029-11-14T00:00:00Z"/>
    <x v="19"/>
    <x v="10"/>
    <n v="34.45038000000001"/>
    <n v="24.851610000000001"/>
    <n v="19.434221999999998"/>
    <n v="9.0050350000000208"/>
    <n v="9.6289600000000064"/>
    <n v="9.9022600000000125"/>
    <m/>
    <m/>
    <m/>
    <m/>
    <m/>
    <x v="51"/>
    <x v="50"/>
    <x v="51"/>
  </r>
  <r>
    <s v="2029-12-14T12:00:00Z"/>
    <x v="19"/>
    <x v="11"/>
    <n v="53.121960000000016"/>
    <n v="39.184019999999997"/>
    <n v="31.031639999999999"/>
    <n v="6.2540649999999687"/>
    <n v="6.9714500000000044"/>
    <n v="7.4118100000000595"/>
    <m/>
    <m/>
    <m/>
    <m/>
    <m/>
    <x v="51"/>
    <x v="50"/>
    <x v="51"/>
  </r>
  <r>
    <s v="2030-01-14T12:00:00Z"/>
    <x v="20"/>
    <x v="0"/>
    <n v="24.167862000000003"/>
    <n v="17.619660000000003"/>
    <n v="13.780151999999998"/>
    <n v="6.8345500000000357"/>
    <n v="7.6592500000000427"/>
    <n v="8.0756800000000339"/>
    <m/>
    <m/>
    <m/>
    <m/>
    <m/>
    <x v="51"/>
    <x v="50"/>
    <x v="51"/>
  </r>
  <r>
    <s v="2030-02-13T00:00:00Z"/>
    <x v="20"/>
    <x v="1"/>
    <n v="5.6014740000000005"/>
    <n v="4.0498920000000007"/>
    <n v="3.1557599999999999"/>
    <n v="6.4977499999999964"/>
    <n v="7.295325000000048"/>
    <n v="7.7497299999999996"/>
    <m/>
    <m/>
    <m/>
    <m/>
    <m/>
    <x v="51"/>
    <x v="50"/>
    <x v="51"/>
  </r>
  <r>
    <s v="2030-03-14T12:00:00Z"/>
    <x v="20"/>
    <x v="2"/>
    <n v="16.488846000000002"/>
    <n v="11.70261"/>
    <n v="8.862426000000001"/>
    <n v="10.541969999999992"/>
    <n v="11.510139999999978"/>
    <n v="12.009040000000027"/>
    <m/>
    <m/>
    <m/>
    <m/>
    <m/>
    <x v="51"/>
    <x v="50"/>
    <x v="51"/>
  </r>
  <r>
    <s v="2030-04-14T00:00:00Z"/>
    <x v="20"/>
    <x v="3"/>
    <n v="13.333086"/>
    <n v="9.8091539999999995"/>
    <n v="7.8105059999999993"/>
    <n v="10.827050000000042"/>
    <n v="11.945609999999988"/>
    <n v="12.549185000000023"/>
    <m/>
    <m/>
    <m/>
    <m/>
    <m/>
    <x v="51"/>
    <x v="50"/>
    <x v="51"/>
  </r>
  <r>
    <s v="2030-05-14T12:00:00Z"/>
    <x v="20"/>
    <x v="4"/>
    <n v="4.1550840000000004"/>
    <n v="3.3135479999999999"/>
    <n v="2.8927800000000001"/>
    <n v="13.993495000000053"/>
    <n v="15.066790000000026"/>
    <n v="15.657465000000002"/>
    <m/>
    <m/>
    <m/>
    <m/>
    <m/>
    <x v="51"/>
    <x v="50"/>
    <x v="51"/>
  </r>
  <r>
    <s v="2030-06-14T00:00:00Z"/>
    <x v="20"/>
    <x v="5"/>
    <n v="2.5956125999999999"/>
    <n v="2.2169214000000004"/>
    <n v="2.0039075999999998"/>
    <n v="18.800090000000068"/>
    <n v="20.034815000000037"/>
    <n v="20.718620000000044"/>
    <m/>
    <m/>
    <m/>
    <m/>
    <m/>
    <x v="51"/>
    <x v="50"/>
    <x v="51"/>
  </r>
  <r>
    <s v="2030-07-14T12:00:00Z"/>
    <x v="20"/>
    <x v="6"/>
    <n v="0.5312195999999999"/>
    <n v="0.50229179999999995"/>
    <n v="0.48125340000000005"/>
    <n v="18.568875000000048"/>
    <n v="19.583610000000022"/>
    <n v="20.129845000000046"/>
    <m/>
    <m/>
    <m/>
    <m/>
    <m/>
    <x v="51"/>
    <x v="50"/>
    <x v="51"/>
  </r>
  <r>
    <s v="2030-08-14T12:00:00Z"/>
    <x v="20"/>
    <x v="7"/>
    <n v="0.56803680000000001"/>
    <n v="0.48914280000000004"/>
    <n v="0.42339780000000005"/>
    <n v="19.188409999999976"/>
    <n v="20.065625000000011"/>
    <n v="20.453640000000007"/>
    <m/>
    <m/>
    <m/>
    <m/>
    <m/>
    <x v="51"/>
    <x v="50"/>
    <x v="51"/>
  </r>
  <r>
    <s v="2030-09-14T00:00:00Z"/>
    <x v="20"/>
    <x v="8"/>
    <n v="8.6520419999999998"/>
    <n v="6.4693080000000007"/>
    <n v="5.5751760000000008"/>
    <n v="16.866480000000024"/>
    <n v="17.566095000000018"/>
    <n v="17.767400000000009"/>
    <m/>
    <m/>
    <m/>
    <m/>
    <m/>
    <x v="51"/>
    <x v="50"/>
    <x v="51"/>
  </r>
  <r>
    <s v="2030-10-14T12:00:00Z"/>
    <x v="20"/>
    <x v="9"/>
    <n v="17.830044000000001"/>
    <n v="12.649337999999998"/>
    <n v="10.624392"/>
    <n v="14.269625000000019"/>
    <n v="15.033290000000022"/>
    <n v="15.319489999999973"/>
    <m/>
    <m/>
    <m/>
    <m/>
    <m/>
    <x v="51"/>
    <x v="50"/>
    <x v="51"/>
  </r>
  <r>
    <s v="2030-11-14T00:00:00Z"/>
    <x v="20"/>
    <x v="10"/>
    <n v="33.135480000000001"/>
    <n v="23.878583999999996"/>
    <n v="18.776771999999998"/>
    <n v="9.8572149999999965"/>
    <n v="10.48181500000004"/>
    <n v="10.742610000000013"/>
    <m/>
    <m/>
    <m/>
    <m/>
    <m/>
    <x v="51"/>
    <x v="50"/>
    <x v="51"/>
  </r>
  <r>
    <s v="2030-12-14T12:00:00Z"/>
    <x v="20"/>
    <x v="11"/>
    <n v="45.232559999999999"/>
    <n v="33.39846"/>
    <n v="26.298000000000002"/>
    <n v="6.3299650000000156"/>
    <n v="7.0400000000000205"/>
    <n v="7.4708950000000414"/>
    <m/>
    <m/>
    <m/>
    <m/>
    <m/>
    <x v="51"/>
    <x v="50"/>
    <x v="51"/>
  </r>
  <r>
    <s v="2031-01-14T12:00:00Z"/>
    <x v="21"/>
    <x v="0"/>
    <n v="28.40184"/>
    <n v="20.459844"/>
    <n v="15.805098000000001"/>
    <n v="5.161754999999971"/>
    <n v="5.9778200000000652"/>
    <n v="6.3821649999999863"/>
    <m/>
    <m/>
    <m/>
    <m/>
    <m/>
    <x v="51"/>
    <x v="50"/>
    <x v="51"/>
  </r>
  <r>
    <s v="2031-02-13T00:00:00Z"/>
    <x v="21"/>
    <x v="1"/>
    <n v="32.346539999999997"/>
    <n v="23.27373"/>
    <n v="17.856341999999998"/>
    <n v="6.5883400000000165"/>
    <n v="7.38866500000006"/>
    <n v="7.8393650000000434"/>
    <m/>
    <m/>
    <m/>
    <m/>
    <m/>
    <x v="51"/>
    <x v="50"/>
    <x v="51"/>
  </r>
  <r>
    <s v="2031-03-14T12:00:00Z"/>
    <x v="21"/>
    <x v="2"/>
    <n v="23.852285999999999"/>
    <n v="16.988507999999999"/>
    <n v="12.912317999999996"/>
    <n v="10.251910000000009"/>
    <n v="11.21893"/>
    <n v="11.710795000000076"/>
    <m/>
    <m/>
    <m/>
    <m/>
    <m/>
    <x v="51"/>
    <x v="50"/>
    <x v="51"/>
  </r>
  <r>
    <s v="2031-04-14T00:00:00Z"/>
    <x v="21"/>
    <x v="3"/>
    <n v="13.385681999999999"/>
    <n v="9.8617499999999971"/>
    <n v="7.8894000000000002"/>
    <n v="10.783305000000041"/>
    <n v="11.888040000000046"/>
    <n v="12.470435000000009"/>
    <m/>
    <m/>
    <m/>
    <m/>
    <m/>
    <x v="51"/>
    <x v="50"/>
    <x v="51"/>
  </r>
  <r>
    <s v="2031-05-14T12:00:00Z"/>
    <x v="21"/>
    <x v="4"/>
    <n v="10.098431999999999"/>
    <n v="8.0471880000000002"/>
    <n v="7.0215659999999982"/>
    <n v="12.740565000000061"/>
    <n v="13.803665000000024"/>
    <n v="14.364755000000002"/>
    <m/>
    <m/>
    <m/>
    <m/>
    <m/>
    <x v="51"/>
    <x v="50"/>
    <x v="51"/>
  </r>
  <r>
    <s v="2031-06-14T00:00:00Z"/>
    <x v="21"/>
    <x v="5"/>
    <n v="1.7146296000000003"/>
    <n v="1.5068754"/>
    <n v="1.3990536000000002"/>
    <n v="16.605110000000025"/>
    <n v="17.827949999999987"/>
    <n v="18.497800000000041"/>
    <m/>
    <m/>
    <m/>
    <m/>
    <m/>
    <x v="51"/>
    <x v="50"/>
    <x v="51"/>
  </r>
  <r>
    <s v="2031-07-14T12:00:00Z"/>
    <x v="21"/>
    <x v="6"/>
    <n v="0.5654070000000001"/>
    <n v="0.56277719999999998"/>
    <n v="0.57329639999999993"/>
    <n v="19.775875000000042"/>
    <n v="20.80553500000002"/>
    <n v="21.37003500000003"/>
    <m/>
    <m/>
    <m/>
    <m/>
    <m/>
    <x v="51"/>
    <x v="50"/>
    <x v="51"/>
  </r>
  <r>
    <s v="2031-08-14T12:00:00Z"/>
    <x v="21"/>
    <x v="7"/>
    <n v="3.2083559999999998"/>
    <n v="2.8401839999999998"/>
    <n v="2.6087616000000002"/>
    <n v="21.01705000000004"/>
    <n v="21.924630000000036"/>
    <n v="22.33767499999999"/>
    <m/>
    <m/>
    <m/>
    <m/>
    <m/>
    <x v="51"/>
    <x v="50"/>
    <x v="51"/>
  </r>
  <r>
    <s v="2031-09-14T00:00:00Z"/>
    <x v="21"/>
    <x v="8"/>
    <n v="7.4423340000000007"/>
    <n v="5.5225799999999996"/>
    <n v="4.7336399999999994"/>
    <n v="18.830885000000023"/>
    <n v="19.535515000000032"/>
    <n v="19.740000000000009"/>
    <m/>
    <m/>
    <m/>
    <m/>
    <m/>
    <x v="51"/>
    <x v="50"/>
    <x v="51"/>
  </r>
  <r>
    <s v="2031-10-14T12:00:00Z"/>
    <x v="21"/>
    <x v="9"/>
    <n v="20.670228000000002"/>
    <n v="14.647986"/>
    <n v="12.281166000000001"/>
    <n v="12.985850000000028"/>
    <n v="13.741430000000037"/>
    <n v="14.015280000000018"/>
    <m/>
    <m/>
    <m/>
    <m/>
    <m/>
    <x v="51"/>
    <x v="50"/>
    <x v="51"/>
  </r>
  <r>
    <s v="2031-11-14T00:00:00Z"/>
    <x v="21"/>
    <x v="10"/>
    <n v="8.4942539999999997"/>
    <n v="6.1800300000000004"/>
    <n v="4.9440240000000006"/>
    <n v="8.6478500000000054"/>
    <n v="9.2671900000000278"/>
    <n v="9.5269150000000309"/>
    <m/>
    <m/>
    <m/>
    <m/>
    <m/>
    <x v="51"/>
    <x v="50"/>
    <x v="51"/>
  </r>
  <r>
    <s v="2031-12-14T12:00:00Z"/>
    <x v="21"/>
    <x v="11"/>
    <n v="71.267579999999981"/>
    <n v="53.121960000000016"/>
    <n v="42.076800000000006"/>
    <n v="7.1780049999999846"/>
    <n v="7.885325000000023"/>
    <n v="8.3045500000000061"/>
    <m/>
    <m/>
    <m/>
    <m/>
    <m/>
    <x v="51"/>
    <x v="50"/>
    <x v="51"/>
  </r>
  <r>
    <s v="2032-01-14T12:00:00Z"/>
    <x v="22"/>
    <x v="0"/>
    <n v="42.865740000000002"/>
    <n v="31.031639999999999"/>
    <n v="24.036372000000004"/>
    <n v="5.8045900000000188"/>
    <n v="6.6220650000000205"/>
    <n v="7.0176650000000222"/>
    <m/>
    <m/>
    <m/>
    <m/>
    <m/>
    <x v="51"/>
    <x v="50"/>
    <x v="51"/>
  </r>
  <r>
    <s v="2032-02-13T12:00:00Z"/>
    <x v="22"/>
    <x v="1"/>
    <n v="43.128720000000001"/>
    <n v="31.031639999999999"/>
    <n v="24.167862000000003"/>
    <n v="7.5059750000000349"/>
    <n v="8.2917100000000232"/>
    <n v="8.720169999999996"/>
    <m/>
    <m/>
    <m/>
    <m/>
    <m/>
    <x v="51"/>
    <x v="50"/>
    <x v="51"/>
  </r>
  <r>
    <s v="2032-03-14T12:00:00Z"/>
    <x v="22"/>
    <x v="2"/>
    <n v="23.168538000000002"/>
    <n v="16.462548000000002"/>
    <n v="12.49155"/>
    <n v="7.2810800000000313"/>
    <n v="8.2424700000000257"/>
    <n v="8.7239000000000146"/>
    <m/>
    <m/>
    <m/>
    <m/>
    <m/>
    <x v="51"/>
    <x v="50"/>
    <x v="51"/>
  </r>
  <r>
    <s v="2032-04-14T00:00:00Z"/>
    <x v="22"/>
    <x v="3"/>
    <n v="11.281841999999999"/>
    <n v="8.2575719999999979"/>
    <n v="6.548201999999999"/>
    <n v="9.7644150000000423"/>
    <n v="10.879650000000026"/>
    <n v="11.481364999999983"/>
    <m/>
    <m/>
    <m/>
    <m/>
    <m/>
    <x v="51"/>
    <x v="50"/>
    <x v="51"/>
  </r>
  <r>
    <s v="2032-05-14T12:00:00Z"/>
    <x v="22"/>
    <x v="4"/>
    <n v="4.9440240000000006"/>
    <n v="3.9447000000000001"/>
    <n v="3.4187399999999997"/>
    <n v="13.950465000000008"/>
    <n v="15.035335000000032"/>
    <n v="15.637249999999995"/>
    <m/>
    <m/>
    <m/>
    <m/>
    <m/>
    <x v="51"/>
    <x v="50"/>
    <x v="51"/>
  </r>
  <r>
    <s v="2032-06-14T00:00:00Z"/>
    <x v="22"/>
    <x v="5"/>
    <n v="6.6533939999999987"/>
    <n v="5.8381560000000006"/>
    <n v="5.417387999999999"/>
    <n v="15.850464999999986"/>
    <n v="17.060710000000029"/>
    <n v="17.695925000000045"/>
    <m/>
    <m/>
    <m/>
    <m/>
    <m/>
    <x v="51"/>
    <x v="50"/>
    <x v="51"/>
  </r>
  <r>
    <s v="2032-07-14T12:00:00Z"/>
    <x v="22"/>
    <x v="6"/>
    <n v="0.85994460000000006"/>
    <n v="0.87046380000000012"/>
    <n v="0.91517040000000027"/>
    <n v="22.504705000000058"/>
    <n v="23.523920000000032"/>
    <n v="24.075585000000046"/>
    <m/>
    <m/>
    <m/>
    <m/>
    <m/>
    <x v="51"/>
    <x v="50"/>
    <x v="51"/>
  </r>
  <r>
    <s v="2032-08-14T12:00:00Z"/>
    <x v="22"/>
    <x v="7"/>
    <n v="1.0045835999999999"/>
    <n v="0.88624259999999977"/>
    <n v="0.82049760000000005"/>
    <n v="21.764369999999985"/>
    <n v="22.672400000000039"/>
    <n v="23.088480000000004"/>
    <m/>
    <m/>
    <m/>
    <m/>
    <m/>
    <x v="51"/>
    <x v="50"/>
    <x v="51"/>
  </r>
  <r>
    <s v="2032-09-14T00:00:00Z"/>
    <x v="22"/>
    <x v="8"/>
    <n v="7.5475260000000004"/>
    <n v="5.6540699999999999"/>
    <n v="4.8651299999999988"/>
    <n v="15.589460000000031"/>
    <n v="16.274440000000027"/>
    <n v="16.458759999999984"/>
    <m/>
    <m/>
    <m/>
    <m/>
    <m/>
    <x v="51"/>
    <x v="50"/>
    <x v="51"/>
  </r>
  <r>
    <s v="2032-10-14T12:00:00Z"/>
    <x v="22"/>
    <x v="9"/>
    <n v="11.781504"/>
    <n v="8.4153599999999997"/>
    <n v="7.0215659999999982"/>
    <n v="11.960560000000044"/>
    <n v="12.724755000000016"/>
    <n v="13.006790000000024"/>
    <m/>
    <m/>
    <m/>
    <m/>
    <m/>
    <x v="51"/>
    <x v="50"/>
    <x v="51"/>
  </r>
  <r>
    <s v="2032-11-14T00:00:00Z"/>
    <x v="22"/>
    <x v="10"/>
    <n v="28.138860000000001"/>
    <n v="20.302056000000004"/>
    <n v="16.015481999999999"/>
    <n v="6.5943550000000073"/>
    <n v="7.2084100000000149"/>
    <n v="7.4505699999999706"/>
    <m/>
    <m/>
    <m/>
    <m/>
    <m/>
    <x v="51"/>
    <x v="50"/>
    <x v="51"/>
  </r>
  <r>
    <s v="2032-12-14T12:00:00Z"/>
    <x v="22"/>
    <x v="11"/>
    <n v="11.755206000000003"/>
    <n v="8.6520419999999998"/>
    <n v="6.7848840000000008"/>
    <n v="4.7746849999999768"/>
    <n v="5.480555000000038"/>
    <n v="5.9213150000000496"/>
    <m/>
    <m/>
    <m/>
    <m/>
    <m/>
    <x v="51"/>
    <x v="50"/>
    <x v="51"/>
  </r>
  <r>
    <s v="2033-01-14T12:00:00Z"/>
    <x v="23"/>
    <x v="0"/>
    <n v="61.800299999999993"/>
    <n v="44.706600000000002"/>
    <n v="34.45038000000001"/>
    <n v="8.3787200000000439"/>
    <n v="9.2146549999999934"/>
    <n v="9.6308950000000095"/>
    <m/>
    <m/>
    <m/>
    <m/>
    <m/>
    <x v="51"/>
    <x v="50"/>
    <x v="51"/>
  </r>
  <r>
    <s v="2033-02-13T00:00:00Z"/>
    <x v="23"/>
    <x v="1"/>
    <n v="39.184019999999997"/>
    <n v="28.138860000000001"/>
    <n v="21.69585"/>
    <n v="7.3569499999999834"/>
    <n v="8.1608700000000454"/>
    <n v="8.6129000000000246"/>
    <m/>
    <m/>
    <m/>
    <m/>
    <m/>
    <x v="51"/>
    <x v="50"/>
    <x v="51"/>
  </r>
  <r>
    <s v="2033-03-14T12:00:00Z"/>
    <x v="23"/>
    <x v="2"/>
    <n v="22.432193999999999"/>
    <n v="15.857694"/>
    <n v="11.965590000000002"/>
    <n v="9.0776650000000245"/>
    <n v="10.044714999999997"/>
    <n v="10.534980000000019"/>
    <m/>
    <m/>
    <m/>
    <m/>
    <m/>
    <x v="51"/>
    <x v="50"/>
    <x v="51"/>
  </r>
  <r>
    <s v="2033-04-14T00:00:00Z"/>
    <x v="23"/>
    <x v="3"/>
    <n v="22.195512000000001"/>
    <n v="16.199568000000003"/>
    <n v="12.780828"/>
    <n v="8.5286500000000274"/>
    <n v="9.6282750000000306"/>
    <n v="10.205970000000036"/>
    <m/>
    <m/>
    <m/>
    <m/>
    <m/>
    <x v="51"/>
    <x v="50"/>
    <x v="51"/>
  </r>
  <r>
    <s v="2033-05-14T12:00:00Z"/>
    <x v="23"/>
    <x v="4"/>
    <n v="7.1267580000000006"/>
    <n v="5.6540699999999999"/>
    <n v="4.8388319999999991"/>
    <n v="11.975500000000011"/>
    <n v="13.038665000000037"/>
    <n v="13.619895000000042"/>
    <m/>
    <m/>
    <m/>
    <m/>
    <m/>
    <x v="51"/>
    <x v="50"/>
    <x v="51"/>
  </r>
  <r>
    <s v="2033-06-14T00:00:00Z"/>
    <x v="23"/>
    <x v="5"/>
    <n v="1.4910966000000001"/>
    <n v="1.2991211999999999"/>
    <n v="1.1939291999999999"/>
    <n v="16.649640000000034"/>
    <n v="17.88893500000006"/>
    <n v="18.578849999999989"/>
    <m/>
    <m/>
    <m/>
    <m/>
    <m/>
    <x v="51"/>
    <x v="50"/>
    <x v="51"/>
  </r>
  <r>
    <s v="2033-07-14T12:00:00Z"/>
    <x v="23"/>
    <x v="6"/>
    <n v="1.2070782000000002"/>
    <n v="1.1886695999999999"/>
    <n v="1.1939291999999999"/>
    <n v="20.385070000000042"/>
    <n v="21.427469999999971"/>
    <n v="22.004080000000044"/>
    <m/>
    <m/>
    <m/>
    <m/>
    <m/>
    <x v="51"/>
    <x v="50"/>
    <x v="51"/>
  </r>
  <r>
    <s v="2033-08-14T12:00:00Z"/>
    <x v="23"/>
    <x v="7"/>
    <n v="1.0492902"/>
    <n v="0.89939159999999985"/>
    <n v="0.78105060000000004"/>
    <n v="19.387350000000026"/>
    <n v="20.264245000000017"/>
    <n v="20.64539000000002"/>
    <m/>
    <m/>
    <m/>
    <m/>
    <m/>
    <x v="51"/>
    <x v="50"/>
    <x v="51"/>
  </r>
  <r>
    <s v="2033-09-14T00:00:00Z"/>
    <x v="23"/>
    <x v="8"/>
    <n v="9.7565580000000001"/>
    <n v="7.3108440000000003"/>
    <n v="6.3378180000000004"/>
    <n v="16.655525000000011"/>
    <n v="17.350360000000023"/>
    <n v="17.52842000000004"/>
    <m/>
    <m/>
    <m/>
    <m/>
    <m/>
    <x v="51"/>
    <x v="50"/>
    <x v="51"/>
  </r>
  <r>
    <s v="2033-10-14T12:00:00Z"/>
    <x v="23"/>
    <x v="9"/>
    <n v="24.273053999999995"/>
    <n v="17.382978000000001"/>
    <n v="14.753178"/>
    <n v="12.435015000000021"/>
    <n v="13.203150000000051"/>
    <n v="13.488439999999969"/>
    <m/>
    <m/>
    <m/>
    <m/>
    <m/>
    <x v="51"/>
    <x v="50"/>
    <x v="51"/>
  </r>
  <r>
    <s v="2033-11-14T00:00:00Z"/>
    <x v="23"/>
    <x v="10"/>
    <n v="48.914279999999998"/>
    <n v="35.239320000000006"/>
    <n v="27.612899999999996"/>
    <n v="9.0921900000000164"/>
    <n v="9.7153900000000135"/>
    <n v="9.9775400000000332"/>
    <m/>
    <m/>
    <m/>
    <m/>
    <m/>
    <x v="51"/>
    <x v="50"/>
    <x v="51"/>
  </r>
  <r>
    <s v="2033-12-14T12:00:00Z"/>
    <x v="23"/>
    <x v="11"/>
    <n v="26.560980000000008"/>
    <n v="19.881288000000001"/>
    <n v="15.726203999999999"/>
    <n v="4.4056300000000306"/>
    <n v="5.1132350000000315"/>
    <n v="5.5458100000000172"/>
    <m/>
    <m/>
    <m/>
    <m/>
    <m/>
    <x v="51"/>
    <x v="50"/>
    <x v="51"/>
  </r>
  <r>
    <s v="2034-01-14T12:00:00Z"/>
    <x v="24"/>
    <x v="0"/>
    <n v="41.550839999999994"/>
    <n v="30.242700000000003"/>
    <n v="23.484113999999998"/>
    <n v="6.9812249999999949"/>
    <n v="7.8125300000000379"/>
    <n v="8.2383399999999938"/>
    <m/>
    <m/>
    <m/>
    <m/>
    <m/>
    <x v="51"/>
    <x v="50"/>
    <x v="51"/>
  </r>
  <r>
    <s v="2034-02-13T00:00:00Z"/>
    <x v="24"/>
    <x v="1"/>
    <n v="34.45038000000001"/>
    <n v="24.877907999999998"/>
    <n v="19.171241999999999"/>
    <n v="6.100825000000043"/>
    <n v="6.9005500000000097"/>
    <n v="7.3597050000000195"/>
    <m/>
    <m/>
    <m/>
    <m/>
    <m/>
    <x v="51"/>
    <x v="50"/>
    <x v="51"/>
  </r>
  <r>
    <s v="2034-03-14T12:00:00Z"/>
    <x v="24"/>
    <x v="2"/>
    <n v="32.346539999999997"/>
    <n v="22.984451999999997"/>
    <n v="17.330382"/>
    <n v="7.8307849999999917"/>
    <n v="8.7924750000000245"/>
    <n v="9.2837000000000671"/>
    <m/>
    <m/>
    <m/>
    <m/>
    <m/>
    <x v="51"/>
    <x v="50"/>
    <x v="51"/>
  </r>
  <r>
    <s v="2034-04-14T00:00:00Z"/>
    <x v="24"/>
    <x v="3"/>
    <n v="25.693146000000002"/>
    <n v="18.750473999999997"/>
    <n v="14.858369999999997"/>
    <n v="8.7909650000000283"/>
    <n v="9.9028850000000261"/>
    <n v="10.499310000000037"/>
    <m/>
    <m/>
    <m/>
    <m/>
    <m/>
    <x v="51"/>
    <x v="50"/>
    <x v="51"/>
  </r>
  <r>
    <s v="2034-05-14T12:00:00Z"/>
    <x v="24"/>
    <x v="4"/>
    <n v="1.97235"/>
    <n v="1.6541442"/>
    <n v="1.5279137999999999"/>
    <n v="16.480905000000007"/>
    <n v="17.565080000000023"/>
    <n v="18.173225000000002"/>
    <m/>
    <m/>
    <m/>
    <m/>
    <m/>
    <x v="51"/>
    <x v="50"/>
    <x v="51"/>
  </r>
  <r>
    <s v="2034-06-14T00:00:00Z"/>
    <x v="24"/>
    <x v="5"/>
    <n v="4.8651299999999988"/>
    <n v="4.2602760000000002"/>
    <n v="3.9447000000000001"/>
    <n v="15.377175000000022"/>
    <n v="16.577719999999999"/>
    <n v="17.218129999999974"/>
    <m/>
    <m/>
    <m/>
    <m/>
    <m/>
    <x v="51"/>
    <x v="50"/>
    <x v="51"/>
  </r>
  <r>
    <s v="2034-07-14T12:00:00Z"/>
    <x v="24"/>
    <x v="6"/>
    <n v="4.5495540000000001E-2"/>
    <n v="4.5495540000000001E-2"/>
    <n v="4.5495540000000001E-2"/>
    <n v="21.79191000000003"/>
    <n v="22.837930000000028"/>
    <n v="23.421435000000031"/>
    <m/>
    <m/>
    <m/>
    <m/>
    <m/>
    <x v="51"/>
    <x v="50"/>
    <x v="51"/>
  </r>
  <r>
    <s v="2034-08-14T12:00:00Z"/>
    <x v="24"/>
    <x v="7"/>
    <n v="0.13753854000000001"/>
    <n v="0.12517847999999998"/>
    <n v="0.1196559"/>
    <n v="21.291280000000029"/>
    <n v="22.202330000000075"/>
    <n v="22.635200000000054"/>
    <m/>
    <m/>
    <m/>
    <m/>
    <m/>
    <x v="51"/>
    <x v="50"/>
    <x v="51"/>
  </r>
  <r>
    <s v="2034-09-14T00:00:00Z"/>
    <x v="24"/>
    <x v="8"/>
    <n v="9.7039620000000006"/>
    <n v="7.3108440000000003"/>
    <n v="6.3904139999999998"/>
    <n v="16.165800000000047"/>
    <n v="16.856229999999982"/>
    <n v="17.035365000000013"/>
    <m/>
    <m/>
    <m/>
    <m/>
    <m/>
    <x v="51"/>
    <x v="50"/>
    <x v="51"/>
  </r>
  <r>
    <s v="2034-10-14T12:00:00Z"/>
    <x v="24"/>
    <x v="9"/>
    <n v="16.778124000000002"/>
    <n v="11.912994000000003"/>
    <n v="9.9406440000000007"/>
    <n v="13.42011500000001"/>
    <n v="14.198970000000031"/>
    <n v="14.500350000000026"/>
    <m/>
    <m/>
    <m/>
    <m/>
    <m/>
    <x v="51"/>
    <x v="50"/>
    <x v="51"/>
  </r>
  <r>
    <s v="2034-11-14T00:00:00Z"/>
    <x v="24"/>
    <x v="10"/>
    <n v="8.5731479999999998"/>
    <n v="6.1800300000000004"/>
    <n v="4.8651299999999988"/>
    <n v="5.0200450000000387"/>
    <n v="5.6309150000000727"/>
    <n v="5.8826900000000251"/>
    <m/>
    <m/>
    <m/>
    <m/>
    <m/>
    <x v="51"/>
    <x v="50"/>
    <x v="51"/>
  </r>
  <r>
    <s v="2034-12-14T12:00:00Z"/>
    <x v="24"/>
    <x v="11"/>
    <n v="52.596000000000004"/>
    <n v="38.921039999999991"/>
    <n v="30.768660000000001"/>
    <n v="5.1881500000000074"/>
    <n v="5.9045899999999847"/>
    <n v="6.3393800000000056"/>
    <m/>
    <m/>
    <m/>
    <m/>
    <m/>
    <x v="51"/>
    <x v="50"/>
    <x v="51"/>
  </r>
  <r>
    <s v="2035-01-14T12:00:00Z"/>
    <x v="25"/>
    <x v="0"/>
    <n v="9.6250680000000006"/>
    <n v="6.9689700000000006"/>
    <n v="5.417387999999999"/>
    <n v="4.6831300000000056"/>
    <n v="5.5061000000000035"/>
    <n v="5.9229599999999891"/>
    <m/>
    <m/>
    <m/>
    <m/>
    <m/>
    <x v="51"/>
    <x v="50"/>
    <x v="51"/>
  </r>
  <r>
    <s v="2035-02-13T00:00:00Z"/>
    <x v="25"/>
    <x v="1"/>
    <n v="17.225190000000005"/>
    <n v="12.438953999999999"/>
    <n v="9.5724719999999976"/>
    <n v="6.3624100000000681"/>
    <n v="7.1689150000000268"/>
    <n v="7.6274300000000039"/>
    <m/>
    <m/>
    <m/>
    <m/>
    <m/>
    <x v="51"/>
    <x v="50"/>
    <x v="51"/>
  </r>
  <r>
    <s v="2035-03-14T12:00:00Z"/>
    <x v="25"/>
    <x v="2"/>
    <n v="23.773392000000001"/>
    <n v="16.935911999999998"/>
    <n v="12.886019999999998"/>
    <n v="6.7319350000000213"/>
    <n v="7.6944300000000112"/>
    <n v="8.1766150000000266"/>
    <m/>
    <m/>
    <m/>
    <m/>
    <m/>
    <x v="51"/>
    <x v="50"/>
    <x v="51"/>
  </r>
  <r>
    <s v="2035-04-14T00:00:00Z"/>
    <x v="25"/>
    <x v="3"/>
    <n v="18.960858000000002"/>
    <n v="13.964238"/>
    <n v="11.202948000000001"/>
    <n v="7.658170000000041"/>
    <n v="8.758829999999989"/>
    <n v="9.3434399999999869"/>
    <m/>
    <m/>
    <m/>
    <m/>
    <m/>
    <x v="51"/>
    <x v="50"/>
    <x v="51"/>
  </r>
  <r>
    <s v="2035-05-14T12:00:00Z"/>
    <x v="25"/>
    <x v="4"/>
    <n v="6.6007980000000002"/>
    <n v="5.2333020000000001"/>
    <n v="4.4443619999999999"/>
    <n v="11.782950000000028"/>
    <n v="12.849325000000022"/>
    <n v="13.438775000000021"/>
    <m/>
    <m/>
    <m/>
    <m/>
    <m/>
    <x v="51"/>
    <x v="50"/>
    <x v="51"/>
  </r>
  <r>
    <s v="2035-06-14T00:00:00Z"/>
    <x v="25"/>
    <x v="5"/>
    <n v="3.1820579999999996"/>
    <n v="2.7086939999999995"/>
    <n v="2.4509736000000002"/>
    <n v="17.398464999999987"/>
    <n v="18.626565000000028"/>
    <n v="19.306940000000054"/>
    <m/>
    <m/>
    <m/>
    <m/>
    <m/>
    <x v="51"/>
    <x v="50"/>
    <x v="51"/>
  </r>
  <r>
    <s v="2035-07-14T12:00:00Z"/>
    <x v="25"/>
    <x v="6"/>
    <n v="0.8126082"/>
    <n v="0.79419960000000001"/>
    <n v="0.79682939999999991"/>
    <n v="21.660889999999995"/>
    <n v="22.714915000000019"/>
    <n v="23.308890000000019"/>
    <m/>
    <m/>
    <m/>
    <m/>
    <m/>
    <x v="51"/>
    <x v="50"/>
    <x v="51"/>
  </r>
  <r>
    <s v="2035-08-14T12:00:00Z"/>
    <x v="25"/>
    <x v="7"/>
    <n v="0.65482019999999996"/>
    <n v="0.56277719999999998"/>
    <n v="0.48914280000000004"/>
    <n v="20.452950000000044"/>
    <n v="21.364905000000022"/>
    <n v="21.79502500000001"/>
    <m/>
    <m/>
    <m/>
    <m/>
    <m/>
    <x v="51"/>
    <x v="50"/>
    <x v="51"/>
  </r>
  <r>
    <s v="2035-09-14T00:00:00Z"/>
    <x v="25"/>
    <x v="8"/>
    <n v="9.5461740000000024"/>
    <n v="7.2056519999999988"/>
    <n v="6.2589239999999995"/>
    <n v="16.772045000000048"/>
    <n v="17.462454999999977"/>
    <n v="17.649100000000033"/>
    <m/>
    <m/>
    <m/>
    <m/>
    <m/>
    <x v="51"/>
    <x v="50"/>
    <x v="51"/>
  </r>
  <r>
    <s v="2035-10-14T12:00:00Z"/>
    <x v="25"/>
    <x v="9"/>
    <n v="4.5232560000000008"/>
    <n v="3.1820579999999996"/>
    <n v="2.5929828000000006"/>
    <n v="12.019675000000007"/>
    <n v="12.788250000000062"/>
    <n v="13.076015000000041"/>
    <m/>
    <m/>
    <m/>
    <m/>
    <m/>
    <x v="51"/>
    <x v="50"/>
    <x v="51"/>
  </r>
  <r>
    <s v="2035-11-14T00:00:00Z"/>
    <x v="25"/>
    <x v="10"/>
    <n v="30.505679999999995"/>
    <n v="22.142916"/>
    <n v="17.540765999999998"/>
    <n v="5.6291999999999689"/>
    <n v="6.2546650000000454"/>
    <n v="6.5172900000000027"/>
    <m/>
    <m/>
    <m/>
    <m/>
    <m/>
    <x v="51"/>
    <x v="50"/>
    <x v="51"/>
  </r>
  <r>
    <s v="2035-12-14T12:00:00Z"/>
    <x v="25"/>
    <x v="11"/>
    <n v="24.351948"/>
    <n v="18.066725999999999"/>
    <n v="14.332410000000001"/>
    <n v="5.7906400000000531"/>
    <n v="6.491435000000024"/>
    <n v="6.905900000000031"/>
    <m/>
    <m/>
    <m/>
    <m/>
    <m/>
    <x v="51"/>
    <x v="50"/>
    <x v="51"/>
  </r>
  <r>
    <s v="2036-01-14T12:00:00Z"/>
    <x v="26"/>
    <x v="0"/>
    <n v="54.699839999999995"/>
    <n v="39.709980000000009"/>
    <n v="30.768660000000001"/>
    <n v="7.7436200000000213"/>
    <n v="8.5800400000000536"/>
    <n v="9.0082800000000134"/>
    <m/>
    <m/>
    <m/>
    <m/>
    <m/>
    <x v="51"/>
    <x v="50"/>
    <x v="51"/>
  </r>
  <r>
    <s v="2036-02-13T12:00:00Z"/>
    <x v="26"/>
    <x v="1"/>
    <n v="29.19078"/>
    <n v="21.012102000000006"/>
    <n v="16.120674000000001"/>
    <n v="6.1700100000000475"/>
    <n v="6.9695850000000519"/>
    <n v="7.4251500000000306"/>
    <m/>
    <m/>
    <m/>
    <m/>
    <m/>
    <x v="51"/>
    <x v="50"/>
    <x v="51"/>
  </r>
  <r>
    <s v="2036-03-14T12:00:00Z"/>
    <x v="26"/>
    <x v="2"/>
    <n v="29.19078"/>
    <n v="20.775419999999997"/>
    <n v="15.752501999999998"/>
    <n v="6.2205450000000155"/>
    <n v="7.1765100000000075"/>
    <n v="7.654070000000047"/>
    <m/>
    <m/>
    <m/>
    <m/>
    <m/>
    <x v="51"/>
    <x v="50"/>
    <x v="51"/>
  </r>
  <r>
    <s v="2036-04-14T00:00:00Z"/>
    <x v="26"/>
    <x v="3"/>
    <n v="18.881964000000004"/>
    <n v="13.806449999999998"/>
    <n v="10.887371999999997"/>
    <n v="11.116250000000036"/>
    <n v="12.233065000000011"/>
    <n v="12.845530000000053"/>
    <m/>
    <m/>
    <m/>
    <m/>
    <m/>
    <x v="51"/>
    <x v="50"/>
    <x v="51"/>
  </r>
  <r>
    <s v="2036-05-14T12:00:00Z"/>
    <x v="26"/>
    <x v="4"/>
    <n v="9.2568960000000011"/>
    <n v="7.416036000000001"/>
    <n v="6.4430099999999992"/>
    <n v="12.793740000000071"/>
    <n v="13.844715000000008"/>
    <n v="14.410525000000007"/>
    <m/>
    <m/>
    <m/>
    <m/>
    <m/>
    <x v="51"/>
    <x v="50"/>
    <x v="51"/>
  </r>
  <r>
    <s v="2036-06-14T00:00:00Z"/>
    <x v="26"/>
    <x v="5"/>
    <n v="2.49831"/>
    <n v="2.1485466"/>
    <n v="1.932903"/>
    <n v="16.658840000000055"/>
    <n v="17.868495000000053"/>
    <n v="18.526865000000043"/>
    <m/>
    <m/>
    <m/>
    <m/>
    <m/>
    <x v="51"/>
    <x v="50"/>
    <x v="51"/>
  </r>
  <r>
    <s v="2036-07-14T12:00:00Z"/>
    <x v="26"/>
    <x v="6"/>
    <n v="1.4858370000000001"/>
    <n v="1.3990536000000002"/>
    <n v="1.3254191999999998"/>
    <n v="20.664935000000014"/>
    <n v="21.709220000000073"/>
    <n v="22.297170000000051"/>
    <m/>
    <m/>
    <m/>
    <m/>
    <m/>
    <x v="51"/>
    <x v="50"/>
    <x v="51"/>
  </r>
  <r>
    <s v="2036-08-14T12:00:00Z"/>
    <x v="26"/>
    <x v="7"/>
    <n v="0.5654070000000001"/>
    <n v="0.59170499999999993"/>
    <n v="0.64693080000000003"/>
    <n v="21.602150000000051"/>
    <n v="22.502880000000005"/>
    <n v="22.916195000000016"/>
    <m/>
    <m/>
    <m/>
    <m/>
    <m/>
    <x v="51"/>
    <x v="50"/>
    <x v="51"/>
  </r>
  <r>
    <s v="2036-09-14T00:00:00Z"/>
    <x v="26"/>
    <x v="8"/>
    <n v="2.3668199999999997"/>
    <n v="1.7908937999999999"/>
    <n v="1.5699906000000001"/>
    <n v="21.481835000000046"/>
    <n v="22.193260000000009"/>
    <n v="22.413600000000031"/>
    <m/>
    <m/>
    <m/>
    <m/>
    <m/>
    <x v="51"/>
    <x v="50"/>
    <x v="51"/>
  </r>
  <r>
    <s v="2036-10-14T12:00:00Z"/>
    <x v="26"/>
    <x v="9"/>
    <n v="12.938616000000001"/>
    <n v="9.230597999999997"/>
    <n v="7.7842080000000013"/>
    <n v="12.99953000000005"/>
    <n v="13.770330000000058"/>
    <n v="14.0625"/>
    <m/>
    <m/>
    <m/>
    <m/>
    <m/>
    <x v="51"/>
    <x v="50"/>
    <x v="51"/>
  </r>
  <r>
    <s v="2036-11-14T00:00:00Z"/>
    <x v="26"/>
    <x v="10"/>
    <n v="37.869119999999995"/>
    <n v="27.349919999999997"/>
    <n v="21.669551999999996"/>
    <n v="7.3353700000000117"/>
    <n v="7.9477749999999787"/>
    <n v="8.2000050000000329"/>
    <m/>
    <m/>
    <m/>
    <m/>
    <m/>
    <x v="51"/>
    <x v="50"/>
    <x v="51"/>
  </r>
  <r>
    <s v="2036-12-14T12:00:00Z"/>
    <x v="26"/>
    <x v="11"/>
    <n v="19.486818000000003"/>
    <n v="14.437602000000002"/>
    <n v="11.387034000000002"/>
    <n v="4.2999050000000238"/>
    <n v="5.0139100000000099"/>
    <n v="5.4540200000000141"/>
    <m/>
    <m/>
    <m/>
    <m/>
    <m/>
    <x v="51"/>
    <x v="50"/>
    <x v="51"/>
  </r>
  <r>
    <s v="2037-01-14T12:00:00Z"/>
    <x v="27"/>
    <x v="0"/>
    <n v="37.343159999999997"/>
    <n v="27.086940000000006"/>
    <n v="20.959505999999998"/>
    <n v="7.1995650000000069"/>
    <n v="8.0258150000000228"/>
    <n v="8.4452300000000378"/>
    <m/>
    <m/>
    <m/>
    <m/>
    <m/>
    <x v="51"/>
    <x v="50"/>
    <x v="51"/>
  </r>
  <r>
    <s v="2037-02-13T00:00:00Z"/>
    <x v="27"/>
    <x v="1"/>
    <n v="35.765280000000004"/>
    <n v="25.824635999999991"/>
    <n v="19.960182"/>
    <n v="8.6535300000000461"/>
    <n v="9.4542850000000271"/>
    <n v="9.9073500000000081"/>
    <m/>
    <m/>
    <m/>
    <m/>
    <m/>
    <x v="51"/>
    <x v="50"/>
    <x v="51"/>
  </r>
  <r>
    <s v="2037-03-14T12:00:00Z"/>
    <x v="27"/>
    <x v="2"/>
    <n v="16.778124000000002"/>
    <n v="11.965590000000002"/>
    <n v="9.0728100000000005"/>
    <n v="8.0125100000000202"/>
    <n v="8.9738399999999956"/>
    <n v="9.4577750000000265"/>
    <m/>
    <m/>
    <m/>
    <m/>
    <m/>
    <x v="51"/>
    <x v="50"/>
    <x v="51"/>
  </r>
  <r>
    <s v="2037-04-14T00:00:00Z"/>
    <x v="27"/>
    <x v="3"/>
    <n v="15.989184"/>
    <n v="11.676312000000001"/>
    <n v="9.230597999999997"/>
    <n v="9.4206850000000486"/>
    <n v="10.545709999999985"/>
    <n v="11.149954999999977"/>
    <m/>
    <m/>
    <m/>
    <m/>
    <m/>
    <x v="51"/>
    <x v="50"/>
    <x v="51"/>
  </r>
  <r>
    <s v="2037-05-14T12:00:00Z"/>
    <x v="27"/>
    <x v="4"/>
    <n v="8.0997840000000014"/>
    <n v="6.4693080000000007"/>
    <n v="5.6014740000000005"/>
    <n v="13.194530000000043"/>
    <n v="14.261849999999981"/>
    <n v="14.835855000000038"/>
    <m/>
    <m/>
    <m/>
    <m/>
    <m/>
    <x v="51"/>
    <x v="50"/>
    <x v="51"/>
  </r>
  <r>
    <s v="2037-06-14T00:00:00Z"/>
    <x v="27"/>
    <x v="5"/>
    <n v="5.5488780000000002"/>
    <n v="4.759938"/>
    <n v="4.2865739999999999"/>
    <n v="15.764720000000011"/>
    <n v="16.98475000000002"/>
    <n v="17.65110500000003"/>
    <m/>
    <m/>
    <m/>
    <m/>
    <m/>
    <x v="51"/>
    <x v="50"/>
    <x v="51"/>
  </r>
  <r>
    <s v="2037-07-14T12:00:00Z"/>
    <x v="27"/>
    <x v="6"/>
    <n v="1.5331734000000001"/>
    <n v="1.4411304"/>
    <n v="1.3753854000000001"/>
    <n v="22.67158500000005"/>
    <n v="23.726184999999987"/>
    <n v="24.324029999999993"/>
    <m/>
    <m/>
    <m/>
    <m/>
    <m/>
    <x v="51"/>
    <x v="50"/>
    <x v="51"/>
  </r>
  <r>
    <s v="2037-08-14T12:00:00Z"/>
    <x v="27"/>
    <x v="7"/>
    <n v="0.25956126000000002"/>
    <n v="0.23799690000000001"/>
    <n v="0.22984452000000002"/>
    <n v="19.497115000000008"/>
    <n v="20.388145000000009"/>
    <n v="20.790995000000009"/>
    <m/>
    <m/>
    <m/>
    <m/>
    <m/>
    <x v="51"/>
    <x v="50"/>
    <x v="51"/>
  </r>
  <r>
    <s v="2037-09-14T00:00:00Z"/>
    <x v="27"/>
    <x v="8"/>
    <n v="4.5758520000000003"/>
    <n v="3.3924420000000004"/>
    <n v="2.8927800000000001"/>
    <n v="18.302650000000028"/>
    <n v="19.035349999999994"/>
    <n v="19.27962500000001"/>
    <m/>
    <m/>
    <m/>
    <m/>
    <m/>
    <x v="51"/>
    <x v="50"/>
    <x v="51"/>
  </r>
  <r>
    <s v="2037-10-14T12:00:00Z"/>
    <x v="27"/>
    <x v="9"/>
    <n v="1.5147648"/>
    <n v="1.065069"/>
    <n v="0.87835320000000006"/>
    <n v="12.933320000000037"/>
    <n v="13.715860000000021"/>
    <n v="14.022540000000049"/>
    <m/>
    <m/>
    <m/>
    <m/>
    <m/>
    <x v="51"/>
    <x v="50"/>
    <x v="51"/>
  </r>
  <r>
    <s v="2037-11-14T00:00:00Z"/>
    <x v="27"/>
    <x v="10"/>
    <n v="21.406572000000004"/>
    <n v="15.38433"/>
    <n v="12.044484000000001"/>
    <n v="8.5406900000000405"/>
    <n v="9.1502500000000282"/>
    <n v="9.3971200000000294"/>
    <m/>
    <m/>
    <m/>
    <m/>
    <m/>
    <x v="51"/>
    <x v="50"/>
    <x v="51"/>
  </r>
  <r>
    <s v="2037-12-14T12:00:00Z"/>
    <x v="27"/>
    <x v="11"/>
    <n v="22.721471999999999"/>
    <n v="16.804421999999995"/>
    <n v="13.227894000000001"/>
    <n v="6.8497350000000097"/>
    <n v="7.5639899999999898"/>
    <n v="8.0029900000000112"/>
    <m/>
    <m/>
    <m/>
    <m/>
    <m/>
    <x v="51"/>
    <x v="50"/>
    <x v="51"/>
  </r>
  <r>
    <s v="2038-01-14T12:00:00Z"/>
    <x v="28"/>
    <x v="0"/>
    <n v="44.180639999999997"/>
    <n v="32.083559999999999"/>
    <n v="24.956802000000003"/>
    <n v="6.4358200000000352"/>
    <n v="7.2590200000000209"/>
    <n v="7.6661900000000287"/>
    <m/>
    <m/>
    <m/>
    <m/>
    <m/>
    <x v="51"/>
    <x v="50"/>
    <x v="51"/>
  </r>
  <r>
    <s v="2038-02-13T00:00:00Z"/>
    <x v="28"/>
    <x v="1"/>
    <n v="33.924419999999991"/>
    <n v="24.351948"/>
    <n v="18.750473999999997"/>
    <n v="7.1651500000000397"/>
    <n v="7.9715800000000172"/>
    <n v="8.4301150000000007"/>
    <m/>
    <m/>
    <m/>
    <m/>
    <m/>
    <x v="51"/>
    <x v="50"/>
    <x v="51"/>
  </r>
  <r>
    <s v="2038-03-14T12:00:00Z"/>
    <x v="28"/>
    <x v="2"/>
    <n v="33.39846"/>
    <n v="23.904881999999997"/>
    <n v="18.145620000000001"/>
    <n v="6.8894500000000107"/>
    <n v="7.8440200000000004"/>
    <n v="8.319925000000012"/>
    <m/>
    <m/>
    <m/>
    <m/>
    <m/>
    <x v="51"/>
    <x v="50"/>
    <x v="51"/>
  </r>
  <r>
    <s v="2038-04-14T00:00:00Z"/>
    <x v="28"/>
    <x v="3"/>
    <n v="29.19078"/>
    <n v="21.459167999999998"/>
    <n v="17.014806"/>
    <n v="9.3519200000000069"/>
    <n v="10.459910000000036"/>
    <n v="11.051435000000026"/>
    <m/>
    <m/>
    <m/>
    <m/>
    <m/>
    <x v="51"/>
    <x v="50"/>
    <x v="51"/>
  </r>
  <r>
    <s v="2038-05-14T12:00:00Z"/>
    <x v="28"/>
    <x v="4"/>
    <n v="9.0465120000000017"/>
    <n v="7.2056519999999988"/>
    <n v="6.2326260000000007"/>
    <n v="10.599755000000016"/>
    <n v="11.668450000000007"/>
    <n v="12.265084999999999"/>
    <m/>
    <m/>
    <m/>
    <m/>
    <m/>
    <x v="51"/>
    <x v="50"/>
    <x v="51"/>
  </r>
  <r>
    <s v="2038-06-14T00:00:00Z"/>
    <x v="28"/>
    <x v="5"/>
    <n v="2.4877907999999995"/>
    <n v="2.1353976000000001"/>
    <n v="1.9223838000000004"/>
    <n v="16.398295000000076"/>
    <n v="17.617950000000008"/>
    <n v="18.28895"/>
    <m/>
    <m/>
    <m/>
    <m/>
    <m/>
    <x v="51"/>
    <x v="50"/>
    <x v="51"/>
  </r>
  <r>
    <s v="2038-07-14T12:00:00Z"/>
    <x v="28"/>
    <x v="6"/>
    <n v="9.2043E-2"/>
    <n v="9.2043E-2"/>
    <n v="9.519875999999998E-2"/>
    <n v="20.349725000000035"/>
    <n v="21.403080000000045"/>
    <n v="21.996269999999981"/>
    <m/>
    <m/>
    <m/>
    <m/>
    <m/>
    <x v="51"/>
    <x v="50"/>
    <x v="51"/>
  </r>
  <r>
    <s v="2038-08-14T12:00:00Z"/>
    <x v="28"/>
    <x v="7"/>
    <n v="0.49703219999999992"/>
    <n v="0.43128719999999998"/>
    <n v="0.37869120000000001"/>
    <n v="21.268995000000018"/>
    <n v="22.183640000000025"/>
    <n v="22.613995000000045"/>
    <m/>
    <m/>
    <m/>
    <m/>
    <m/>
    <x v="51"/>
    <x v="50"/>
    <x v="51"/>
  </r>
  <r>
    <s v="2038-09-14T00:00:00Z"/>
    <x v="28"/>
    <x v="8"/>
    <n v="0.24299351999999996"/>
    <n v="0.18040428"/>
    <n v="0.15279138"/>
    <n v="18.154615000000035"/>
    <n v="18.86099999999999"/>
    <n v="19.080765000000042"/>
    <m/>
    <m/>
    <m/>
    <m/>
    <m/>
    <x v="51"/>
    <x v="50"/>
    <x v="51"/>
  </r>
  <r>
    <s v="2038-10-14T12:00:00Z"/>
    <x v="28"/>
    <x v="9"/>
    <n v="15.989184"/>
    <n v="11.334437999999999"/>
    <n v="9.4409820000000018"/>
    <n v="12.573800000000006"/>
    <n v="13.340930000000014"/>
    <n v="13.624504999999999"/>
    <m/>
    <m/>
    <m/>
    <m/>
    <m/>
    <x v="51"/>
    <x v="50"/>
    <x v="51"/>
  </r>
  <r>
    <s v="2038-11-14T00:00:00Z"/>
    <x v="28"/>
    <x v="10"/>
    <n v="35.239320000000006"/>
    <n v="25.482761999999997"/>
    <n v="20.249459999999999"/>
    <n v="7.3318000000000438"/>
    <n v="7.9400699999999915"/>
    <n v="8.1852350000000342"/>
    <m/>
    <m/>
    <m/>
    <m/>
    <m/>
    <x v="51"/>
    <x v="50"/>
    <x v="51"/>
  </r>
  <r>
    <s v="2038-12-14T12:00:00Z"/>
    <x v="28"/>
    <x v="11"/>
    <n v="44.180639999999997"/>
    <n v="32.872499999999995"/>
    <n v="25.956126000000001"/>
    <n v="6.1903149999999982"/>
    <n v="6.9068900000000326"/>
    <n v="7.343385000000012"/>
    <m/>
    <m/>
    <m/>
    <m/>
    <m/>
    <x v="51"/>
    <x v="50"/>
    <x v="51"/>
  </r>
  <r>
    <s v="2039-01-14T12:00:00Z"/>
    <x v="29"/>
    <x v="0"/>
    <n v="37.343159999999997"/>
    <n v="27.086940000000006"/>
    <n v="20.828016000000002"/>
    <n v="6.8322550000000319"/>
    <n v="7.6715599999999995"/>
    <n v="8.1026400000000649"/>
    <m/>
    <m/>
    <m/>
    <m/>
    <m/>
    <x v="51"/>
    <x v="50"/>
    <x v="51"/>
  </r>
  <r>
    <s v="2039-02-13T00:00:00Z"/>
    <x v="29"/>
    <x v="1"/>
    <n v="28.40184"/>
    <n v="20.380949999999999"/>
    <n v="15.594714"/>
    <n v="7.5297900000000482"/>
    <n v="8.3386649999999918"/>
    <n v="8.7980200000000082"/>
    <m/>
    <m/>
    <m/>
    <m/>
    <m/>
    <x v="51"/>
    <x v="50"/>
    <x v="51"/>
  </r>
  <r>
    <s v="2039-03-14T12:00:00Z"/>
    <x v="29"/>
    <x v="2"/>
    <n v="40.235940000000006"/>
    <n v="28.664820000000002"/>
    <n v="21.643253999999999"/>
    <n v="7.5591500000000451"/>
    <n v="8.5186500000000365"/>
    <n v="8.9958149999999932"/>
    <m/>
    <m/>
    <m/>
    <m/>
    <m/>
    <x v="51"/>
    <x v="50"/>
    <x v="51"/>
  </r>
  <r>
    <s v="2039-04-14T00:00:00Z"/>
    <x v="29"/>
    <x v="3"/>
    <n v="11.071458"/>
    <n v="8.0997840000000014"/>
    <n v="6.4167119999999995"/>
    <n v="10.32000000000005"/>
    <n v="11.437620000000038"/>
    <n v="12.048225000000002"/>
    <m/>
    <m/>
    <m/>
    <m/>
    <m/>
    <x v="51"/>
    <x v="50"/>
    <x v="51"/>
  </r>
  <r>
    <s v="2039-05-14T12:00:00Z"/>
    <x v="29"/>
    <x v="4"/>
    <n v="5.4436859999999987"/>
    <n v="4.3654679999999999"/>
    <n v="3.7606139999999995"/>
    <n v="14.455370000000016"/>
    <n v="15.536614999999983"/>
    <n v="16.139340000000061"/>
    <m/>
    <m/>
    <m/>
    <m/>
    <m/>
    <x v="51"/>
    <x v="50"/>
    <x v="51"/>
  </r>
  <r>
    <s v="2039-06-14T00:00:00Z"/>
    <x v="29"/>
    <x v="5"/>
    <n v="1.6146971999999995"/>
    <n v="1.4253515999999999"/>
    <n v="1.3333086000000001"/>
    <n v="19.181620000000009"/>
    <n v="20.36705500000005"/>
    <n v="20.987280000000055"/>
    <m/>
    <m/>
    <m/>
    <m/>
    <m/>
    <x v="51"/>
    <x v="50"/>
    <x v="51"/>
  </r>
  <r>
    <s v="2039-07-14T12:00:00Z"/>
    <x v="29"/>
    <x v="6"/>
    <n v="6.3904139999999998E-2"/>
    <n v="5.8907519999999991E-2"/>
    <n v="5.3384939999999992E-2"/>
    <n v="20.181545000000028"/>
    <n v="21.231584999999995"/>
    <n v="21.827600000000018"/>
    <m/>
    <m/>
    <m/>
    <m/>
    <m/>
    <x v="51"/>
    <x v="50"/>
    <x v="51"/>
  </r>
  <r>
    <s v="2039-08-14T12:00:00Z"/>
    <x v="29"/>
    <x v="7"/>
    <n v="3.629124"/>
    <n v="3.1557599999999999"/>
    <n v="2.8401839999999998"/>
    <n v="18.958185000000071"/>
    <n v="19.850504999999998"/>
    <n v="20.250970000000052"/>
    <m/>
    <m/>
    <m/>
    <m/>
    <m/>
    <x v="51"/>
    <x v="50"/>
    <x v="51"/>
  </r>
  <r>
    <s v="2039-09-14T00:00:00Z"/>
    <x v="29"/>
    <x v="8"/>
    <n v="13.832748"/>
    <n v="10.361412000000001"/>
    <n v="8.9939160000000005"/>
    <n v="16.989490000000046"/>
    <n v="17.678314999999998"/>
    <n v="17.861010000000022"/>
    <m/>
    <m/>
    <m/>
    <m/>
    <m/>
    <x v="51"/>
    <x v="50"/>
    <x v="51"/>
  </r>
  <r>
    <s v="2039-10-14T12:00:00Z"/>
    <x v="29"/>
    <x v="9"/>
    <n v="14.490197999999998"/>
    <n v="10.282518"/>
    <n v="8.5994460000000004"/>
    <n v="12.691775000000007"/>
    <n v="13.463735000000042"/>
    <n v="13.75162499999999"/>
    <m/>
    <m/>
    <m/>
    <m/>
    <m/>
    <x v="51"/>
    <x v="50"/>
    <x v="51"/>
  </r>
  <r>
    <s v="2039-11-14T00:00:00Z"/>
    <x v="29"/>
    <x v="10"/>
    <n v="42.602760000000004"/>
    <n v="30.768660000000001"/>
    <n v="24.430841999999998"/>
    <n v="9.1185850000000528"/>
    <n v="9.7372850000000426"/>
    <n v="9.9925500000000511"/>
    <m/>
    <m/>
    <m/>
    <m/>
    <m/>
    <x v="51"/>
    <x v="50"/>
    <x v="51"/>
  </r>
  <r>
    <s v="2039-12-14T12:00:00Z"/>
    <x v="29"/>
    <x v="11"/>
    <n v="22.61628"/>
    <n v="16.778124000000002"/>
    <n v="13.227894000000001"/>
    <n v="6.9731800000000135"/>
    <n v="7.6928500000000213"/>
    <n v="8.1391100000000165"/>
    <m/>
    <m/>
    <m/>
    <m/>
    <m/>
    <x v="51"/>
    <x v="50"/>
    <x v="51"/>
  </r>
  <r>
    <s v="2040-01-14T12:00:00Z"/>
    <x v="30"/>
    <x v="0"/>
    <n v="32.083559999999999"/>
    <n v="23.194836000000002"/>
    <n v="17.961534"/>
    <n v="4.1625800000000481"/>
    <n v="4.990319999999997"/>
    <n v="5.4141200000000254"/>
    <m/>
    <m/>
    <m/>
    <m/>
    <m/>
    <x v="51"/>
    <x v="50"/>
    <x v="51"/>
  </r>
  <r>
    <s v="2040-02-13T12:00:00Z"/>
    <x v="30"/>
    <x v="1"/>
    <n v="30.505679999999995"/>
    <n v="22.011426000000004"/>
    <n v="16.962209999999995"/>
    <n v="6.6893250000000535"/>
    <n v="7.4956500000000119"/>
    <n v="7.9619600000000332"/>
    <m/>
    <m/>
    <m/>
    <m/>
    <m/>
    <x v="51"/>
    <x v="50"/>
    <x v="51"/>
  </r>
  <r>
    <s v="2040-03-14T12:00:00Z"/>
    <x v="30"/>
    <x v="2"/>
    <n v="39.446999999999989"/>
    <n v="28.138860000000001"/>
    <n v="21.222486"/>
    <n v="6.9368850000000748"/>
    <n v="7.9003150000000346"/>
    <n v="8.3880250000000274"/>
    <m/>
    <m/>
    <m/>
    <m/>
    <m/>
    <x v="51"/>
    <x v="50"/>
    <x v="51"/>
  </r>
  <r>
    <s v="2040-04-14T00:00:00Z"/>
    <x v="30"/>
    <x v="3"/>
    <n v="20.617631999999997"/>
    <n v="15.095052000000001"/>
    <n v="11.991887999999999"/>
    <n v="9.0764750000000163"/>
    <n v="10.191565000000026"/>
    <n v="10.785015000000044"/>
    <m/>
    <m/>
    <m/>
    <m/>
    <m/>
    <x v="51"/>
    <x v="50"/>
    <x v="51"/>
  </r>
  <r>
    <s v="2040-05-14T12:00:00Z"/>
    <x v="30"/>
    <x v="4"/>
    <n v="3.7343159999999997"/>
    <n v="2.9979719999999999"/>
    <n v="2.6219106000000001"/>
    <n v="13.755910000000029"/>
    <n v="14.834675000000004"/>
    <n v="15.439889999999991"/>
    <m/>
    <m/>
    <m/>
    <m/>
    <m/>
    <x v="51"/>
    <x v="50"/>
    <x v="51"/>
  </r>
  <r>
    <s v="2040-06-14T00:00:00Z"/>
    <x v="30"/>
    <x v="5"/>
    <n v="2.3825987999999998"/>
    <n v="2.0512439999999996"/>
    <n v="1.8461195999999997"/>
    <n v="17.065540000000055"/>
    <n v="18.276560000000018"/>
    <n v="18.933730000000025"/>
    <m/>
    <m/>
    <m/>
    <m/>
    <m/>
    <x v="51"/>
    <x v="50"/>
    <x v="51"/>
  </r>
  <r>
    <s v="2040-07-14T12:00:00Z"/>
    <x v="30"/>
    <x v="6"/>
    <n v="9.9669419999999995E-2"/>
    <n v="9.1254059999999998E-2"/>
    <n v="8.4679560000000015E-2"/>
    <n v="22.222725000000025"/>
    <n v="23.280165000000011"/>
    <n v="23.886709999999994"/>
    <m/>
    <m/>
    <m/>
    <m/>
    <m/>
    <x v="51"/>
    <x v="50"/>
    <x v="51"/>
  </r>
  <r>
    <s v="2040-08-14T12:00:00Z"/>
    <x v="30"/>
    <x v="7"/>
    <n v="0.72319500000000003"/>
    <n v="0.63115199999999994"/>
    <n v="0.5654070000000001"/>
    <n v="20.65745000000004"/>
    <n v="21.548729999999978"/>
    <n v="21.954715000000022"/>
    <m/>
    <m/>
    <m/>
    <m/>
    <m/>
    <x v="51"/>
    <x v="50"/>
    <x v="51"/>
  </r>
  <r>
    <s v="2040-09-14T00:00:00Z"/>
    <x v="30"/>
    <x v="8"/>
    <n v="2.5719444"/>
    <n v="1.9881287999999997"/>
    <n v="1.7619660000000004"/>
    <n v="16.350400000000036"/>
    <n v="17.032235000000014"/>
    <n v="17.21058000000005"/>
    <m/>
    <m/>
    <m/>
    <m/>
    <m/>
    <x v="51"/>
    <x v="50"/>
    <x v="51"/>
  </r>
  <r>
    <s v="2040-10-14T12:00:00Z"/>
    <x v="30"/>
    <x v="9"/>
    <n v="11.70261"/>
    <n v="8.3364659999999979"/>
    <n v="6.9689700000000006"/>
    <n v="12.739970000000028"/>
    <n v="13.509455000000003"/>
    <n v="13.797635000000014"/>
    <m/>
    <m/>
    <m/>
    <m/>
    <m/>
    <x v="51"/>
    <x v="50"/>
    <x v="51"/>
  </r>
  <r>
    <s v="2040-11-14T00:00:00Z"/>
    <x v="30"/>
    <x v="10"/>
    <n v="16.804421999999995"/>
    <n v="12.123377999999999"/>
    <n v="9.5724719999999976"/>
    <n v="7.4234000000000151"/>
    <n v="8.0461200000000304"/>
    <n v="8.3174050000000079"/>
    <m/>
    <m/>
    <m/>
    <m/>
    <m/>
    <x v="51"/>
    <x v="50"/>
    <x v="51"/>
  </r>
  <r>
    <s v="2040-12-14T12:00:00Z"/>
    <x v="30"/>
    <x v="11"/>
    <n v="61.011359999999989"/>
    <n v="45.232559999999999"/>
    <n v="35.765280000000004"/>
    <n v="6.6287600000000566"/>
    <n v="7.3444000000000642"/>
    <n v="7.7849200000000565"/>
    <m/>
    <m/>
    <m/>
    <m/>
    <m/>
    <x v="51"/>
    <x v="50"/>
    <x v="51"/>
  </r>
  <r>
    <s v="2041-01-14T12:00:00Z"/>
    <x v="31"/>
    <x v="0"/>
    <n v="57.329640000000005"/>
    <n v="41.550839999999994"/>
    <n v="32.346539999999997"/>
    <n v="6.4403500000000236"/>
    <n v="7.269110000000012"/>
    <n v="7.6875499999999874"/>
    <m/>
    <m/>
    <m/>
    <m/>
    <m/>
    <x v="51"/>
    <x v="50"/>
    <x v="51"/>
  </r>
  <r>
    <s v="2041-02-13T00:00:00Z"/>
    <x v="31"/>
    <x v="1"/>
    <n v="17.488170000000004"/>
    <n v="12.62304"/>
    <n v="9.7039620000000006"/>
    <n v="8.2733249999999998"/>
    <n v="9.0852899999999863"/>
    <n v="9.5653949999999668"/>
    <m/>
    <m/>
    <m/>
    <m/>
    <m/>
    <x v="51"/>
    <x v="50"/>
    <x v="51"/>
  </r>
  <r>
    <s v="2041-03-14T12:00:00Z"/>
    <x v="31"/>
    <x v="2"/>
    <n v="22.064022000000001"/>
    <n v="15.673608000000002"/>
    <n v="11.834099999999999"/>
    <n v="9.3292950000000019"/>
    <n v="10.299875000000043"/>
    <n v="10.800375000000031"/>
    <m/>
    <m/>
    <m/>
    <m/>
    <m/>
    <x v="51"/>
    <x v="50"/>
    <x v="51"/>
  </r>
  <r>
    <s v="2041-04-14T00:00:00Z"/>
    <x v="31"/>
    <x v="3"/>
    <n v="12.833423999999999"/>
    <n v="9.4146839999999994"/>
    <n v="7.4686319999999995"/>
    <n v="10.496269999999981"/>
    <n v="11.608114999999998"/>
    <n v="12.203250000000025"/>
    <m/>
    <m/>
    <m/>
    <m/>
    <m/>
    <x v="51"/>
    <x v="50"/>
    <x v="51"/>
  </r>
  <r>
    <s v="2041-05-14T12:00:00Z"/>
    <x v="31"/>
    <x v="4"/>
    <n v="7.8105059999999993"/>
    <n v="6.2326260000000007"/>
    <n v="5.3910900000000002"/>
    <n v="12.644324999999981"/>
    <n v="13.691490000000044"/>
    <n v="14.242775000000051"/>
    <m/>
    <m/>
    <m/>
    <m/>
    <m/>
    <x v="51"/>
    <x v="50"/>
    <x v="51"/>
  </r>
  <r>
    <s v="2041-06-14T00:00:00Z"/>
    <x v="31"/>
    <x v="5"/>
    <n v="2.379969"/>
    <n v="2.0433545999999998"/>
    <n v="1.8382301999999999"/>
    <n v="17.230950000000007"/>
    <n v="18.454484999999977"/>
    <n v="19.12012500000003"/>
    <m/>
    <m/>
    <m/>
    <m/>
    <m/>
    <x v="51"/>
    <x v="50"/>
    <x v="51"/>
  </r>
  <r>
    <s v="2041-07-14T12:00:00Z"/>
    <x v="31"/>
    <x v="6"/>
    <n v="2.4930504000000004"/>
    <n v="2.3563008000000001"/>
    <n v="2.2511087999999999"/>
    <n v="21.315910000000031"/>
    <n v="22.372810000000015"/>
    <n v="22.961530000000039"/>
    <m/>
    <m/>
    <m/>
    <m/>
    <m/>
    <x v="51"/>
    <x v="50"/>
    <x v="51"/>
  </r>
  <r>
    <s v="2041-08-14T12:00:00Z"/>
    <x v="31"/>
    <x v="7"/>
    <n v="3.629124"/>
    <n v="3.3135479999999999"/>
    <n v="3.1294619999999997"/>
    <n v="25.384625000000028"/>
    <n v="26.299875000000043"/>
    <n v="26.718955000000051"/>
    <m/>
    <m/>
    <m/>
    <m/>
    <m/>
    <x v="51"/>
    <x v="50"/>
    <x v="51"/>
  </r>
  <r>
    <s v="2041-09-14T00:00:00Z"/>
    <x v="31"/>
    <x v="8"/>
    <n v="5.9170499999999997"/>
    <n v="4.4969580000000002"/>
    <n v="3.9447000000000001"/>
    <n v="17.458450000000028"/>
    <n v="18.137825000000021"/>
    <n v="18.312785000000019"/>
    <m/>
    <m/>
    <m/>
    <m/>
    <m/>
    <x v="51"/>
    <x v="50"/>
    <x v="51"/>
  </r>
  <r>
    <s v="2041-10-14T12:00:00Z"/>
    <x v="31"/>
    <x v="9"/>
    <n v="20.302056000000004"/>
    <n v="14.385006000000001"/>
    <n v="11.991887999999999"/>
    <n v="12.868895000000066"/>
    <n v="13.637780000000021"/>
    <n v="13.926780000000008"/>
    <m/>
    <m/>
    <m/>
    <m/>
    <m/>
    <x v="51"/>
    <x v="50"/>
    <x v="51"/>
  </r>
  <r>
    <s v="2041-11-14T00:00:00Z"/>
    <x v="31"/>
    <x v="10"/>
    <n v="34.45038000000001"/>
    <n v="24.746418000000002"/>
    <n v="19.381626000000004"/>
    <n v="7.6405900000000315"/>
    <n v="8.2565100000000484"/>
    <n v="8.5085199999999759"/>
    <m/>
    <m/>
    <m/>
    <m/>
    <m/>
    <x v="51"/>
    <x v="50"/>
    <x v="51"/>
  </r>
  <r>
    <s v="2041-12-14T12:00:00Z"/>
    <x v="31"/>
    <x v="11"/>
    <n v="11.124053999999999"/>
    <n v="8.2575719999999979"/>
    <n v="6.521904000000001"/>
    <n v="4.3300249999999778"/>
    <n v="5.0413849999999911"/>
    <n v="5.4712000000000671"/>
    <m/>
    <m/>
    <m/>
    <m/>
    <m/>
    <x v="51"/>
    <x v="50"/>
    <x v="51"/>
  </r>
  <r>
    <s v="2042-01-14T12:00:00Z"/>
    <x v="32"/>
    <x v="0"/>
    <n v="23.957478000000005"/>
    <n v="17.251488000000002"/>
    <n v="13.333086"/>
    <n v="5.9124350000000163"/>
    <n v="6.7357749999999896"/>
    <n v="7.1500300000000152"/>
    <m/>
    <m/>
    <m/>
    <m/>
    <m/>
    <x v="51"/>
    <x v="50"/>
    <x v="51"/>
  </r>
  <r>
    <s v="2042-02-13T00:00:00Z"/>
    <x v="32"/>
    <x v="1"/>
    <n v="34.713360000000002"/>
    <n v="24.930504000000003"/>
    <n v="19.092348000000005"/>
    <n v="7.7235200000000077"/>
    <n v="8.5275000000000318"/>
    <n v="8.9796400000000176"/>
    <m/>
    <m/>
    <m/>
    <m/>
    <m/>
    <x v="51"/>
    <x v="50"/>
    <x v="51"/>
  </r>
  <r>
    <s v="2042-03-14T12:00:00Z"/>
    <x v="32"/>
    <x v="2"/>
    <n v="21.196187999999999"/>
    <n v="15.121350000000001"/>
    <n v="11.544822"/>
    <n v="10.772820000000024"/>
    <n v="11.738685000000032"/>
    <n v="12.240370000000041"/>
    <m/>
    <m/>
    <m/>
    <m/>
    <m/>
    <x v="51"/>
    <x v="50"/>
    <x v="51"/>
  </r>
  <r>
    <s v="2042-04-14T00:00:00Z"/>
    <x v="32"/>
    <x v="3"/>
    <n v="18.487494000000005"/>
    <n v="13.569768000000002"/>
    <n v="10.887371999999997"/>
    <n v="10.376340000000027"/>
    <n v="11.499005000000011"/>
    <n v="12.100610000000017"/>
    <m/>
    <m/>
    <m/>
    <m/>
    <m/>
    <x v="51"/>
    <x v="50"/>
    <x v="51"/>
  </r>
  <r>
    <s v="2042-05-14T12:00:00Z"/>
    <x v="32"/>
    <x v="4"/>
    <n v="14.279813999999998"/>
    <n v="11.360735999999999"/>
    <n v="9.8091539999999995"/>
    <n v="12.013895000000048"/>
    <n v="13.080514999999991"/>
    <n v="13.651540000000011"/>
    <m/>
    <m/>
    <m/>
    <m/>
    <m/>
    <x v="51"/>
    <x v="50"/>
    <x v="51"/>
  </r>
  <r>
    <s v="2042-06-14T00:00:00Z"/>
    <x v="32"/>
    <x v="5"/>
    <n v="4.4706600000000005"/>
    <n v="3.8658060000000001"/>
    <n v="3.4976340000000001"/>
    <n v="16.067999999999984"/>
    <n v="17.292030000000068"/>
    <n v="17.963565000000017"/>
    <m/>
    <m/>
    <m/>
    <m/>
    <m/>
    <x v="51"/>
    <x v="50"/>
    <x v="51"/>
  </r>
  <r>
    <s v="2042-07-14T12:00:00Z"/>
    <x v="32"/>
    <x v="6"/>
    <n v="1.4227217999999999"/>
    <n v="1.4174621999999999"/>
    <n v="1.4437601999999998"/>
    <n v="21.098140000000058"/>
    <n v="22.131629999999973"/>
    <n v="22.692724999999996"/>
    <m/>
    <m/>
    <m/>
    <m/>
    <m/>
    <x v="51"/>
    <x v="50"/>
    <x v="51"/>
  </r>
  <r>
    <s v="2042-08-14T12:00:00Z"/>
    <x v="32"/>
    <x v="7"/>
    <n v="1.6120674000000002"/>
    <n v="1.3885343999999999"/>
    <n v="1.2149676"/>
    <n v="19.969580000000008"/>
    <n v="20.843150000000037"/>
    <n v="21.22315500000002"/>
    <m/>
    <m/>
    <m/>
    <m/>
    <m/>
    <x v="51"/>
    <x v="50"/>
    <x v="51"/>
  </r>
  <r>
    <s v="2042-09-14T00:00:00Z"/>
    <x v="32"/>
    <x v="8"/>
    <n v="1.2833424000000002"/>
    <n v="0.97565579999999996"/>
    <n v="0.83890619999999994"/>
    <n v="20.899605000000065"/>
    <n v="21.588390000000004"/>
    <n v="21.784690000000012"/>
    <m/>
    <m/>
    <m/>
    <m/>
    <m/>
    <x v="51"/>
    <x v="50"/>
    <x v="51"/>
  </r>
  <r>
    <s v="2042-10-14T12:00:00Z"/>
    <x v="32"/>
    <x v="9"/>
    <n v="12.228569999999999"/>
    <n v="8.625744000000001"/>
    <n v="7.1530560000000012"/>
    <n v="12.607664999999997"/>
    <n v="13.373115000000041"/>
    <n v="13.65536000000003"/>
    <m/>
    <m/>
    <m/>
    <m/>
    <m/>
    <x v="51"/>
    <x v="50"/>
    <x v="51"/>
  </r>
  <r>
    <s v="2042-11-14T00:00:00Z"/>
    <x v="32"/>
    <x v="10"/>
    <n v="10.571795999999999"/>
    <n v="7.6790159999999998"/>
    <n v="6.04854"/>
    <n v="7.6090000000000373"/>
    <n v="8.2281700000000342"/>
    <n v="8.4940900000000283"/>
    <m/>
    <m/>
    <m/>
    <m/>
    <m/>
    <x v="51"/>
    <x v="50"/>
    <x v="51"/>
  </r>
  <r>
    <s v="2042-12-14T12:00:00Z"/>
    <x v="32"/>
    <x v="11"/>
    <n v="66.270960000000002"/>
    <n v="49.17725999999999"/>
    <n v="39.184019999999997"/>
    <n v="8.0388400000000502"/>
    <n v="8.7649450000000115"/>
    <n v="9.2158400000000142"/>
    <m/>
    <m/>
    <m/>
    <m/>
    <m/>
    <x v="51"/>
    <x v="50"/>
    <x v="51"/>
  </r>
  <r>
    <s v="2043-01-14T12:00:00Z"/>
    <x v="33"/>
    <x v="0"/>
    <n v="20.959505999999998"/>
    <n v="15.147647999999998"/>
    <n v="11.597418000000001"/>
    <n v="6.5045800000000327"/>
    <n v="7.333735000000047"/>
    <n v="7.7509700000000521"/>
    <m/>
    <m/>
    <m/>
    <m/>
    <m/>
    <x v="51"/>
    <x v="50"/>
    <x v="51"/>
  </r>
  <r>
    <s v="2043-02-13T00:00:00Z"/>
    <x v="33"/>
    <x v="1"/>
    <n v="36.8172"/>
    <n v="26.560980000000008"/>
    <n v="20.459844"/>
    <n v="5.7819900000000075"/>
    <n v="6.5843750000000227"/>
    <n v="7.0378800000000297"/>
    <m/>
    <m/>
    <m/>
    <m/>
    <m/>
    <x v="51"/>
    <x v="50"/>
    <x v="51"/>
  </r>
  <r>
    <s v="2043-03-14T12:00:00Z"/>
    <x v="33"/>
    <x v="2"/>
    <n v="23.747094000000001"/>
    <n v="16.962209999999995"/>
    <n v="12.859722000000001"/>
    <n v="7.5538750000000618"/>
    <n v="8.511335000000031"/>
    <n v="8.9936900000000151"/>
    <m/>
    <m/>
    <m/>
    <m/>
    <m/>
    <x v="51"/>
    <x v="50"/>
    <x v="51"/>
  </r>
  <r>
    <s v="2043-04-14T00:00:00Z"/>
    <x v="33"/>
    <x v="3"/>
    <n v="15.121350000000001"/>
    <n v="11.124053999999999"/>
    <n v="8.862426000000001"/>
    <n v="9.3783950000000118"/>
    <n v="10.485009999999988"/>
    <n v="11.071840000000009"/>
    <m/>
    <m/>
    <m/>
    <m/>
    <m/>
    <x v="51"/>
    <x v="50"/>
    <x v="51"/>
  </r>
  <r>
    <s v="2043-05-14T12:00:00Z"/>
    <x v="33"/>
    <x v="4"/>
    <n v="3.8658060000000001"/>
    <n v="3.103164"/>
    <n v="2.7086939999999995"/>
    <n v="14.620250000000055"/>
    <n v="15.70780000000002"/>
    <n v="16.313769999999977"/>
    <m/>
    <m/>
    <m/>
    <m/>
    <m/>
    <x v="51"/>
    <x v="50"/>
    <x v="51"/>
  </r>
  <r>
    <s v="2043-06-14T00:00:00Z"/>
    <x v="33"/>
    <x v="5"/>
    <n v="3.6028259999999994"/>
    <n v="3.0768659999999999"/>
    <n v="2.7612899999999998"/>
    <n v="16.016640000000052"/>
    <n v="17.249560000000031"/>
    <n v="17.928980000000024"/>
    <m/>
    <m/>
    <m/>
    <m/>
    <m/>
    <x v="51"/>
    <x v="50"/>
    <x v="51"/>
  </r>
  <r>
    <s v="2043-07-14T12:00:00Z"/>
    <x v="33"/>
    <x v="6"/>
    <n v="0.499662"/>
    <n v="0.499662"/>
    <n v="0.51807060000000005"/>
    <n v="22.785439999999994"/>
    <n v="23.859199999999987"/>
    <n v="24.464320000000043"/>
    <m/>
    <m/>
    <m/>
    <m/>
    <m/>
    <x v="51"/>
    <x v="50"/>
    <x v="51"/>
  </r>
  <r>
    <s v="2043-08-14T12:00:00Z"/>
    <x v="33"/>
    <x v="7"/>
    <n v="1.472688"/>
    <n v="1.2833424000000002"/>
    <n v="1.1728908"/>
    <n v="22.315980000000025"/>
    <n v="23.228250000000003"/>
    <n v="23.647820000000024"/>
    <m/>
    <m/>
    <m/>
    <m/>
    <m/>
    <x v="51"/>
    <x v="50"/>
    <x v="51"/>
  </r>
  <r>
    <s v="2043-09-14T00:00:00Z"/>
    <x v="33"/>
    <x v="8"/>
    <n v="5.0229180000000007"/>
    <n v="3.7869119999999996"/>
    <n v="3.2872500000000002"/>
    <n v="20.001170000000002"/>
    <n v="20.681315000000041"/>
    <n v="20.860515000000021"/>
    <m/>
    <m/>
    <m/>
    <m/>
    <m/>
    <x v="51"/>
    <x v="50"/>
    <x v="51"/>
  </r>
  <r>
    <s v="2043-10-14T12:00:00Z"/>
    <x v="33"/>
    <x v="9"/>
    <n v="31.82058"/>
    <n v="22.537385999999998"/>
    <n v="19.013453999999999"/>
    <n v="12.850645000000043"/>
    <n v="13.609050000000025"/>
    <n v="13.875610000000052"/>
    <m/>
    <m/>
    <m/>
    <m/>
    <m/>
    <x v="51"/>
    <x v="50"/>
    <x v="51"/>
  </r>
  <r>
    <s v="2043-11-14T00:00:00Z"/>
    <x v="33"/>
    <x v="10"/>
    <n v="45.495539999999998"/>
    <n v="32.872499999999995"/>
    <n v="26.061318"/>
    <n v="7.5662950000000251"/>
    <n v="8.1831349999999929"/>
    <n v="8.4373800000000188"/>
    <m/>
    <m/>
    <m/>
    <m/>
    <m/>
    <x v="51"/>
    <x v="50"/>
    <x v="51"/>
  </r>
  <r>
    <s v="2043-12-14T12:00:00Z"/>
    <x v="33"/>
    <x v="11"/>
    <n v="30.505679999999995"/>
    <n v="22.642578"/>
    <n v="17.830044000000001"/>
    <n v="3.9440850000000296"/>
    <n v="4.6619650000000092"/>
    <n v="5.1030050000000529"/>
    <m/>
    <m/>
    <m/>
    <m/>
    <m/>
    <x v="51"/>
    <x v="50"/>
    <x v="51"/>
  </r>
  <r>
    <s v="2044-01-14T12:00:00Z"/>
    <x v="34"/>
    <x v="0"/>
    <n v="47.073419999999992"/>
    <n v="34.187399999999997"/>
    <n v="26.560980000000008"/>
    <n v="5.8078699999999799"/>
    <n v="6.6404499999999871"/>
    <n v="7.0581700000000183"/>
    <m/>
    <m/>
    <m/>
    <m/>
    <m/>
    <x v="51"/>
    <x v="50"/>
    <x v="51"/>
  </r>
  <r>
    <s v="2044-02-13T12:00:00Z"/>
    <x v="34"/>
    <x v="1"/>
    <n v="28.664820000000002"/>
    <n v="20.565035999999999"/>
    <n v="15.7788"/>
    <n v="7.8153750000000173"/>
    <n v="8.6168099999999868"/>
    <n v="9.0624650000000315"/>
    <m/>
    <m/>
    <m/>
    <m/>
    <m/>
    <x v="51"/>
    <x v="50"/>
    <x v="51"/>
  </r>
  <r>
    <s v="2044-03-14T12:00:00Z"/>
    <x v="34"/>
    <x v="2"/>
    <n v="32.083559999999999"/>
    <n v="22.826664000000001"/>
    <n v="17.198892000000001"/>
    <n v="7.5936400000000503"/>
    <n v="8.5619900000000371"/>
    <n v="9.057565000000011"/>
    <m/>
    <m/>
    <m/>
    <m/>
    <m/>
    <x v="51"/>
    <x v="50"/>
    <x v="51"/>
  </r>
  <r>
    <s v="2044-04-14T00:00:00Z"/>
    <x v="34"/>
    <x v="3"/>
    <n v="14.385006000000001"/>
    <n v="10.571795999999999"/>
    <n v="8.4679559999999992"/>
    <n v="10.040180000000021"/>
    <n v="11.156025"/>
    <n v="11.745285000000024"/>
    <m/>
    <m/>
    <m/>
    <m/>
    <m/>
    <x v="51"/>
    <x v="50"/>
    <x v="51"/>
  </r>
  <r>
    <s v="2044-05-14T12:00:00Z"/>
    <x v="34"/>
    <x v="4"/>
    <n v="3.9184020000000004"/>
    <n v="3.1557599999999999"/>
    <n v="2.7875880000000004"/>
    <n v="14.877830000000017"/>
    <n v="15.94426500000003"/>
    <n v="16.527950000000033"/>
    <m/>
    <m/>
    <m/>
    <m/>
    <m/>
    <x v="51"/>
    <x v="50"/>
    <x v="51"/>
  </r>
  <r>
    <s v="2044-06-14T00:00:00Z"/>
    <x v="34"/>
    <x v="5"/>
    <n v="4.1813819999999993"/>
    <n v="3.629124"/>
    <n v="3.3135479999999999"/>
    <n v="16.840239999999994"/>
    <n v="18.06060500000001"/>
    <n v="18.727745000000027"/>
    <m/>
    <m/>
    <m/>
    <m/>
    <m/>
    <x v="51"/>
    <x v="50"/>
    <x v="51"/>
  </r>
  <r>
    <s v="2044-07-14T12:00:00Z"/>
    <x v="34"/>
    <x v="6"/>
    <n v="0.53647919999999993"/>
    <n v="0.55751759999999995"/>
    <n v="0.60748380000000002"/>
    <n v="21.572075000000041"/>
    <n v="22.626224999999977"/>
    <n v="23.219095000000038"/>
    <m/>
    <m/>
    <m/>
    <m/>
    <m/>
    <x v="51"/>
    <x v="50"/>
    <x v="51"/>
  </r>
  <r>
    <s v="2044-08-14T12:00:00Z"/>
    <x v="34"/>
    <x v="7"/>
    <n v="2.8401839999999998"/>
    <n v="2.5272377999999995"/>
    <n v="2.3326326000000002"/>
    <n v="22.740670000000023"/>
    <n v="23.639785000000074"/>
    <n v="24.056800000000067"/>
    <m/>
    <m/>
    <m/>
    <m/>
    <m/>
    <x v="51"/>
    <x v="50"/>
    <x v="51"/>
  </r>
  <r>
    <s v="2044-09-14T00:00:00Z"/>
    <x v="34"/>
    <x v="8"/>
    <n v="8.5205520000000003"/>
    <n v="6.3904139999999998"/>
    <n v="5.5225799999999996"/>
    <n v="18.564325000000053"/>
    <n v="19.25612000000001"/>
    <n v="19.446014999999989"/>
    <m/>
    <m/>
    <m/>
    <m/>
    <m/>
    <x v="51"/>
    <x v="50"/>
    <x v="51"/>
  </r>
  <r>
    <s v="2044-10-14T12:00:00Z"/>
    <x v="34"/>
    <x v="9"/>
    <n v="15.989184"/>
    <n v="11.30814"/>
    <n v="9.3883859999999988"/>
    <n v="14.349370000000022"/>
    <n v="15.128915000000006"/>
    <n v="15.437279999999987"/>
    <m/>
    <m/>
    <m/>
    <m/>
    <m/>
    <x v="51"/>
    <x v="50"/>
    <x v="51"/>
  </r>
  <r>
    <s v="2044-11-14T00:00:00Z"/>
    <x v="34"/>
    <x v="10"/>
    <n v="30.768660000000001"/>
    <n v="22.195512000000001"/>
    <n v="17.330382"/>
    <n v="10.257395000000031"/>
    <n v="10.877530000000036"/>
    <n v="11.13259000000005"/>
    <m/>
    <m/>
    <m/>
    <m/>
    <m/>
    <x v="51"/>
    <x v="50"/>
    <x v="51"/>
  </r>
  <r>
    <s v="2044-12-14T12:00:00Z"/>
    <x v="34"/>
    <x v="11"/>
    <n v="22.958154"/>
    <n v="17.014806"/>
    <n v="13.41198"/>
    <n v="5.0385350000000244"/>
    <n v="5.7438450000000216"/>
    <n v="6.1703499999999849"/>
    <m/>
    <m/>
    <m/>
    <m/>
    <m/>
    <x v="51"/>
    <x v="50"/>
    <x v="51"/>
  </r>
  <r>
    <s v="2045-01-14T12:00:00Z"/>
    <x v="35"/>
    <x v="0"/>
    <n v="20.012778000000004"/>
    <n v="14.490197999999998"/>
    <n v="11.150352000000002"/>
    <n v="3.9212750000000369"/>
    <n v="4.7378499999999804"/>
    <n v="5.1550100000000612"/>
    <m/>
    <m/>
    <m/>
    <m/>
    <m/>
    <x v="51"/>
    <x v="50"/>
    <x v="51"/>
  </r>
  <r>
    <s v="2045-02-13T00:00:00Z"/>
    <x v="35"/>
    <x v="1"/>
    <n v="27.349919999999997"/>
    <n v="19.802394"/>
    <n v="15.226542"/>
    <n v="4.4076300000000401"/>
    <n v="5.1846300000000269"/>
    <n v="5.6144950000000335"/>
    <m/>
    <m/>
    <m/>
    <m/>
    <m/>
    <x v="51"/>
    <x v="50"/>
    <x v="51"/>
  </r>
  <r>
    <s v="2045-03-14T12:00:00Z"/>
    <x v="35"/>
    <x v="2"/>
    <n v="24.299351999999995"/>
    <n v="17.251488000000002"/>
    <n v="13.043808000000002"/>
    <n v="8.6961600000000772"/>
    <n v="9.6594900000000052"/>
    <n v="10.151790000000005"/>
    <m/>
    <m/>
    <m/>
    <m/>
    <m/>
    <x v="51"/>
    <x v="50"/>
    <x v="51"/>
  </r>
  <r>
    <s v="2045-04-14T00:00:00Z"/>
    <x v="35"/>
    <x v="3"/>
    <n v="15.989184"/>
    <n v="11.755206000000003"/>
    <n v="9.3883859999999988"/>
    <n v="9.7588000000000648"/>
    <n v="10.866890000000012"/>
    <n v="11.453195000000051"/>
    <m/>
    <m/>
    <m/>
    <m/>
    <m/>
    <x v="51"/>
    <x v="50"/>
    <x v="51"/>
  </r>
  <r>
    <s v="2045-05-14T12:00:00Z"/>
    <x v="35"/>
    <x v="4"/>
    <n v="9.8354520000000001"/>
    <n v="7.8631019999999996"/>
    <n v="6.8637780000000008"/>
    <n v="11.758095000000026"/>
    <n v="12.807459999999992"/>
    <n v="13.35924"/>
    <m/>
    <m/>
    <m/>
    <m/>
    <m/>
    <x v="51"/>
    <x v="50"/>
    <x v="51"/>
  </r>
  <r>
    <s v="2045-06-14T00:00:00Z"/>
    <x v="35"/>
    <x v="5"/>
    <n v="6.4430099999999992"/>
    <n v="5.6277719999999993"/>
    <n v="5.1807060000000007"/>
    <n v="15.160600000000045"/>
    <n v="16.373739999999998"/>
    <n v="17.022135000000048"/>
    <m/>
    <m/>
    <m/>
    <m/>
    <m/>
    <x v="51"/>
    <x v="50"/>
    <x v="51"/>
  </r>
  <r>
    <s v="2045-07-14T12:00:00Z"/>
    <x v="35"/>
    <x v="6"/>
    <n v="1.932903"/>
    <n v="1.8040427999999999"/>
    <n v="1.6935912000000002"/>
    <n v="19.886394999999993"/>
    <n v="20.909205000000043"/>
    <n v="21.458615000000009"/>
    <m/>
    <m/>
    <m/>
    <m/>
    <m/>
    <x v="51"/>
    <x v="50"/>
    <x v="51"/>
  </r>
  <r>
    <s v="2045-08-14T12:00:00Z"/>
    <x v="35"/>
    <x v="7"/>
    <n v="0.76790160000000007"/>
    <n v="0.69426719999999997"/>
    <n v="0.64693080000000003"/>
    <n v="20.900960000000055"/>
    <n v="21.778279999999995"/>
    <n v="22.163324999999986"/>
    <m/>
    <m/>
    <m/>
    <m/>
    <m/>
    <x v="51"/>
    <x v="50"/>
    <x v="51"/>
  </r>
  <r>
    <s v="2045-09-14T00:00:00Z"/>
    <x v="35"/>
    <x v="8"/>
    <n v="9.9669419999999995"/>
    <n v="7.4686319999999995"/>
    <n v="6.4956059999999995"/>
    <n v="17.928565000000049"/>
    <n v="18.617425000000026"/>
    <n v="18.800680000000057"/>
    <m/>
    <m/>
    <m/>
    <m/>
    <m/>
    <x v="51"/>
    <x v="50"/>
    <x v="51"/>
  </r>
  <r>
    <s v="2045-10-14T12:00:00Z"/>
    <x v="35"/>
    <x v="9"/>
    <n v="39.446999999999989"/>
    <n v="28.138860000000001"/>
    <n v="23.641902000000002"/>
    <n v="11.850289999999973"/>
    <n v="12.624590000000012"/>
    <n v="12.920675000000017"/>
    <m/>
    <m/>
    <m/>
    <m/>
    <m/>
    <x v="51"/>
    <x v="50"/>
    <x v="51"/>
  </r>
  <r>
    <s v="2045-11-14T00:00:00Z"/>
    <x v="35"/>
    <x v="10"/>
    <n v="45.495539999999998"/>
    <n v="32.872499999999995"/>
    <n v="25.982423999999998"/>
    <n v="7.0249250000000529"/>
    <n v="7.6520300000000248"/>
    <n v="7.9230600000000209"/>
    <m/>
    <m/>
    <m/>
    <m/>
    <m/>
    <x v="51"/>
    <x v="50"/>
    <x v="51"/>
  </r>
  <r>
    <s v="2045-12-14T12:00:00Z"/>
    <x v="35"/>
    <x v="11"/>
    <n v="68.111819999999994"/>
    <n v="50.492159999999998"/>
    <n v="39.709980000000009"/>
    <n v="7.3523300000000518"/>
    <n v="8.0687350000000606"/>
    <n v="8.5069650000000365"/>
    <m/>
    <m/>
    <m/>
    <m/>
    <m/>
    <x v="51"/>
    <x v="50"/>
    <x v="51"/>
  </r>
  <r>
    <s v="2046-01-14T12:00:00Z"/>
    <x v="36"/>
    <x v="0"/>
    <n v="40.761899999999997"/>
    <n v="29.716739999999994"/>
    <n v="23.142240000000001"/>
    <n v="6.1719000000000506"/>
    <n v="6.9983650000000353"/>
    <n v="7.4230200000000082"/>
    <m/>
    <m/>
    <m/>
    <m/>
    <m/>
    <x v="51"/>
    <x v="50"/>
    <x v="51"/>
  </r>
  <r>
    <s v="2046-02-13T00:00:00Z"/>
    <x v="36"/>
    <x v="1"/>
    <n v="20.959505999999998"/>
    <n v="15.042455999999998"/>
    <n v="11.492225999999999"/>
    <n v="9.8089499999999816"/>
    <n v="10.613110000000006"/>
    <n v="11.074335000000019"/>
    <m/>
    <m/>
    <m/>
    <m/>
    <m/>
    <x v="51"/>
    <x v="50"/>
    <x v="51"/>
  </r>
  <r>
    <s v="2046-03-14T12:00:00Z"/>
    <x v="36"/>
    <x v="2"/>
    <n v="25.587954"/>
    <n v="18.250812"/>
    <n v="13.911641999999997"/>
    <n v="8.6639400000000251"/>
    <n v="9.6269750000000158"/>
    <n v="10.113050000000044"/>
    <m/>
    <m/>
    <m/>
    <m/>
    <m/>
    <x v="51"/>
    <x v="50"/>
    <x v="51"/>
  </r>
  <r>
    <s v="2046-04-14T00:00:00Z"/>
    <x v="36"/>
    <x v="3"/>
    <n v="11.150352000000002"/>
    <n v="8.1523799999999991"/>
    <n v="6.4693080000000007"/>
    <n v="9.7698800000000006"/>
    <n v="10.873760000000004"/>
    <n v="11.473725000000059"/>
    <m/>
    <m/>
    <m/>
    <m/>
    <m/>
    <x v="51"/>
    <x v="50"/>
    <x v="51"/>
  </r>
  <r>
    <s v="2046-05-14T12:00:00Z"/>
    <x v="36"/>
    <x v="4"/>
    <n v="4.681044"/>
    <n v="3.7343159999999997"/>
    <n v="3.2346540000000004"/>
    <n v="13.624365000000012"/>
    <n v="14.698820000000069"/>
    <n v="15.298225000000002"/>
    <m/>
    <m/>
    <m/>
    <m/>
    <m/>
    <x v="51"/>
    <x v="50"/>
    <x v="51"/>
  </r>
  <r>
    <s v="2046-06-14T00:00:00Z"/>
    <x v="36"/>
    <x v="5"/>
    <n v="1.512135"/>
    <n v="1.3306788000000001"/>
    <n v="1.2412656"/>
    <n v="19.801295000000039"/>
    <n v="21.050050000000056"/>
    <n v="21.755760000000009"/>
    <m/>
    <m/>
    <m/>
    <m/>
    <m/>
    <x v="51"/>
    <x v="50"/>
    <x v="51"/>
  </r>
  <r>
    <s v="2046-07-14T12:00:00Z"/>
    <x v="36"/>
    <x v="6"/>
    <n v="0.15989184000000004"/>
    <n v="0.15331734000000002"/>
    <n v="0.14621688000000002"/>
    <n v="21.752635000000055"/>
    <n v="22.817425000000014"/>
    <n v="23.428060000000016"/>
    <m/>
    <m/>
    <m/>
    <m/>
    <m/>
    <x v="51"/>
    <x v="50"/>
    <x v="51"/>
  </r>
  <r>
    <s v="2046-08-14T12:00:00Z"/>
    <x v="36"/>
    <x v="7"/>
    <n v="3.4976340000000001"/>
    <n v="3.1294619999999997"/>
    <n v="2.8664820000000004"/>
    <n v="20.383450000000039"/>
    <n v="21.257195000000024"/>
    <n v="21.640285000000063"/>
    <m/>
    <m/>
    <m/>
    <m/>
    <m/>
    <x v="51"/>
    <x v="50"/>
    <x v="51"/>
  </r>
  <r>
    <s v="2046-09-14T00:00:00Z"/>
    <x v="36"/>
    <x v="8"/>
    <n v="1.7987831999999997"/>
    <n v="1.3622364"/>
    <n v="1.1912993999999999"/>
    <n v="21.367399999999975"/>
    <n v="22.078455000000019"/>
    <n v="22.283599999999979"/>
    <m/>
    <m/>
    <m/>
    <m/>
    <m/>
    <x v="51"/>
    <x v="50"/>
    <x v="51"/>
  </r>
  <r>
    <s v="2046-10-14T12:00:00Z"/>
    <x v="36"/>
    <x v="9"/>
    <n v="17.172594"/>
    <n v="12.281166000000001"/>
    <n v="10.335114000000001"/>
    <n v="12.42052000000001"/>
    <n v="13.183539999999994"/>
    <n v="13.461780000000033"/>
    <m/>
    <m/>
    <m/>
    <m/>
    <m/>
    <x v="51"/>
    <x v="50"/>
    <x v="51"/>
  </r>
  <r>
    <s v="2046-11-14T00:00:00Z"/>
    <x v="36"/>
    <x v="10"/>
    <n v="44.443619999999996"/>
    <n v="32.083559999999999"/>
    <n v="25.561655999999999"/>
    <n v="8.9464850000000524"/>
    <n v="9.5620200000000182"/>
    <n v="9.8195699999999988"/>
    <m/>
    <m/>
    <m/>
    <m/>
    <m/>
    <x v="51"/>
    <x v="50"/>
    <x v="51"/>
  </r>
  <r>
    <s v="2046-12-14T12:00:00Z"/>
    <x v="36"/>
    <x v="11"/>
    <n v="49.440240000000003"/>
    <n v="36.554220000000001"/>
    <n v="28.664820000000002"/>
    <n v="4.5779850000000124"/>
    <n v="5.2851200000000063"/>
    <n v="5.7124650000000088"/>
    <m/>
    <m/>
    <m/>
    <m/>
    <m/>
    <x v="51"/>
    <x v="50"/>
    <x v="51"/>
  </r>
  <r>
    <s v="2047-01-14T12:00:00Z"/>
    <x v="37"/>
    <x v="0"/>
    <n v="48.651300000000006"/>
    <n v="35.239320000000006"/>
    <n v="27.349919999999997"/>
    <n v="5.8416650000000345"/>
    <n v="6.6749350000000049"/>
    <n v="7.1021749999999884"/>
    <m/>
    <m/>
    <m/>
    <m/>
    <m/>
    <x v="51"/>
    <x v="50"/>
    <x v="51"/>
  </r>
  <r>
    <s v="2047-02-13T00:00:00Z"/>
    <x v="37"/>
    <x v="1"/>
    <n v="8.0734860000000008"/>
    <n v="5.8118579999999991"/>
    <n v="4.4706600000000005"/>
    <n v="7.515275000000031"/>
    <n v="8.3126700000000255"/>
    <n v="8.7654500000000439"/>
    <m/>
    <m/>
    <m/>
    <m/>
    <m/>
    <x v="51"/>
    <x v="50"/>
    <x v="51"/>
  </r>
  <r>
    <s v="2047-03-14T12:00:00Z"/>
    <x v="37"/>
    <x v="2"/>
    <n v="23.563008"/>
    <n v="16.883316000000001"/>
    <n v="12.912317999999996"/>
    <n v="9.7291200000000231"/>
    <n v="10.693245000000047"/>
    <n v="11.184335000000033"/>
    <m/>
    <m/>
    <m/>
    <m/>
    <m/>
    <x v="51"/>
    <x v="50"/>
    <x v="51"/>
  </r>
  <r>
    <s v="2047-04-14T00:00:00Z"/>
    <x v="37"/>
    <x v="3"/>
    <n v="19.066049999999997"/>
    <n v="13.990536000000001"/>
    <n v="11.17665"/>
    <n v="10.243560000000002"/>
    <n v="11.346459999999979"/>
    <n v="11.929629999999975"/>
    <m/>
    <m/>
    <m/>
    <m/>
    <m/>
    <x v="51"/>
    <x v="50"/>
    <x v="51"/>
  </r>
  <r>
    <s v="2047-05-14T12:00:00Z"/>
    <x v="37"/>
    <x v="4"/>
    <n v="9.5461740000000024"/>
    <n v="7.6790159999999998"/>
    <n v="6.7848840000000008"/>
    <n v="14.476189999999974"/>
    <n v="15.516285000000039"/>
    <n v="16.052369999999996"/>
    <m/>
    <m/>
    <m/>
    <m/>
    <m/>
    <x v="51"/>
    <x v="50"/>
    <x v="51"/>
  </r>
  <r>
    <s v="2047-06-14T00:00:00Z"/>
    <x v="37"/>
    <x v="5"/>
    <n v="3.8921040000000007"/>
    <n v="3.471336"/>
    <n v="3.2872500000000002"/>
    <n v="19.442560000000014"/>
    <n v="20.632745"/>
    <n v="21.239720000000034"/>
    <m/>
    <m/>
    <m/>
    <m/>
    <m/>
    <x v="51"/>
    <x v="50"/>
    <x v="51"/>
  </r>
  <r>
    <s v="2047-07-14T12:00:00Z"/>
    <x v="37"/>
    <x v="6"/>
    <n v="0.17409275999999999"/>
    <n v="0.16830719999999999"/>
    <n v="0.16646633999999999"/>
    <n v="22.285399999999981"/>
    <n v="23.333664999999996"/>
    <n v="23.923395000000028"/>
    <m/>
    <m/>
    <m/>
    <m/>
    <m/>
    <x v="51"/>
    <x v="50"/>
    <x v="51"/>
  </r>
  <r>
    <s v="2047-08-14T12:00:00Z"/>
    <x v="37"/>
    <x v="7"/>
    <n v="0.23352623999999994"/>
    <n v="0.21538061999999999"/>
    <n v="0.20854313999999996"/>
    <n v="21.778549999999996"/>
    <n v="22.671199999999999"/>
    <n v="23.070275000000038"/>
    <m/>
    <m/>
    <m/>
    <m/>
    <m/>
    <x v="51"/>
    <x v="50"/>
    <x v="51"/>
  </r>
  <r>
    <s v="2047-09-14T00:00:00Z"/>
    <x v="37"/>
    <x v="8"/>
    <n v="5.496281999999999"/>
    <n v="4.1024879999999992"/>
    <n v="3.55023"/>
    <n v="18.333900000000028"/>
    <n v="19.029340000000047"/>
    <n v="19.220170000000053"/>
    <m/>
    <m/>
    <m/>
    <m/>
    <m/>
    <x v="51"/>
    <x v="50"/>
    <x v="51"/>
  </r>
  <r>
    <s v="2047-10-14T12:00:00Z"/>
    <x v="37"/>
    <x v="9"/>
    <n v="3.8658060000000001"/>
    <n v="2.7086939999999995"/>
    <n v="2.2327002"/>
    <n v="14.224739999999997"/>
    <n v="15"/>
    <n v="15.294350000000009"/>
    <m/>
    <m/>
    <m/>
    <m/>
    <m/>
    <x v="51"/>
    <x v="50"/>
    <x v="51"/>
  </r>
  <r>
    <s v="2047-11-14T00:00:00Z"/>
    <x v="37"/>
    <x v="10"/>
    <n v="29.716739999999994"/>
    <n v="21.406572000000004"/>
    <n v="16.830719999999999"/>
    <n v="9.994350000000054"/>
    <n v="10.610500000000002"/>
    <n v="10.866030000000023"/>
    <m/>
    <m/>
    <m/>
    <m/>
    <m/>
    <x v="51"/>
    <x v="50"/>
    <x v="51"/>
  </r>
  <r>
    <s v="2047-12-14T12:00:00Z"/>
    <x v="37"/>
    <x v="11"/>
    <n v="83.364660000000015"/>
    <n v="61.537320000000001"/>
    <n v="48.38832"/>
    <n v="6.8735000000000355"/>
    <n v="7.5816750000000184"/>
    <n v="8.0090549999999894"/>
    <m/>
    <m/>
    <m/>
    <m/>
    <m/>
    <x v="51"/>
    <x v="50"/>
    <x v="51"/>
  </r>
  <r>
    <s v="2048-01-14T12:00:00Z"/>
    <x v="38"/>
    <x v="0"/>
    <n v="40.761899999999997"/>
    <n v="29.453759999999999"/>
    <n v="22.905557999999996"/>
    <n v="7.123815000000036"/>
    <n v="7.9546400000000403"/>
    <n v="8.3855399999999918"/>
    <m/>
    <m/>
    <m/>
    <m/>
    <m/>
    <x v="51"/>
    <x v="50"/>
    <x v="51"/>
  </r>
  <r>
    <s v="2048-02-13T12:00:00Z"/>
    <x v="38"/>
    <x v="1"/>
    <n v="33.135480000000001"/>
    <n v="23.720796"/>
    <n v="18.198216000000002"/>
    <n v="9.2125600000000532"/>
    <n v="10.007749999999987"/>
    <n v="10.449815000000058"/>
    <m/>
    <m/>
    <m/>
    <m/>
    <m/>
    <x v="51"/>
    <x v="50"/>
    <x v="51"/>
  </r>
  <r>
    <s v="2048-03-14T12:00:00Z"/>
    <x v="38"/>
    <x v="2"/>
    <n v="29.979720000000007"/>
    <n v="21.275081999999998"/>
    <n v="16.041779999999999"/>
    <n v="10.259485000000041"/>
    <n v="11.220120000000065"/>
    <n v="11.699350000000038"/>
    <m/>
    <m/>
    <m/>
    <m/>
    <m/>
    <x v="51"/>
    <x v="50"/>
    <x v="51"/>
  </r>
  <r>
    <s v="2048-04-14T00:00:00Z"/>
    <x v="38"/>
    <x v="3"/>
    <n v="10.151028000000002"/>
    <n v="7.4423340000000007"/>
    <n v="5.9170499999999997"/>
    <n v="11.336600000000033"/>
    <n v="12.454095000000052"/>
    <n v="13.061130000000048"/>
    <m/>
    <m/>
    <m/>
    <m/>
    <m/>
    <x v="51"/>
    <x v="50"/>
    <x v="51"/>
  </r>
  <r>
    <s v="2048-05-14T12:00:00Z"/>
    <x v="38"/>
    <x v="4"/>
    <n v="8.4416580000000003"/>
    <n v="6.7322879999999996"/>
    <n v="5.8381560000000006"/>
    <n v="12.844050000000038"/>
    <n v="13.915155000000027"/>
    <n v="14.492050000000063"/>
    <m/>
    <m/>
    <m/>
    <m/>
    <m/>
    <x v="51"/>
    <x v="50"/>
    <x v="51"/>
  </r>
  <r>
    <s v="2048-06-14T00:00:00Z"/>
    <x v="38"/>
    <x v="5"/>
    <n v="2.0144267999999999"/>
    <n v="1.7435573999999998"/>
    <n v="1.5910289999999998"/>
    <n v="17.808115000000043"/>
    <n v="19.025795000000016"/>
    <n v="19.690450000000055"/>
    <m/>
    <m/>
    <m/>
    <m/>
    <m/>
    <x v="51"/>
    <x v="50"/>
    <x v="51"/>
  </r>
  <r>
    <s v="2048-07-14T12:00:00Z"/>
    <x v="38"/>
    <x v="6"/>
    <n v="0.36291239999999991"/>
    <n v="0.36291239999999991"/>
    <n v="0.36554220000000004"/>
    <n v="21.718175000000031"/>
    <n v="22.786204999999995"/>
    <n v="23.39205000000004"/>
    <m/>
    <m/>
    <m/>
    <m/>
    <m/>
    <x v="51"/>
    <x v="50"/>
    <x v="51"/>
  </r>
  <r>
    <s v="2048-08-14T12:00:00Z"/>
    <x v="38"/>
    <x v="7"/>
    <n v="1.4358708"/>
    <n v="1.3175298000000004"/>
    <n v="1.2570443999999996"/>
    <n v="21.981314999999995"/>
    <n v="22.865840000000048"/>
    <n v="23.25988000000001"/>
    <m/>
    <m/>
    <m/>
    <m/>
    <m/>
    <x v="51"/>
    <x v="50"/>
    <x v="51"/>
  </r>
  <r>
    <s v="2048-09-14T00:00:00Z"/>
    <x v="38"/>
    <x v="8"/>
    <n v="1.0624391999999998"/>
    <n v="0.80997839999999999"/>
    <n v="0.70215659999999991"/>
    <n v="20.470735000000047"/>
    <n v="21.205559999999991"/>
    <n v="21.453800000000001"/>
    <m/>
    <m/>
    <m/>
    <m/>
    <m/>
    <x v="51"/>
    <x v="50"/>
    <x v="51"/>
  </r>
  <r>
    <s v="2048-10-14T12:00:00Z"/>
    <x v="38"/>
    <x v="9"/>
    <n v="17.382978000000001"/>
    <n v="12.360060000000001"/>
    <n v="10.308815999999998"/>
    <n v="13.873450000000048"/>
    <n v="14.636669999999981"/>
    <n v="14.911685000000034"/>
    <m/>
    <m/>
    <m/>
    <m/>
    <m/>
    <x v="51"/>
    <x v="50"/>
    <x v="51"/>
  </r>
  <r>
    <s v="2048-11-14T00:00:00Z"/>
    <x v="38"/>
    <x v="10"/>
    <n v="40.235940000000006"/>
    <n v="28.927799999999998"/>
    <n v="22.826664000000001"/>
    <n v="7.1954500000000507"/>
    <n v="7.8034450000000106"/>
    <n v="8.0598550000000273"/>
    <m/>
    <m/>
    <m/>
    <m/>
    <m/>
    <x v="51"/>
    <x v="50"/>
    <x v="51"/>
  </r>
  <r>
    <s v="2048-12-14T12:00:00Z"/>
    <x v="38"/>
    <x v="11"/>
    <n v="26.560980000000008"/>
    <n v="19.802394"/>
    <n v="15.673608000000002"/>
    <n v="5.6490100000000325"/>
    <n v="6.352595000000008"/>
    <n v="6.7728950000000623"/>
    <m/>
    <m/>
    <m/>
    <m/>
    <m/>
    <x v="51"/>
    <x v="50"/>
    <x v="51"/>
  </r>
  <r>
    <s v="2049-01-14T12:00:00Z"/>
    <x v="39"/>
    <x v="0"/>
    <n v="37.869119999999995"/>
    <n v="27.349919999999997"/>
    <n v="21.117294000000005"/>
    <n v="7.5601900000000342"/>
    <n v="8.38575000000003"/>
    <n v="8.7998800000000301"/>
    <m/>
    <m/>
    <m/>
    <m/>
    <m/>
    <x v="51"/>
    <x v="50"/>
    <x v="51"/>
  </r>
  <r>
    <s v="2049-02-13T00:00:00Z"/>
    <x v="39"/>
    <x v="1"/>
    <n v="33.135480000000001"/>
    <n v="23.694497999999992"/>
    <n v="18.198216000000002"/>
    <n v="8.3489050000000589"/>
    <n v="9.1535099999999829"/>
    <n v="9.6061750000000075"/>
    <m/>
    <m/>
    <m/>
    <m/>
    <m/>
    <x v="51"/>
    <x v="50"/>
    <x v="51"/>
  </r>
  <r>
    <s v="2049-03-14T12:00:00Z"/>
    <x v="39"/>
    <x v="2"/>
    <n v="41.550839999999994"/>
    <n v="29.453759999999999"/>
    <n v="22.432193999999999"/>
    <n v="8.6557700000000182"/>
    <n v="9.6109200000000214"/>
    <n v="10.08349000000004"/>
    <m/>
    <m/>
    <m/>
    <m/>
    <m/>
    <x v="51"/>
    <x v="50"/>
    <x v="51"/>
  </r>
  <r>
    <s v="2049-04-14T00:00:00Z"/>
    <x v="39"/>
    <x v="3"/>
    <n v="11.544822"/>
    <n v="8.5205520000000003"/>
    <n v="6.8111820000000005"/>
    <n v="10.817390000000046"/>
    <n v="11.917580000000044"/>
    <n v="12.501930000000016"/>
    <m/>
    <m/>
    <m/>
    <m/>
    <m/>
    <x v="51"/>
    <x v="50"/>
    <x v="51"/>
  </r>
  <r>
    <s v="2049-05-14T12:00:00Z"/>
    <x v="39"/>
    <x v="4"/>
    <n v="5.2070040000000004"/>
    <n v="4.1550840000000004"/>
    <n v="3.5765280000000006"/>
    <n v="14.380134999999996"/>
    <n v="15.442229999999995"/>
    <n v="16.023850000000039"/>
    <m/>
    <m/>
    <m/>
    <m/>
    <m/>
    <x v="51"/>
    <x v="50"/>
    <x v="51"/>
  </r>
  <r>
    <s v="2049-06-14T00:00:00Z"/>
    <x v="39"/>
    <x v="5"/>
    <n v="1.328049"/>
    <n v="1.1755206"/>
    <n v="1.0966266"/>
    <n v="18.841284999999971"/>
    <n v="20.059090000000026"/>
    <n v="20.72129000000001"/>
    <m/>
    <m/>
    <m/>
    <m/>
    <m/>
    <x v="51"/>
    <x v="50"/>
    <x v="51"/>
  </r>
  <r>
    <s v="2049-07-14T12:00:00Z"/>
    <x v="39"/>
    <x v="6"/>
    <n v="0.23168537999999997"/>
    <n v="0.25535358000000002"/>
    <n v="0.28664819999999996"/>
    <n v="21.943035000000009"/>
    <n v="22.987034999999992"/>
    <n v="23.571660000000065"/>
    <m/>
    <m/>
    <m/>
    <m/>
    <m/>
    <x v="51"/>
    <x v="50"/>
    <x v="51"/>
  </r>
  <r>
    <s v="2049-08-14T12:00:00Z"/>
    <x v="39"/>
    <x v="7"/>
    <n v="0.4917726"/>
    <n v="0.51807060000000005"/>
    <n v="0.57066659999999991"/>
    <n v="22.912425000000042"/>
    <n v="23.814950000000067"/>
    <n v="24.232555000000048"/>
    <m/>
    <m/>
    <m/>
    <m/>
    <m/>
    <x v="51"/>
    <x v="50"/>
    <x v="51"/>
  </r>
  <r>
    <s v="2049-09-14T00:00:00Z"/>
    <x v="39"/>
    <x v="8"/>
    <n v="0.17856342"/>
    <n v="0.13254191999999998"/>
    <n v="0.11202948000000001"/>
    <n v="20.88316500000002"/>
    <n v="21.595050000000015"/>
    <n v="21.824475000000007"/>
    <m/>
    <m/>
    <m/>
    <m/>
    <m/>
    <x v="51"/>
    <x v="50"/>
    <x v="51"/>
  </r>
  <r>
    <s v="2049-10-14T12:00:00Z"/>
    <x v="39"/>
    <x v="9"/>
    <n v="17.382978000000001"/>
    <n v="12.333761999999998"/>
    <n v="10.335114000000001"/>
    <n v="13.201909999999998"/>
    <n v="13.966850000000022"/>
    <n v="14.245160000000055"/>
    <m/>
    <m/>
    <m/>
    <m/>
    <m/>
    <x v="51"/>
    <x v="50"/>
    <x v="51"/>
  </r>
  <r>
    <s v="2049-11-14T00:00:00Z"/>
    <x v="39"/>
    <x v="10"/>
    <n v="38.39508"/>
    <n v="27.612899999999996"/>
    <n v="21.801042000000002"/>
    <n v="8.8947200000000066"/>
    <n v="9.5123500000000263"/>
    <n v="9.7731150000000753"/>
    <m/>
    <m/>
    <m/>
    <m/>
    <m/>
    <x v="51"/>
    <x v="50"/>
    <x v="51"/>
  </r>
  <r>
    <s v="2049-12-14T12:00:00Z"/>
    <x v="39"/>
    <x v="11"/>
    <n v="23.221134000000003"/>
    <n v="17.304084"/>
    <n v="13.674959999999999"/>
    <n v="5.9730100000000448"/>
    <n v="6.6872350000000438"/>
    <n v="7.1296650000000454"/>
    <m/>
    <m/>
    <m/>
    <m/>
    <m/>
    <x v="51"/>
    <x v="50"/>
    <x v="51"/>
  </r>
  <r>
    <s v="2050-01-14T12:00:00Z"/>
    <x v="40"/>
    <x v="0"/>
    <n v="32.346539999999997"/>
    <n v="23.40522"/>
    <n v="18.171918000000002"/>
    <n v="5.8426000000000045"/>
    <n v="6.6782950000000483"/>
    <n v="7.1256000000000199"/>
    <m/>
    <m/>
    <m/>
    <m/>
    <m/>
    <x v="51"/>
    <x v="50"/>
    <x v="51"/>
  </r>
  <r>
    <s v="2050-02-13T00:00:00Z"/>
    <x v="40"/>
    <x v="1"/>
    <n v="30.768660000000001"/>
    <n v="22.142916"/>
    <n v="17.041104000000001"/>
    <n v="7.745975000000044"/>
    <n v="8.547110000000032"/>
    <n v="8.9976500000000215"/>
    <m/>
    <m/>
    <m/>
    <m/>
    <m/>
    <x v="51"/>
    <x v="50"/>
    <x v="51"/>
  </r>
  <r>
    <s v="2050-03-14T12:00:00Z"/>
    <x v="40"/>
    <x v="2"/>
    <n v="26.82396"/>
    <n v="19.066049999999997"/>
    <n v="14.490197999999998"/>
    <n v="9.9322099999999978"/>
    <n v="10.889504999999986"/>
    <n v="11.366435000000024"/>
    <m/>
    <m/>
    <m/>
    <m/>
    <m/>
    <x v="51"/>
    <x v="50"/>
    <x v="51"/>
  </r>
  <r>
    <s v="2050-04-14T00:00:00Z"/>
    <x v="40"/>
    <x v="3"/>
    <n v="18.697877999999999"/>
    <n v="13.674959999999999"/>
    <n v="10.861074"/>
    <n v="10.826780000000042"/>
    <n v="11.937215000000037"/>
    <n v="12.531870000000026"/>
    <m/>
    <m/>
    <m/>
    <m/>
    <m/>
    <x v="51"/>
    <x v="50"/>
    <x v="51"/>
  </r>
  <r>
    <s v="2050-05-14T12:00:00Z"/>
    <x v="40"/>
    <x v="4"/>
    <n v="4.917726"/>
    <n v="3.9447000000000001"/>
    <n v="3.4187399999999997"/>
    <n v="13.819720000000018"/>
    <n v="14.883890000000065"/>
    <n v="15.463325000000054"/>
    <m/>
    <m/>
    <m/>
    <m/>
    <m/>
    <x v="51"/>
    <x v="50"/>
    <x v="51"/>
  </r>
  <r>
    <s v="2050-06-14T00:00:00Z"/>
    <x v="40"/>
    <x v="5"/>
    <n v="2.2300703999999998"/>
    <n v="1.9302731999999998"/>
    <n v="1.7514468000000001"/>
    <n v="16.416210000000035"/>
    <n v="17.65712000000002"/>
    <n v="18.347570000000019"/>
    <m/>
    <m/>
    <m/>
    <m/>
    <m/>
    <x v="51"/>
    <x v="50"/>
    <x v="51"/>
  </r>
  <r>
    <s v="2050-07-14T12:00:00Z"/>
    <x v="40"/>
    <x v="6"/>
    <n v="1.2018186"/>
    <n v="1.1334438"/>
    <n v="1.0861073999999999"/>
    <n v="22.551060000000007"/>
    <n v="23.613150000000019"/>
    <n v="24.219300000000032"/>
    <m/>
    <m/>
    <m/>
    <m/>
    <m/>
    <x v="51"/>
    <x v="50"/>
    <x v="51"/>
  </r>
  <r>
    <s v="2050-08-14T12:00:00Z"/>
    <x v="40"/>
    <x v="7"/>
    <n v="3.4187399999999997"/>
    <n v="3.0505680000000002"/>
    <n v="2.7875880000000004"/>
    <n v="24.689630000000022"/>
    <n v="25.586175000000026"/>
    <n v="25.996399999999994"/>
    <m/>
    <m/>
    <m/>
    <m/>
    <m/>
    <x v="51"/>
    <x v="50"/>
    <x v="51"/>
  </r>
  <r>
    <s v="2050-09-14T00:00:00Z"/>
    <x v="40"/>
    <x v="8"/>
    <n v="4.2865739999999999"/>
    <n v="3.2346540000000004"/>
    <n v="2.8138859999999997"/>
    <n v="19.958700000000022"/>
    <n v="20.652575000000013"/>
    <n v="20.848860000000059"/>
    <m/>
    <m/>
    <m/>
    <m/>
    <m/>
    <x v="51"/>
    <x v="50"/>
    <x v="51"/>
  </r>
  <r>
    <s v="2050-10-14T12:00:00Z"/>
    <x v="40"/>
    <x v="9"/>
    <n v="15.752501999999998"/>
    <n v="11.17665"/>
    <n v="9.3094920000000005"/>
    <n v="13.710075000000018"/>
    <n v="14.470545000000016"/>
    <n v="14.743930000000034"/>
    <m/>
    <m/>
    <m/>
    <m/>
    <m/>
    <x v="51"/>
    <x v="50"/>
    <x v="51"/>
  </r>
  <r>
    <s v="2050-11-14T00:00:00Z"/>
    <x v="40"/>
    <x v="10"/>
    <n v="44.443619999999996"/>
    <n v="32.346539999999997"/>
    <n v="25.614252"/>
    <n v="9.4148800000000392"/>
    <n v="10.036285000000021"/>
    <n v="10.29676500000005"/>
    <m/>
    <m/>
    <m/>
    <m/>
    <m/>
    <x v="51"/>
    <x v="50"/>
    <x v="51"/>
  </r>
  <r>
    <s v="2050-12-14T12:00:00Z"/>
    <x v="40"/>
    <x v="11"/>
    <n v="33.39846"/>
    <n v="24.851610000000001"/>
    <n v="19.513116"/>
    <n v="3.922800000000052"/>
    <n v="4.6192250000000286"/>
    <n v="5.0198700000000258"/>
    <m/>
    <m/>
    <m/>
    <m/>
    <m/>
    <x v="51"/>
    <x v="50"/>
    <x v="51"/>
  </r>
  <r>
    <s v="2051-01-14T12:00:00Z"/>
    <x v="41"/>
    <x v="0"/>
    <n v="27.349919999999997"/>
    <n v="19.723499999999994"/>
    <n v="15.068753999999998"/>
    <n v="5.7248299999999972"/>
    <n v="6.5571750000000293"/>
    <n v="6.9868600000000356"/>
    <m/>
    <m/>
    <m/>
    <m/>
    <m/>
    <x v="51"/>
    <x v="50"/>
    <x v="51"/>
  </r>
  <r>
    <s v="2051-02-13T00:00:00Z"/>
    <x v="41"/>
    <x v="1"/>
    <n v="30.768660000000001"/>
    <n v="22.221809999999998"/>
    <n v="17.119997999999999"/>
    <n v="6.8393600000000561"/>
    <n v="7.641840000000002"/>
    <n v="8.101470000000063"/>
    <m/>
    <m/>
    <m/>
    <m/>
    <m/>
    <x v="51"/>
    <x v="50"/>
    <x v="51"/>
  </r>
  <r>
    <s v="2051-03-14T12:00:00Z"/>
    <x v="41"/>
    <x v="2"/>
    <n v="28.664820000000002"/>
    <n v="20.565035999999999"/>
    <n v="15.752501999999998"/>
    <n v="11.307795000000056"/>
    <n v="12.278525000000002"/>
    <n v="12.783390000000054"/>
    <m/>
    <m/>
    <m/>
    <m/>
    <m/>
    <x v="51"/>
    <x v="50"/>
    <x v="51"/>
  </r>
  <r>
    <s v="2051-04-14T00:00:00Z"/>
    <x v="41"/>
    <x v="3"/>
    <n v="12.307464"/>
    <n v="9.0465120000000017"/>
    <n v="7.2319499999999994"/>
    <n v="11.784555000000012"/>
    <n v="12.907100000000014"/>
    <n v="13.513059999999996"/>
    <m/>
    <m/>
    <m/>
    <m/>
    <m/>
    <x v="51"/>
    <x v="50"/>
    <x v="51"/>
  </r>
  <r>
    <s v="2051-05-14T12:00:00Z"/>
    <x v="41"/>
    <x v="4"/>
    <n v="4.1024879999999992"/>
    <n v="3.3135479999999999"/>
    <n v="2.9190780000000003"/>
    <n v="13.095625000000041"/>
    <n v="14.153374999999983"/>
    <n v="14.722470000000044"/>
    <m/>
    <m/>
    <m/>
    <m/>
    <m/>
    <x v="51"/>
    <x v="50"/>
    <x v="51"/>
  </r>
  <r>
    <s v="2051-06-14T00:00:00Z"/>
    <x v="41"/>
    <x v="5"/>
    <n v="2.5272377999999995"/>
    <n v="2.1722147999999999"/>
    <n v="1.9513115999999999"/>
    <n v="18.838235000000054"/>
    <n v="20.080045000000041"/>
    <n v="20.767865000000029"/>
    <m/>
    <m/>
    <m/>
    <m/>
    <m/>
    <x v="51"/>
    <x v="50"/>
    <x v="51"/>
  </r>
  <r>
    <s v="2051-07-14T12:00:00Z"/>
    <x v="41"/>
    <x v="6"/>
    <n v="2.7875880000000004"/>
    <n v="2.6271701999999997"/>
    <n v="2.5377570000000005"/>
    <n v="22.07741500000003"/>
    <n v="23.153020000000026"/>
    <n v="23.763570000000016"/>
    <m/>
    <m/>
    <m/>
    <m/>
    <m/>
    <x v="51"/>
    <x v="50"/>
    <x v="51"/>
  </r>
  <r>
    <s v="2051-08-14T12:00:00Z"/>
    <x v="41"/>
    <x v="7"/>
    <n v="1.1334438"/>
    <n v="1.0966266"/>
    <n v="1.1255544"/>
    <n v="24.186289999999985"/>
    <n v="25.092190000000016"/>
    <n v="25.514450000000011"/>
    <m/>
    <m/>
    <m/>
    <m/>
    <m/>
    <x v="51"/>
    <x v="50"/>
    <x v="51"/>
  </r>
  <r>
    <s v="2051-09-14T00:00:00Z"/>
    <x v="41"/>
    <x v="8"/>
    <n v="1.3043808000000001"/>
    <n v="0.97039619999999993"/>
    <n v="0.81786779999999992"/>
    <n v="19.596600000000024"/>
    <n v="20.289175"/>
    <n v="20.484660000000019"/>
    <m/>
    <m/>
    <m/>
    <m/>
    <m/>
    <x v="51"/>
    <x v="50"/>
    <x v="51"/>
  </r>
  <r>
    <s v="2051-10-14T12:00:00Z"/>
    <x v="41"/>
    <x v="9"/>
    <n v="0.95724719999999996"/>
    <n v="0.67848839999999999"/>
    <n v="0.56277719999999998"/>
    <n v="14.830070000000035"/>
    <n v="15.61493500000006"/>
    <n v="15.920980000000043"/>
    <m/>
    <m/>
    <m/>
    <m/>
    <m/>
    <x v="51"/>
    <x v="50"/>
    <x v="51"/>
  </r>
  <r>
    <s v="2051-11-14T00:00:00Z"/>
    <x v="41"/>
    <x v="10"/>
    <n v="23.247431999999996"/>
    <n v="16.672931999999996"/>
    <n v="13.017509999999998"/>
    <n v="9.8328149999999823"/>
    <n v="10.457415000000026"/>
    <n v="10.729739999999993"/>
    <m/>
    <m/>
    <m/>
    <m/>
    <m/>
    <x v="51"/>
    <x v="50"/>
    <x v="51"/>
  </r>
  <r>
    <s v="2051-12-14T12:00:00Z"/>
    <x v="41"/>
    <x v="11"/>
    <n v="49.440240000000003"/>
    <n v="36.554220000000001"/>
    <n v="28.664820000000002"/>
    <n v="6.5364749999999958"/>
    <n v="7.2453250000000367"/>
    <n v="7.6659100000000535"/>
    <m/>
    <m/>
    <m/>
    <m/>
    <m/>
    <x v="51"/>
    <x v="50"/>
    <x v="51"/>
  </r>
  <r>
    <s v="2052-01-14T12:00:00Z"/>
    <x v="42"/>
    <x v="0"/>
    <n v="41.024880000000003"/>
    <n v="29.716739999999994"/>
    <n v="22.984451999999997"/>
    <n v="7.8468599999999924"/>
    <n v="8.6807600000000207"/>
    <n v="9.0986500000000206"/>
    <m/>
    <m/>
    <m/>
    <m/>
    <m/>
    <x v="51"/>
    <x v="50"/>
    <x v="51"/>
  </r>
  <r>
    <s v="2052-02-13T12:00:00Z"/>
    <x v="42"/>
    <x v="1"/>
    <n v="31.557600000000001"/>
    <n v="22.668875999999997"/>
    <n v="17.488170000000004"/>
    <n v="8.4290100000000621"/>
    <n v="9.2351950000000329"/>
    <n v="9.6925150000000144"/>
    <m/>
    <m/>
    <m/>
    <m/>
    <m/>
    <x v="51"/>
    <x v="50"/>
    <x v="51"/>
  </r>
  <r>
    <s v="2052-03-14T12:00:00Z"/>
    <x v="42"/>
    <x v="2"/>
    <n v="26.560980000000008"/>
    <n v="18.934559999999998"/>
    <n v="14.411303999999998"/>
    <n v="9.6873749999999745"/>
    <n v="10.649650000000008"/>
    <n v="11.130035000000021"/>
    <m/>
    <m/>
    <m/>
    <m/>
    <m/>
    <x v="51"/>
    <x v="50"/>
    <x v="51"/>
  </r>
  <r>
    <s v="2052-04-14T00:00:00Z"/>
    <x v="42"/>
    <x v="3"/>
    <n v="9.3094920000000005"/>
    <n v="6.8374799999999993"/>
    <n v="5.3910900000000002"/>
    <n v="10.711040000000025"/>
    <n v="11.836990000000014"/>
    <n v="12.456600000000037"/>
    <m/>
    <m/>
    <m/>
    <m/>
    <m/>
    <x v="51"/>
    <x v="50"/>
    <x v="51"/>
  </r>
  <r>
    <s v="2052-05-14T12:00:00Z"/>
    <x v="42"/>
    <x v="4"/>
    <n v="8.0208899999999996"/>
    <n v="6.3641159999999992"/>
    <n v="5.496281999999999"/>
    <n v="13.371320000000026"/>
    <n v="14.444465000000037"/>
    <n v="15.030790000000025"/>
    <m/>
    <m/>
    <m/>
    <m/>
    <m/>
    <x v="51"/>
    <x v="50"/>
    <x v="51"/>
  </r>
  <r>
    <s v="2052-06-14T00:00:00Z"/>
    <x v="42"/>
    <x v="5"/>
    <n v="5.2070040000000004"/>
    <n v="4.4706600000000005"/>
    <n v="4.0498920000000007"/>
    <n v="17.001800000000003"/>
    <n v="18.23163500000004"/>
    <n v="18.912185000000022"/>
    <m/>
    <m/>
    <m/>
    <m/>
    <m/>
    <x v="51"/>
    <x v="50"/>
    <x v="51"/>
  </r>
  <r>
    <s v="2052-07-14T12:00:00Z"/>
    <x v="42"/>
    <x v="6"/>
    <n v="0.99669419999999997"/>
    <n v="0.99669419999999997"/>
    <n v="1.0203624000000002"/>
    <n v="23.737525000000005"/>
    <n v="24.785315000000026"/>
    <n v="25.364850000000047"/>
    <m/>
    <m/>
    <m/>
    <m/>
    <m/>
    <x v="51"/>
    <x v="50"/>
    <x v="51"/>
  </r>
  <r>
    <s v="2052-08-14T12:00:00Z"/>
    <x v="42"/>
    <x v="7"/>
    <n v="0.47336399999999995"/>
    <n v="0.41024880000000002"/>
    <n v="0.35502299999999998"/>
    <n v="22.381404999999972"/>
    <n v="23.263985000000048"/>
    <n v="23.657710000000066"/>
    <m/>
    <m/>
    <m/>
    <m/>
    <m/>
    <x v="51"/>
    <x v="50"/>
    <x v="51"/>
  </r>
  <r>
    <s v="2052-09-14T00:00:00Z"/>
    <x v="42"/>
    <x v="8"/>
    <n v="2.4220458000000002"/>
    <n v="1.814562"/>
    <n v="1.5568416"/>
    <n v="19.279245000000003"/>
    <n v="19.972100000000012"/>
    <n v="20.166135000000054"/>
    <m/>
    <m/>
    <m/>
    <m/>
    <m/>
    <x v="51"/>
    <x v="50"/>
    <x v="51"/>
  </r>
  <r>
    <s v="2052-10-14T12:00:00Z"/>
    <x v="42"/>
    <x v="9"/>
    <n v="17.198892000000001"/>
    <n v="12.254867999999998"/>
    <n v="10.308815999999998"/>
    <n v="13.594290000000001"/>
    <n v="14.366160000000036"/>
    <n v="14.656305000000032"/>
    <m/>
    <m/>
    <m/>
    <m/>
    <m/>
    <x v="51"/>
    <x v="50"/>
    <x v="51"/>
  </r>
  <r>
    <s v="2052-11-14T00:00:00Z"/>
    <x v="42"/>
    <x v="10"/>
    <n v="49.440240000000003"/>
    <n v="35.502299999999998"/>
    <n v="27.875880000000002"/>
    <n v="9.2063200000000052"/>
    <n v="9.822840000000042"/>
    <n v="10.074610000000007"/>
    <m/>
    <m/>
    <m/>
    <m/>
    <m/>
    <x v="51"/>
    <x v="50"/>
    <x v="51"/>
  </r>
  <r>
    <s v="2052-12-14T12:00:00Z"/>
    <x v="42"/>
    <x v="11"/>
    <n v="50.229179999999999"/>
    <n v="37.080179999999999"/>
    <n v="29.19078"/>
    <n v="6.260265000000004"/>
    <n v="6.9704199999999901"/>
    <n v="7.402810000000045"/>
    <m/>
    <m/>
    <m/>
    <m/>
    <m/>
    <x v="51"/>
    <x v="50"/>
    <x v="51"/>
  </r>
  <r>
    <s v="2053-01-14T12:00:00Z"/>
    <x v="43"/>
    <x v="0"/>
    <n v="62.326260000000005"/>
    <n v="44.969580000000001"/>
    <n v="34.713360000000002"/>
    <n v="5.0549100000000635"/>
    <n v="5.871195000000057"/>
    <n v="6.2784000000000333"/>
    <m/>
    <m/>
    <m/>
    <m/>
    <m/>
    <x v="51"/>
    <x v="50"/>
    <x v="51"/>
  </r>
  <r>
    <s v="2053-02-13T00:00:00Z"/>
    <x v="43"/>
    <x v="1"/>
    <n v="27.086940000000006"/>
    <n v="19.513116"/>
    <n v="14.937263999999999"/>
    <n v="6.7497500000000628"/>
    <n v="7.5488250000000221"/>
    <n v="8.0039600000000064"/>
    <m/>
    <m/>
    <m/>
    <m/>
    <m/>
    <x v="51"/>
    <x v="50"/>
    <x v="51"/>
  </r>
  <r>
    <s v="2053-03-14T12:00:00Z"/>
    <x v="43"/>
    <x v="2"/>
    <n v="28.927799999999998"/>
    <n v="20.643930000000001"/>
    <n v="15.752501999999998"/>
    <n v="8.1436550000000238"/>
    <n v="9.113474999999994"/>
    <n v="9.6052200000000312"/>
    <m/>
    <m/>
    <m/>
    <m/>
    <m/>
    <x v="51"/>
    <x v="50"/>
    <x v="51"/>
  </r>
  <r>
    <s v="2053-04-14T00:00:00Z"/>
    <x v="43"/>
    <x v="3"/>
    <n v="3.8921040000000007"/>
    <n v="2.8664820000000004"/>
    <n v="2.3115942000000005"/>
    <n v="10.995800000000031"/>
    <n v="12.112810000000025"/>
    <n v="12.727745000000027"/>
    <m/>
    <m/>
    <m/>
    <m/>
    <m/>
    <x v="51"/>
    <x v="50"/>
    <x v="51"/>
  </r>
  <r>
    <s v="2053-05-14T12:00:00Z"/>
    <x v="43"/>
    <x v="4"/>
    <n v="4.3917659999999987"/>
    <n v="3.4976340000000001"/>
    <n v="3.02427"/>
    <n v="12.91998000000001"/>
    <n v="14.009300000000053"/>
    <n v="14.619334999999978"/>
    <m/>
    <m/>
    <m/>
    <m/>
    <m/>
    <x v="51"/>
    <x v="50"/>
    <x v="51"/>
  </r>
  <r>
    <s v="2053-06-14T00:00:00Z"/>
    <x v="43"/>
    <x v="5"/>
    <n v="0.64956059999999993"/>
    <n v="0.56277719999999998"/>
    <n v="0.50492160000000008"/>
    <n v="18.388625000000047"/>
    <n v="19.626705000000015"/>
    <n v="20.314475000000016"/>
    <m/>
    <m/>
    <m/>
    <m/>
    <m/>
    <x v="51"/>
    <x v="50"/>
    <x v="51"/>
  </r>
  <r>
    <s v="2053-07-14T12:00:00Z"/>
    <x v="43"/>
    <x v="6"/>
    <n v="0.19802394000000004"/>
    <n v="0.18461195999999999"/>
    <n v="0.17225189999999999"/>
    <n v="22.419655000000034"/>
    <n v="23.488614999999982"/>
    <n v="24.100155000000029"/>
    <m/>
    <m/>
    <m/>
    <m/>
    <m/>
    <x v="51"/>
    <x v="50"/>
    <x v="51"/>
  </r>
  <r>
    <s v="2053-08-14T12:00:00Z"/>
    <x v="43"/>
    <x v="7"/>
    <n v="0.35239320000000002"/>
    <n v="0.3392442"/>
    <n v="0.35765279999999999"/>
    <n v="23.502455000000054"/>
    <n v="24.413995"/>
    <n v="24.839879999999994"/>
    <m/>
    <m/>
    <m/>
    <m/>
    <m/>
    <x v="51"/>
    <x v="50"/>
    <x v="51"/>
  </r>
  <r>
    <s v="2053-09-14T00:00:00Z"/>
    <x v="43"/>
    <x v="8"/>
    <n v="4.8914279999999994"/>
    <n v="3.7080180000000005"/>
    <n v="3.2872500000000002"/>
    <n v="19.137749999999983"/>
    <n v="19.831729999999993"/>
    <n v="20.020860000000027"/>
    <m/>
    <m/>
    <m/>
    <m/>
    <m/>
    <x v="51"/>
    <x v="50"/>
    <x v="51"/>
  </r>
  <r>
    <s v="2053-10-14T12:00:00Z"/>
    <x v="43"/>
    <x v="9"/>
    <n v="3.103164"/>
    <n v="2.1985127999999996"/>
    <n v="1.8303408000000005"/>
    <n v="14.022640000000024"/>
    <n v="14.79469000000006"/>
    <n v="15.087455000000034"/>
    <m/>
    <m/>
    <m/>
    <m/>
    <m/>
    <x v="51"/>
    <x v="50"/>
    <x v="51"/>
  </r>
  <r>
    <s v="2053-11-14T00:00:00Z"/>
    <x v="43"/>
    <x v="10"/>
    <n v="27.086940000000006"/>
    <n v="19.407924000000001"/>
    <n v="15.121350000000001"/>
    <n v="9.2442150000000538"/>
    <n v="9.8636600000000385"/>
    <n v="10.125925000000052"/>
    <m/>
    <m/>
    <m/>
    <m/>
    <m/>
    <x v="51"/>
    <x v="50"/>
    <x v="51"/>
  </r>
  <r>
    <s v="2053-12-14T12:00:00Z"/>
    <x v="43"/>
    <x v="11"/>
    <n v="40.761899999999997"/>
    <n v="30.242700000000003"/>
    <n v="23.904881999999997"/>
    <n v="5.9491800000000694"/>
    <n v="6.6581350000000157"/>
    <n v="7.0805450000000292"/>
    <m/>
    <m/>
    <m/>
    <m/>
    <m/>
    <x v="51"/>
    <x v="50"/>
    <x v="51"/>
  </r>
  <r>
    <s v="2054-01-14T12:00:00Z"/>
    <x v="44"/>
    <x v="0"/>
    <n v="28.927799999999998"/>
    <n v="20.906910000000003"/>
    <n v="16.199568000000003"/>
    <n v="2.4448600000000056"/>
    <n v="3.2645899999999983"/>
    <n v="3.6777900000000727"/>
    <m/>
    <m/>
    <m/>
    <m/>
    <m/>
    <x v="51"/>
    <x v="50"/>
    <x v="51"/>
  </r>
  <r>
    <s v="2054-02-13T00:00:00Z"/>
    <x v="44"/>
    <x v="1"/>
    <n v="39.184019999999997"/>
    <n v="28.40184"/>
    <n v="22.011426000000004"/>
    <n v="6.1982100000000173"/>
    <n v="6.9990649999999732"/>
    <n v="7.4521849999999858"/>
    <m/>
    <m/>
    <m/>
    <m/>
    <m/>
    <x v="51"/>
    <x v="50"/>
    <x v="51"/>
  </r>
  <r>
    <s v="2054-03-14T12:00:00Z"/>
    <x v="44"/>
    <x v="2"/>
    <n v="29.979720000000007"/>
    <n v="21.353975999999999"/>
    <n v="16.173269999999999"/>
    <n v="8.9469100000000026"/>
    <n v="9.9097150000000056"/>
    <n v="10.410345000000007"/>
    <m/>
    <m/>
    <m/>
    <m/>
    <m/>
    <x v="51"/>
    <x v="50"/>
    <x v="51"/>
  </r>
  <r>
    <s v="2054-04-14T00:00:00Z"/>
    <x v="44"/>
    <x v="3"/>
    <n v="16.409951999999997"/>
    <n v="12.044484000000001"/>
    <n v="9.5461740000000024"/>
    <n v="10.550950000000057"/>
    <n v="11.661910000000034"/>
    <n v="12.260035000000016"/>
    <m/>
    <m/>
    <m/>
    <m/>
    <m/>
    <x v="51"/>
    <x v="50"/>
    <x v="51"/>
  </r>
  <r>
    <s v="2054-05-14T12:00:00Z"/>
    <x v="44"/>
    <x v="4"/>
    <n v="4.9966200000000001"/>
    <n v="3.9709980000000002"/>
    <n v="3.4450379999999994"/>
    <n v="14.045225000000073"/>
    <n v="15.114085000000046"/>
    <n v="15.704400000000021"/>
    <m/>
    <m/>
    <m/>
    <m/>
    <m/>
    <x v="51"/>
    <x v="50"/>
    <x v="51"/>
  </r>
  <r>
    <s v="2054-06-14T00:00:00Z"/>
    <x v="44"/>
    <x v="5"/>
    <n v="3.5239320000000007"/>
    <n v="3.0768659999999999"/>
    <n v="2.8138859999999997"/>
    <n v="17.707040000000006"/>
    <n v="18.950555000000008"/>
    <n v="19.644190000000037"/>
    <m/>
    <m/>
    <m/>
    <m/>
    <m/>
    <x v="51"/>
    <x v="50"/>
    <x v="51"/>
  </r>
  <r>
    <s v="2054-07-14T12:00:00Z"/>
    <x v="44"/>
    <x v="6"/>
    <n v="0.30768659999999998"/>
    <n v="0.2840184"/>
    <n v="0.26140212000000002"/>
    <n v="21.269220000000018"/>
    <n v="22.338815000000011"/>
    <n v="22.95737500000007"/>
    <m/>
    <m/>
    <m/>
    <m/>
    <m/>
    <x v="51"/>
    <x v="50"/>
    <x v="51"/>
  </r>
  <r>
    <s v="2054-08-14T12:00:00Z"/>
    <x v="44"/>
    <x v="7"/>
    <n v="2.6560980000000001"/>
    <n v="2.3668199999999997"/>
    <n v="2.1616955999999994"/>
    <n v="23.187600000000032"/>
    <n v="24.085640000000012"/>
    <n v="24.50027"/>
    <m/>
    <m/>
    <m/>
    <m/>
    <m/>
    <x v="51"/>
    <x v="50"/>
    <x v="51"/>
  </r>
  <r>
    <s v="2054-09-14T00:00:00Z"/>
    <x v="44"/>
    <x v="8"/>
    <n v="6.7585859999999993"/>
    <n v="5.1018120000000007"/>
    <n v="4.4969580000000002"/>
    <n v="19.875850000000014"/>
    <n v="20.580900000000042"/>
    <n v="20.791665000000023"/>
    <m/>
    <m/>
    <m/>
    <m/>
    <m/>
    <x v="51"/>
    <x v="50"/>
    <x v="51"/>
  </r>
  <r>
    <s v="2054-10-14T12:00:00Z"/>
    <x v="44"/>
    <x v="9"/>
    <n v="29.19078"/>
    <n v="20.670228000000002"/>
    <n v="17.277785999999999"/>
    <n v="13.888550000000009"/>
    <n v="14.65444500000001"/>
    <n v="14.943430000000035"/>
    <m/>
    <m/>
    <m/>
    <m/>
    <m/>
    <x v="51"/>
    <x v="50"/>
    <x v="51"/>
  </r>
  <r>
    <s v="2054-11-14T00:00:00Z"/>
    <x v="44"/>
    <x v="10"/>
    <n v="53.121960000000016"/>
    <n v="38.39508"/>
    <n v="30.242700000000003"/>
    <n v="6.9019250000000056"/>
    <n v="7.5040549999999939"/>
    <n v="7.7474849999999833"/>
    <m/>
    <m/>
    <m/>
    <m/>
    <m/>
    <x v="51"/>
    <x v="50"/>
    <x v="51"/>
  </r>
  <r>
    <s v="2054-12-14T12:00:00Z"/>
    <x v="44"/>
    <x v="11"/>
    <n v="51.544079999999994"/>
    <n v="38.132099999999994"/>
    <n v="29.979720000000007"/>
    <n v="6.4974500000000148"/>
    <n v="7.2089750000000095"/>
    <n v="7.6471800000000485"/>
    <m/>
    <m/>
    <m/>
    <m/>
    <m/>
    <x v="51"/>
    <x v="50"/>
    <x v="51"/>
  </r>
  <r>
    <s v="2055-01-14T12:00:00Z"/>
    <x v="45"/>
    <x v="0"/>
    <n v="33.135480000000001"/>
    <n v="23.773392000000001"/>
    <n v="18.27711"/>
    <n v="6.6824599999999919"/>
    <n v="7.5007249999999885"/>
    <n v="7.9099499999999807"/>
    <m/>
    <m/>
    <m/>
    <m/>
    <m/>
    <x v="51"/>
    <x v="50"/>
    <x v="51"/>
  </r>
  <r>
    <s v="2055-02-13T00:00:00Z"/>
    <x v="45"/>
    <x v="1"/>
    <n v="42.076800000000006"/>
    <n v="30.505679999999995"/>
    <n v="23.720796"/>
    <n v="9.4715650000000551"/>
    <n v="10.285640000000058"/>
    <n v="10.751680000000022"/>
    <m/>
    <m/>
    <m/>
    <m/>
    <m/>
    <x v="51"/>
    <x v="50"/>
    <x v="51"/>
  </r>
  <r>
    <s v="2055-03-14T12:00:00Z"/>
    <x v="45"/>
    <x v="2"/>
    <n v="28.138860000000001"/>
    <n v="20.091672000000003"/>
    <n v="15.38433"/>
    <n v="9.7480750000000285"/>
    <n v="10.712670000000003"/>
    <n v="11.197320000000047"/>
    <m/>
    <m/>
    <m/>
    <m/>
    <m/>
    <x v="51"/>
    <x v="50"/>
    <x v="51"/>
  </r>
  <r>
    <s v="2055-04-14T00:00:00Z"/>
    <x v="45"/>
    <x v="3"/>
    <n v="12.728231999999998"/>
    <n v="9.362088"/>
    <n v="7.4686319999999995"/>
    <n v="10.665615000000003"/>
    <n v="11.766565000000014"/>
    <n v="12.348910000000046"/>
    <m/>
    <m/>
    <m/>
    <m/>
    <m/>
    <x v="51"/>
    <x v="50"/>
    <x v="51"/>
  </r>
  <r>
    <s v="2055-05-14T12:00:00Z"/>
    <x v="45"/>
    <x v="4"/>
    <n v="5.4436859999999987"/>
    <n v="4.3391700000000002"/>
    <n v="3.7606139999999995"/>
    <n v="15.410129999999981"/>
    <n v="16.48529000000002"/>
    <n v="17.079574999999977"/>
    <m/>
    <m/>
    <m/>
    <m/>
    <m/>
    <x v="51"/>
    <x v="50"/>
    <x v="51"/>
  </r>
  <r>
    <s v="2055-06-14T00:00:00Z"/>
    <x v="45"/>
    <x v="5"/>
    <n v="5.9696459999999991"/>
    <n v="5.1544079999999992"/>
    <n v="4.7073419999999997"/>
    <n v="17.187995000000001"/>
    <n v="18.399965000000066"/>
    <n v="19.052700000000016"/>
    <m/>
    <m/>
    <m/>
    <m/>
    <m/>
    <x v="51"/>
    <x v="50"/>
    <x v="51"/>
  </r>
  <r>
    <s v="2055-07-14T12:00:00Z"/>
    <x v="45"/>
    <x v="6"/>
    <n v="1.5200243999999998"/>
    <n v="1.4674284"/>
    <n v="1.4279814"/>
    <n v="23.216665000000035"/>
    <n v="24.277190000000019"/>
    <n v="24.875085000000013"/>
    <m/>
    <m/>
    <m/>
    <m/>
    <m/>
    <x v="51"/>
    <x v="50"/>
    <x v="51"/>
  </r>
  <r>
    <s v="2055-08-14T12:00:00Z"/>
    <x v="45"/>
    <x v="7"/>
    <n v="0.34976340000000006"/>
    <n v="0.34450379999999997"/>
    <n v="0.36554220000000004"/>
    <n v="24.64948000000004"/>
    <n v="25.550200000000018"/>
    <n v="25.959405000000004"/>
    <m/>
    <m/>
    <m/>
    <m/>
    <m/>
    <x v="51"/>
    <x v="50"/>
    <x v="51"/>
  </r>
  <r>
    <s v="2055-09-14T00:00:00Z"/>
    <x v="45"/>
    <x v="8"/>
    <n v="5.9959439999999997"/>
    <n v="4.5495540000000005"/>
    <n v="3.997296"/>
    <n v="18.752420000000029"/>
    <n v="19.449160000000006"/>
    <n v="19.650900000000036"/>
    <m/>
    <m/>
    <m/>
    <m/>
    <m/>
    <x v="51"/>
    <x v="50"/>
    <x v="51"/>
  </r>
  <r>
    <s v="2055-10-14T12:00:00Z"/>
    <x v="45"/>
    <x v="9"/>
    <n v="9.9143460000000001"/>
    <n v="7.0741619999999994"/>
    <n v="5.890752"/>
    <n v="13.558190000000025"/>
    <n v="14.318360000000041"/>
    <n v="14.594920000000002"/>
    <m/>
    <m/>
    <m/>
    <m/>
    <m/>
    <x v="51"/>
    <x v="50"/>
    <x v="51"/>
  </r>
  <r>
    <s v="2055-11-14T00:00:00Z"/>
    <x v="45"/>
    <x v="10"/>
    <n v="28.927799999999998"/>
    <n v="20.828016000000002"/>
    <n v="16.409951999999997"/>
    <n v="8.6972500000000537"/>
    <n v="9.3118050000000494"/>
    <n v="9.5594100000000708"/>
    <m/>
    <m/>
    <m/>
    <m/>
    <m/>
    <x v="51"/>
    <x v="50"/>
    <x v="51"/>
  </r>
  <r>
    <s v="2055-12-14T12:00:00Z"/>
    <x v="45"/>
    <x v="11"/>
    <n v="35.765280000000004"/>
    <n v="26.560980000000008"/>
    <n v="20.854313999999999"/>
    <n v="4.7658950000000004"/>
    <n v="5.477245000000039"/>
    <n v="5.9136600000000499"/>
    <m/>
    <m/>
    <m/>
    <m/>
    <m/>
    <x v="51"/>
    <x v="50"/>
    <x v="51"/>
  </r>
  <r>
    <s v="2056-01-14T12:00:00Z"/>
    <x v="46"/>
    <x v="0"/>
    <n v="38.921039999999991"/>
    <n v="28.40184"/>
    <n v="21.906234000000005"/>
    <n v="5.839574999999968"/>
    <n v="6.676339999999982"/>
    <n v="7.1033750000000282"/>
    <m/>
    <m/>
    <m/>
    <m/>
    <m/>
    <x v="51"/>
    <x v="50"/>
    <x v="51"/>
  </r>
  <r>
    <s v="2056-02-13T12:00:00Z"/>
    <x v="46"/>
    <x v="1"/>
    <n v="22.563683999999999"/>
    <n v="16.278461999999998"/>
    <n v="12.570444"/>
    <n v="6.2081400000000144"/>
    <n v="7.0108450000000175"/>
    <n v="7.4664500000000089"/>
    <m/>
    <m/>
    <m/>
    <m/>
    <m/>
    <x v="51"/>
    <x v="50"/>
    <x v="51"/>
  </r>
  <r>
    <s v="2056-03-14T12:00:00Z"/>
    <x v="46"/>
    <x v="2"/>
    <n v="36.291240000000002"/>
    <n v="25.798338000000001"/>
    <n v="19.618307999999999"/>
    <n v="8.5718249999999898"/>
    <n v="9.5466400000000249"/>
    <n v="10.044050000000027"/>
    <m/>
    <m/>
    <m/>
    <m/>
    <m/>
    <x v="51"/>
    <x v="50"/>
    <x v="51"/>
  </r>
  <r>
    <s v="2056-04-14T00:00:00Z"/>
    <x v="46"/>
    <x v="3"/>
    <n v="13.937940000000001"/>
    <n v="10.229922"/>
    <n v="8.1523799999999991"/>
    <n v="10.294075000000021"/>
    <n v="11.406394999999975"/>
    <n v="12.001855000000035"/>
    <m/>
    <m/>
    <m/>
    <m/>
    <m/>
    <x v="51"/>
    <x v="50"/>
    <x v="51"/>
  </r>
  <r>
    <s v="2056-05-14T12:00:00Z"/>
    <x v="46"/>
    <x v="4"/>
    <n v="3.5239320000000007"/>
    <n v="2.8401839999999998"/>
    <n v="2.5035696000000001"/>
    <n v="14.589265000000012"/>
    <n v="15.656665000000032"/>
    <n v="16.242380000000026"/>
    <m/>
    <m/>
    <m/>
    <m/>
    <m/>
    <x v="51"/>
    <x v="50"/>
    <x v="51"/>
  </r>
  <r>
    <s v="2056-06-14T00:00:00Z"/>
    <x v="46"/>
    <x v="5"/>
    <n v="6.1800300000000004"/>
    <n v="5.3647919999999996"/>
    <n v="4.917726"/>
    <n v="15.829065000000014"/>
    <n v="17.045585000000017"/>
    <n v="17.697195000000022"/>
    <m/>
    <m/>
    <m/>
    <m/>
    <m/>
    <x v="51"/>
    <x v="50"/>
    <x v="51"/>
  </r>
  <r>
    <s v="2056-07-14T12:00:00Z"/>
    <x v="46"/>
    <x v="6"/>
    <n v="0.54173880000000008"/>
    <n v="0.53384940000000003"/>
    <n v="0.53910900000000006"/>
    <n v="23.178650000000005"/>
    <n v="24.252175000000022"/>
    <n v="24.863550000000032"/>
    <m/>
    <m/>
    <m/>
    <m/>
    <m/>
    <x v="51"/>
    <x v="50"/>
    <x v="51"/>
  </r>
  <r>
    <s v="2056-08-14T12:00:00Z"/>
    <x v="46"/>
    <x v="7"/>
    <n v="1.7803746"/>
    <n v="1.5279137999999999"/>
    <n v="1.3306788000000001"/>
    <n v="21.530115000000023"/>
    <n v="22.427109999999971"/>
    <n v="22.834580000000017"/>
    <m/>
    <m/>
    <m/>
    <m/>
    <m/>
    <x v="51"/>
    <x v="50"/>
    <x v="51"/>
  </r>
  <r>
    <s v="2056-09-14T00:00:00Z"/>
    <x v="46"/>
    <x v="8"/>
    <n v="4.0235940000000001"/>
    <n v="3.0505680000000002"/>
    <n v="2.6823959999999998"/>
    <n v="18.429809999999975"/>
    <n v="19.135449999999992"/>
    <n v="19.338450000000023"/>
    <m/>
    <m/>
    <m/>
    <m/>
    <m/>
    <x v="51"/>
    <x v="50"/>
    <x v="51"/>
  </r>
  <r>
    <s v="2056-10-14T12:00:00Z"/>
    <x v="46"/>
    <x v="9"/>
    <n v="14.411303999999998"/>
    <n v="10.203624000000001"/>
    <n v="8.4942539999999997"/>
    <n v="12.752900000000011"/>
    <n v="13.514675000000011"/>
    <n v="13.797675000000027"/>
    <m/>
    <m/>
    <m/>
    <m/>
    <m/>
    <x v="51"/>
    <x v="50"/>
    <x v="51"/>
  </r>
  <r>
    <s v="2056-11-14T00:00:00Z"/>
    <x v="46"/>
    <x v="10"/>
    <n v="7.9419960000000005"/>
    <n v="5.6803679999999996"/>
    <n v="4.4443619999999999"/>
    <n v="5.3815850000000296"/>
    <n v="6.0064200000000483"/>
    <n v="6.2805600000000368"/>
    <m/>
    <m/>
    <m/>
    <m/>
    <m/>
    <x v="51"/>
    <x v="50"/>
    <x v="51"/>
  </r>
  <r>
    <s v="2056-12-14T12:00:00Z"/>
    <x v="46"/>
    <x v="11"/>
    <n v="10.624392"/>
    <n v="7.8631019999999996"/>
    <n v="6.1537319999999998"/>
    <n v="2.6585900000000038"/>
    <n v="3.3701149999999984"/>
    <n v="3.8068800000000351"/>
    <m/>
    <m/>
    <m/>
    <m/>
    <m/>
    <x v="51"/>
    <x v="50"/>
    <x v="51"/>
  </r>
  <r>
    <s v="2057-01-14T12:00:00Z"/>
    <x v="47"/>
    <x v="0"/>
    <n v="56.014739999999996"/>
    <n v="40.761899999999997"/>
    <n v="31.557600000000001"/>
    <n v="7.1784250000000611"/>
    <n v="8.02081000000004"/>
    <n v="8.462190000000021"/>
    <m/>
    <m/>
    <m/>
    <m/>
    <m/>
    <x v="51"/>
    <x v="50"/>
    <x v="51"/>
  </r>
  <r>
    <s v="2057-02-13T00:00:00Z"/>
    <x v="47"/>
    <x v="1"/>
    <n v="59.433479999999989"/>
    <n v="42.865740000000002"/>
    <n v="32.872499999999995"/>
    <n v="7.2567149999999856"/>
    <n v="8.0590150000000449"/>
    <n v="8.5280099999999948"/>
    <m/>
    <m/>
    <m/>
    <m/>
    <m/>
    <x v="51"/>
    <x v="50"/>
    <x v="51"/>
  </r>
  <r>
    <s v="2057-03-14T12:00:00Z"/>
    <x v="47"/>
    <x v="2"/>
    <n v="33.39846"/>
    <n v="23.931180000000005"/>
    <n v="18.171918000000002"/>
    <n v="11.212060000000008"/>
    <n v="12.19268500000004"/>
    <n v="12.707910000000027"/>
    <m/>
    <m/>
    <m/>
    <m/>
    <m/>
    <x v="51"/>
    <x v="50"/>
    <x v="51"/>
  </r>
  <r>
    <s v="2057-04-14T00:00:00Z"/>
    <x v="47"/>
    <x v="3"/>
    <n v="8.1786779999999997"/>
    <n v="6.0222420000000003"/>
    <n v="4.759938"/>
    <n v="11.285300000000007"/>
    <n v="12.400750000000016"/>
    <n v="13.002250000000004"/>
    <m/>
    <m/>
    <m/>
    <m/>
    <m/>
    <x v="51"/>
    <x v="50"/>
    <x v="51"/>
  </r>
  <r>
    <s v="2057-05-14T12:00:00Z"/>
    <x v="47"/>
    <x v="4"/>
    <n v="8.3890620000000009"/>
    <n v="6.6796920000000002"/>
    <n v="5.7855600000000003"/>
    <n v="13.170524999999998"/>
    <n v="14.233930000000043"/>
    <n v="14.811090000000036"/>
    <m/>
    <m/>
    <m/>
    <m/>
    <m/>
    <x v="51"/>
    <x v="50"/>
    <x v="51"/>
  </r>
  <r>
    <s v="2057-06-14T00:00:00Z"/>
    <x v="47"/>
    <x v="5"/>
    <n v="1.5831396000000002"/>
    <n v="1.4095728000000001"/>
    <n v="1.3306788000000001"/>
    <n v="20.827065000000005"/>
    <n v="22.06893500000001"/>
    <n v="22.761619999999994"/>
    <m/>
    <m/>
    <m/>
    <m/>
    <m/>
    <x v="51"/>
    <x v="50"/>
    <x v="51"/>
  </r>
  <r>
    <s v="2057-07-14T12:00:00Z"/>
    <x v="47"/>
    <x v="6"/>
    <n v="1.5331734000000001"/>
    <n v="1.4621688000000002"/>
    <n v="1.4148323999999999"/>
    <n v="24.645089999999982"/>
    <n v="25.717110000000048"/>
    <n v="26.326639999999998"/>
    <m/>
    <m/>
    <m/>
    <m/>
    <m/>
    <x v="51"/>
    <x v="50"/>
    <x v="51"/>
  </r>
  <r>
    <s v="2057-08-14T12:00:00Z"/>
    <x v="47"/>
    <x v="7"/>
    <n v="0.92305979999999987"/>
    <n v="0.82838699999999998"/>
    <n v="0.78893999999999997"/>
    <n v="23.851950000000045"/>
    <n v="24.768050000000017"/>
    <n v="25.207255000000032"/>
    <m/>
    <m/>
    <m/>
    <m/>
    <m/>
    <x v="51"/>
    <x v="50"/>
    <x v="51"/>
  </r>
  <r>
    <s v="2057-09-14T00:00:00Z"/>
    <x v="47"/>
    <x v="8"/>
    <n v="4.2602760000000002"/>
    <n v="3.1820579999999996"/>
    <n v="2.7086939999999995"/>
    <n v="18.84829000000002"/>
    <n v="19.533785000000023"/>
    <n v="19.718865000000051"/>
    <m/>
    <m/>
    <m/>
    <m/>
    <m/>
    <x v="51"/>
    <x v="50"/>
    <x v="51"/>
  </r>
  <r>
    <s v="2057-10-14T12:00:00Z"/>
    <x v="47"/>
    <x v="9"/>
    <n v="2.1353976000000001"/>
    <n v="1.5410627999999995"/>
    <n v="1.2938616000000001"/>
    <n v="12.99993500000005"/>
    <n v="13.757180000000062"/>
    <n v="14.039285000000007"/>
    <m/>
    <m/>
    <m/>
    <m/>
    <m/>
    <x v="51"/>
    <x v="50"/>
    <x v="51"/>
  </r>
  <r>
    <s v="2057-11-14T00:00:00Z"/>
    <x v="47"/>
    <x v="10"/>
    <n v="28.664820000000002"/>
    <n v="20.591334000000003"/>
    <n v="16.225865999999996"/>
    <n v="9.7229650000000447"/>
    <n v="10.338124999999991"/>
    <n v="10.588070000000016"/>
    <m/>
    <m/>
    <m/>
    <m/>
    <m/>
    <x v="51"/>
    <x v="50"/>
    <x v="51"/>
  </r>
  <r>
    <s v="2057-12-14T12:00:00Z"/>
    <x v="47"/>
    <x v="11"/>
    <n v="33.661439999999999"/>
    <n v="24.851610000000001"/>
    <n v="19.697202000000001"/>
    <n v="6.8586149999999861"/>
    <n v="7.5765499999999975"/>
    <n v="8.0180800000000545"/>
    <m/>
    <m/>
    <m/>
    <m/>
    <m/>
    <x v="51"/>
    <x v="50"/>
    <x v="51"/>
  </r>
  <r>
    <s v="2058-01-14T12:00:00Z"/>
    <x v="48"/>
    <x v="0"/>
    <n v="37.343159999999997"/>
    <n v="27.086940000000006"/>
    <n v="21.090996000000001"/>
    <n v="6.8406300000000329"/>
    <n v="7.6554500000000303"/>
    <n v="8.0567100000000664"/>
    <m/>
    <m/>
    <m/>
    <m/>
    <m/>
    <x v="51"/>
    <x v="50"/>
    <x v="51"/>
  </r>
  <r>
    <s v="2058-02-13T00:00:00Z"/>
    <x v="48"/>
    <x v="1"/>
    <n v="59.433479999999989"/>
    <n v="42.865740000000002"/>
    <n v="32.872499999999995"/>
    <n v="9.0389250000000061"/>
    <n v="9.8421000000000163"/>
    <n v="10.296300000000031"/>
    <m/>
    <m/>
    <m/>
    <m/>
    <m/>
    <x v="51"/>
    <x v="50"/>
    <x v="51"/>
  </r>
  <r>
    <s v="2058-03-14T12:00:00Z"/>
    <x v="48"/>
    <x v="2"/>
    <n v="27.086940000000006"/>
    <n v="19.250136000000001"/>
    <n v="14.674284000000004"/>
    <n v="11.175560000000019"/>
    <n v="12.141750000000002"/>
    <n v="12.628500000000031"/>
    <m/>
    <m/>
    <m/>
    <m/>
    <m/>
    <x v="51"/>
    <x v="50"/>
    <x v="51"/>
  </r>
  <r>
    <s v="2058-04-14T00:00:00Z"/>
    <x v="48"/>
    <x v="3"/>
    <n v="10.755882"/>
    <n v="7.8894000000000002"/>
    <n v="6.2326260000000007"/>
    <n v="10.655889999999999"/>
    <n v="11.762180000000058"/>
    <n v="12.350750000000062"/>
    <m/>
    <m/>
    <m/>
    <m/>
    <m/>
    <x v="51"/>
    <x v="50"/>
    <x v="51"/>
  </r>
  <r>
    <s v="2058-05-14T12:00:00Z"/>
    <x v="48"/>
    <x v="4"/>
    <n v="12.123377999999999"/>
    <n v="9.6513659999999994"/>
    <n v="8.3627639999999985"/>
    <n v="12.807855000000018"/>
    <n v="13.860790000000009"/>
    <n v="14.421350000000018"/>
    <m/>
    <m/>
    <m/>
    <m/>
    <m/>
    <x v="51"/>
    <x v="50"/>
    <x v="51"/>
  </r>
  <r>
    <s v="2058-06-14T00:00:00Z"/>
    <x v="48"/>
    <x v="5"/>
    <n v="3.1294619999999997"/>
    <n v="2.7612899999999998"/>
    <n v="2.6008722000000004"/>
    <n v="20.03764000000001"/>
    <n v="21.239265000000046"/>
    <n v="21.854860000000031"/>
    <m/>
    <m/>
    <m/>
    <m/>
    <m/>
    <x v="51"/>
    <x v="50"/>
    <x v="51"/>
  </r>
  <r>
    <s v="2058-07-14T12:00:00Z"/>
    <x v="48"/>
    <x v="6"/>
    <n v="0.75212279999999987"/>
    <n v="0.72582479999999983"/>
    <n v="0.71004599999999995"/>
    <n v="21.58832000000001"/>
    <n v="22.618735000000015"/>
    <n v="23.173620000000028"/>
    <m/>
    <m/>
    <m/>
    <m/>
    <m/>
    <x v="51"/>
    <x v="50"/>
    <x v="51"/>
  </r>
  <r>
    <s v="2058-08-14T12:00:00Z"/>
    <x v="48"/>
    <x v="7"/>
    <n v="1.6173270000000002"/>
    <n v="1.4805774"/>
    <n v="1.4200919999999999"/>
    <n v="22.102245000000039"/>
    <n v="22.984565000000032"/>
    <n v="23.372670000000028"/>
    <m/>
    <m/>
    <m/>
    <m/>
    <m/>
    <x v="51"/>
    <x v="50"/>
    <x v="51"/>
  </r>
  <r>
    <s v="2058-09-14T00:00:00Z"/>
    <x v="48"/>
    <x v="8"/>
    <n v="5.5751760000000008"/>
    <n v="4.1813819999999993"/>
    <n v="3.6028259999999994"/>
    <n v="19.334990000000062"/>
    <n v="20.030510000000049"/>
    <n v="20.230525"/>
    <m/>
    <m/>
    <m/>
    <m/>
    <m/>
    <x v="51"/>
    <x v="50"/>
    <x v="51"/>
  </r>
  <r>
    <s v="2058-10-14T12:00:00Z"/>
    <x v="48"/>
    <x v="9"/>
    <n v="39.709980000000009"/>
    <n v="28.138860000000001"/>
    <n v="23.720796"/>
    <n v="14.658360000000016"/>
    <n v="15.439865000000054"/>
    <n v="15.740530000000035"/>
    <m/>
    <m/>
    <m/>
    <m/>
    <m/>
    <x v="51"/>
    <x v="50"/>
    <x v="51"/>
  </r>
  <r>
    <s v="2058-11-14T00:00:00Z"/>
    <x v="48"/>
    <x v="10"/>
    <n v="53.384940000000007"/>
    <n v="38.39508"/>
    <n v="30.242700000000003"/>
    <n v="9.6546299999999974"/>
    <n v="10.270885000000021"/>
    <n v="10.526235000000042"/>
    <m/>
    <m/>
    <m/>
    <m/>
    <m/>
    <x v="51"/>
    <x v="50"/>
    <x v="51"/>
  </r>
  <r>
    <s v="2058-12-14T12:00:00Z"/>
    <x v="48"/>
    <x v="11"/>
    <n v="48.651300000000006"/>
    <n v="36.028260000000003"/>
    <n v="28.138860000000001"/>
    <n v="6.6494500000000016"/>
    <n v="7.368235000000027"/>
    <n v="7.8194000000000301"/>
    <m/>
    <m/>
    <m/>
    <m/>
    <m/>
    <x v="51"/>
    <x v="50"/>
    <x v="51"/>
  </r>
  <r>
    <s v="2059-01-14T12:00:00Z"/>
    <x v="49"/>
    <x v="0"/>
    <n v="32.872499999999995"/>
    <n v="23.852285999999999"/>
    <n v="18.592686"/>
    <n v="7.628135000000043"/>
    <n v="8.4580100000000584"/>
    <n v="8.8870699999999943"/>
    <m/>
    <m/>
    <m/>
    <m/>
    <m/>
    <x v="51"/>
    <x v="50"/>
    <x v="51"/>
  </r>
  <r>
    <s v="2059-02-13T00:00:00Z"/>
    <x v="49"/>
    <x v="1"/>
    <n v="5.7066660000000002"/>
    <n v="4.128785999999999"/>
    <n v="3.2083559999999998"/>
    <n v="7.6785500000000297"/>
    <n v="8.4922200000000316"/>
    <n v="8.9705149999999776"/>
    <m/>
    <m/>
    <m/>
    <m/>
    <m/>
    <x v="51"/>
    <x v="50"/>
    <x v="51"/>
  </r>
  <r>
    <s v="2059-03-14T12:00:00Z"/>
    <x v="49"/>
    <x v="2"/>
    <n v="15.726203999999999"/>
    <n v="11.281841999999999"/>
    <n v="8.6520419999999998"/>
    <n v="9.5936550000000125"/>
    <n v="10.569415000000049"/>
    <n v="11.075405000000046"/>
    <m/>
    <m/>
    <m/>
    <m/>
    <m/>
    <x v="51"/>
    <x v="50"/>
    <x v="51"/>
  </r>
  <r>
    <s v="2059-04-14T00:00:00Z"/>
    <x v="49"/>
    <x v="3"/>
    <n v="9.4935780000000012"/>
    <n v="6.9689700000000006"/>
    <n v="5.5225799999999996"/>
    <n v="11.201485000000048"/>
    <n v="12.319074999999998"/>
    <n v="12.926980000000015"/>
    <m/>
    <m/>
    <m/>
    <m/>
    <m/>
    <x v="51"/>
    <x v="50"/>
    <x v="51"/>
  </r>
  <r>
    <s v="2059-05-14T12:00:00Z"/>
    <x v="49"/>
    <x v="4"/>
    <n v="3.7869119999999996"/>
    <n v="3.0505680000000002"/>
    <n v="2.6560980000000001"/>
    <n v="14.685150000000021"/>
    <n v="15.742304999999988"/>
    <n v="16.309655000000021"/>
    <m/>
    <m/>
    <m/>
    <m/>
    <m/>
    <x v="51"/>
    <x v="50"/>
    <x v="51"/>
  </r>
  <r>
    <s v="2059-06-14T00:00:00Z"/>
    <x v="49"/>
    <x v="5"/>
    <n v="1.2596742000000001"/>
    <n v="1.0834776000000002"/>
    <n v="0.96776640000000003"/>
    <n v="18.463714999999979"/>
    <n v="19.705590000000029"/>
    <n v="20.392960000000016"/>
    <m/>
    <m/>
    <m/>
    <m/>
    <m/>
    <x v="51"/>
    <x v="50"/>
    <x v="51"/>
  </r>
  <r>
    <s v="2059-07-14T12:00:00Z"/>
    <x v="49"/>
    <x v="6"/>
    <n v="5.4173880000000008E-2"/>
    <n v="5.3910899999999998E-2"/>
    <n v="5.469984E-2"/>
    <n v="22.820410000000038"/>
    <n v="23.876485000000002"/>
    <n v="24.475135000000023"/>
    <m/>
    <m/>
    <m/>
    <m/>
    <m/>
    <x v="51"/>
    <x v="50"/>
    <x v="51"/>
  </r>
  <r>
    <s v="2059-08-14T12:00:00Z"/>
    <x v="49"/>
    <x v="7"/>
    <n v="0.78631020000000007"/>
    <n v="0.72319500000000003"/>
    <n v="0.6968970000000001"/>
    <n v="22.336265000000026"/>
    <n v="23.237785000000031"/>
    <n v="23.652000000000044"/>
    <m/>
    <m/>
    <m/>
    <m/>
    <m/>
    <x v="51"/>
    <x v="50"/>
    <x v="51"/>
  </r>
  <r>
    <s v="2059-09-14T00:00:00Z"/>
    <x v="49"/>
    <x v="8"/>
    <n v="0.17908938000000002"/>
    <n v="0.13306788"/>
    <n v="0.11255544000000002"/>
    <n v="21.322160000000054"/>
    <n v="22.026010000000042"/>
    <n v="22.23529000000002"/>
    <m/>
    <m/>
    <m/>
    <m/>
    <m/>
    <x v="51"/>
    <x v="50"/>
    <x v="51"/>
  </r>
  <r>
    <s v="2059-10-14T12:00:00Z"/>
    <x v="49"/>
    <x v="9"/>
    <n v="15.305436"/>
    <n v="10.808478000000001"/>
    <n v="8.941320000000001"/>
    <n v="13.840649999999982"/>
    <n v="14.603035000000034"/>
    <n v="14.886545000000012"/>
    <m/>
    <m/>
    <m/>
    <m/>
    <m/>
    <x v="51"/>
    <x v="50"/>
    <x v="51"/>
  </r>
  <r>
    <s v="2059-11-14T00:00:00Z"/>
    <x v="49"/>
    <x v="10"/>
    <n v="38.39508"/>
    <n v="27.612899999999996"/>
    <n v="21.985127999999996"/>
    <n v="10.813449999999989"/>
    <n v="11.433115000000043"/>
    <n v="11.687465000000032"/>
    <m/>
    <m/>
    <m/>
    <m/>
    <m/>
    <x v="51"/>
    <x v="50"/>
    <x v="51"/>
  </r>
  <r>
    <s v="2059-12-14T12:00:00Z"/>
    <x v="49"/>
    <x v="11"/>
    <n v="49.966200000000001"/>
    <n v="37.080179999999999"/>
    <n v="28.927799999999998"/>
    <n v="7.2701950000000579"/>
    <n v="7.973259999999982"/>
    <n v="8.3909400000000005"/>
    <m/>
    <m/>
    <m/>
    <m/>
    <m/>
    <x v="51"/>
    <x v="50"/>
    <x v="51"/>
  </r>
  <r>
    <s v="2060-01-14T12:00:00Z"/>
    <x v="50"/>
    <x v="0"/>
    <n v="73.108440000000002"/>
    <n v="52.596000000000004"/>
    <n v="40.235940000000006"/>
    <n v="7.5783150000000319"/>
    <n v="8.4192800000000716"/>
    <n v="8.8621749999999793"/>
    <m/>
    <m/>
    <m/>
    <m/>
    <m/>
    <x v="51"/>
    <x v="50"/>
    <x v="51"/>
  </r>
  <r>
    <s v="2060-02-13T12:00:00Z"/>
    <x v="50"/>
    <x v="1"/>
    <n v="36.028260000000003"/>
    <n v="26.035019999999996"/>
    <n v="20.170566000000001"/>
    <n v="7.629600000000039"/>
    <n v="8.4328100000000177"/>
    <n v="8.8967850000000226"/>
    <m/>
    <m/>
    <m/>
    <m/>
    <m/>
    <x v="51"/>
    <x v="50"/>
    <x v="51"/>
  </r>
  <r>
    <s v="2060-03-14T12:00:00Z"/>
    <x v="50"/>
    <x v="2"/>
    <n v="21.774743999999995"/>
    <n v="15.489521999999999"/>
    <n v="11.755206000000003"/>
    <n v="10.186779999999999"/>
    <n v="11.154904999999985"/>
    <n v="11.648980000000051"/>
    <m/>
    <m/>
    <m/>
    <m/>
    <m/>
    <x v="51"/>
    <x v="50"/>
    <x v="51"/>
  </r>
  <r>
    <s v="2060-04-14T00:00:00Z"/>
    <x v="50"/>
    <x v="3"/>
    <n v="26.298000000000002"/>
    <n v="19.302731999999999"/>
    <n v="15.331734000000001"/>
    <n v="11.305505000000039"/>
    <n v="12.408580000000029"/>
    <n v="12.991539999999986"/>
    <m/>
    <m/>
    <m/>
    <m/>
    <m/>
    <x v="51"/>
    <x v="50"/>
    <x v="51"/>
  </r>
  <r>
    <s v="2060-05-14T12:00:00Z"/>
    <x v="50"/>
    <x v="4"/>
    <n v="8.6783400000000004"/>
    <n v="6.8900759999999988"/>
    <n v="5.9433480000000003"/>
    <n v="13.279105000000015"/>
    <n v="14.345665000000054"/>
    <n v="14.923285000000021"/>
    <m/>
    <m/>
    <m/>
    <m/>
    <m/>
    <x v="51"/>
    <x v="50"/>
    <x v="51"/>
  </r>
  <r>
    <s v="2060-06-14T00:00:00Z"/>
    <x v="50"/>
    <x v="5"/>
    <n v="5.9696459999999991"/>
    <n v="5.1807060000000007"/>
    <n v="4.759938"/>
    <n v="17.288550000000043"/>
    <n v="18.504420000000039"/>
    <n v="19.152500000000032"/>
    <m/>
    <m/>
    <m/>
    <m/>
    <m/>
    <x v="51"/>
    <x v="50"/>
    <x v="51"/>
  </r>
  <r>
    <s v="2060-07-14T12:00:00Z"/>
    <x v="50"/>
    <x v="6"/>
    <n v="2.6560980000000001"/>
    <n v="2.5140887999999992"/>
    <n v="2.4351948000000001"/>
    <n v="24.269845000000032"/>
    <n v="25.320550000000026"/>
    <n v="25.910430000000019"/>
    <m/>
    <m/>
    <m/>
    <m/>
    <m/>
    <x v="51"/>
    <x v="50"/>
    <x v="51"/>
  </r>
  <r>
    <s v="2060-08-14T12:00:00Z"/>
    <x v="50"/>
    <x v="7"/>
    <n v="1.3543469999999997"/>
    <n v="1.2307463999999999"/>
    <n v="1.1571120000000001"/>
    <n v="23.248255000000029"/>
    <n v="24.163210000000049"/>
    <n v="24.585080000000005"/>
    <m/>
    <m/>
    <m/>
    <m/>
    <m/>
    <x v="51"/>
    <x v="50"/>
    <x v="51"/>
  </r>
  <r>
    <s v="2060-09-14T00:00:00Z"/>
    <x v="50"/>
    <x v="8"/>
    <n v="10.177325999999999"/>
    <n v="7.6001220000000007"/>
    <n v="6.6007980000000002"/>
    <n v="20.267524999999978"/>
    <n v="20.964480000000037"/>
    <n v="21.153835000000072"/>
    <m/>
    <m/>
    <m/>
    <m/>
    <m/>
    <x v="51"/>
    <x v="50"/>
    <x v="51"/>
  </r>
  <r>
    <s v="2060-10-14T12:00:00Z"/>
    <x v="50"/>
    <x v="9"/>
    <n v="13.175298000000002"/>
    <n v="9.3883859999999988"/>
    <n v="7.8368040000000008"/>
    <n v="14.493485000000021"/>
    <n v="15.255735000000016"/>
    <n v="15.529635000000042"/>
    <m/>
    <m/>
    <m/>
    <m/>
    <m/>
    <x v="51"/>
    <x v="50"/>
    <x v="51"/>
  </r>
  <r>
    <s v="2060-11-14T00:00:00Z"/>
    <x v="50"/>
    <x v="10"/>
    <n v="51.544079999999994"/>
    <n v="37.080179999999999"/>
    <n v="29.19078"/>
    <n v="8.525950000000023"/>
    <n v="9.1445500000000379"/>
    <n v="9.4026750000000447"/>
    <m/>
    <m/>
    <m/>
    <m/>
    <m/>
    <x v="51"/>
    <x v="50"/>
    <x v="51"/>
  </r>
  <r>
    <s v="2060-12-14T12:00:00Z"/>
    <x v="50"/>
    <x v="11"/>
    <n v="54.699839999999995"/>
    <n v="40.761899999999997"/>
    <n v="32.346539999999997"/>
    <n v="5.0613799999999856"/>
    <n v="5.7667250000000649"/>
    <n v="6.199025000000006"/>
    <m/>
    <m/>
    <m/>
    <m/>
    <m/>
    <x v="51"/>
    <x v="50"/>
    <x v="51"/>
  </r>
  <r>
    <s v="2061-01-14T12:00:00Z"/>
    <x v="51"/>
    <x v="0"/>
    <n v="62.589240000000004"/>
    <n v="45.758519999999997"/>
    <n v="35.502299999999998"/>
    <n v="7.0366000000000213"/>
    <n v="7.8664750000000367"/>
    <n v="8.2837800000000357"/>
    <m/>
    <m/>
    <m/>
    <m/>
    <m/>
    <x v="51"/>
    <x v="50"/>
    <x v="51"/>
  </r>
  <r>
    <s v="2061-02-13T00:00:00Z"/>
    <x v="51"/>
    <x v="1"/>
    <n v="16.357355999999999"/>
    <n v="11.807802000000001"/>
    <n v="9.1254059999999999"/>
    <n v="7.5212599999999838"/>
    <n v="8.3201800000000503"/>
    <n v="8.7766350000000557"/>
    <m/>
    <m/>
    <m/>
    <m/>
    <m/>
    <x v="51"/>
    <x v="50"/>
    <x v="51"/>
  </r>
  <r>
    <s v="2061-03-14T12:00:00Z"/>
    <x v="51"/>
    <x v="2"/>
    <n v="15.200244000000001"/>
    <n v="10.808478000000001"/>
    <n v="8.1786779999999997"/>
    <n v="13.203245000000038"/>
    <n v="14.171770000000038"/>
    <n v="14.681955000000016"/>
    <m/>
    <m/>
    <m/>
    <m/>
    <m/>
    <x v="51"/>
    <x v="50"/>
    <x v="51"/>
  </r>
  <r>
    <s v="2061-04-14T00:00:00Z"/>
    <x v="51"/>
    <x v="3"/>
    <n v="11.571120000000001"/>
    <n v="8.4416580000000003"/>
    <n v="6.6533939999999987"/>
    <n v="12.636240000000043"/>
    <n v="13.768424999999979"/>
    <n v="14.405955000000063"/>
    <m/>
    <m/>
    <m/>
    <m/>
    <m/>
    <x v="51"/>
    <x v="50"/>
    <x v="51"/>
  </r>
  <r>
    <s v="2061-05-14T12:00:00Z"/>
    <x v="51"/>
    <x v="4"/>
    <n v="8.3101680000000009"/>
    <n v="6.6270959999999999"/>
    <n v="5.7329640000000008"/>
    <n v="14.044719999999984"/>
    <n v="15.102485000000001"/>
    <n v="15.665750000000003"/>
    <m/>
    <m/>
    <m/>
    <m/>
    <m/>
    <x v="51"/>
    <x v="50"/>
    <x v="51"/>
  </r>
  <r>
    <s v="2061-06-14T00:00:00Z"/>
    <x v="51"/>
    <x v="5"/>
    <n v="1.551582"/>
    <n v="1.3569768"/>
    <n v="1.249155"/>
    <n v="18.284275000000036"/>
    <n v="19.507360000000062"/>
    <n v="20.179714999999987"/>
    <m/>
    <m/>
    <m/>
    <m/>
    <m/>
    <x v="51"/>
    <x v="50"/>
    <x v="51"/>
  </r>
  <r>
    <s v="2061-07-14T12:00:00Z"/>
    <x v="51"/>
    <x v="6"/>
    <n v="1.4832071999999998"/>
    <n v="1.4095728000000001"/>
    <n v="1.3517172000000002"/>
    <n v="23.858715000000018"/>
    <n v="24.915825000000041"/>
    <n v="25.514734999999973"/>
    <m/>
    <m/>
    <m/>
    <m/>
    <m/>
    <x v="51"/>
    <x v="50"/>
    <x v="51"/>
  </r>
  <r>
    <s v="2061-08-14T12:00:00Z"/>
    <x v="51"/>
    <x v="7"/>
    <n v="0.36028260000000001"/>
    <n v="0.36291239999999991"/>
    <n v="0.38921040000000001"/>
    <n v="21.866475000000037"/>
    <n v="22.758535000000052"/>
    <n v="23.158610000000067"/>
    <m/>
    <m/>
    <m/>
    <m/>
    <m/>
    <x v="51"/>
    <x v="50"/>
    <x v="51"/>
  </r>
  <r>
    <s v="2061-09-14T00:00:00Z"/>
    <x v="51"/>
    <x v="8"/>
    <n v="6.3378180000000004"/>
    <n v="4.8125340000000003"/>
    <n v="4.2602760000000002"/>
    <n v="20.49815000000001"/>
    <n v="21.181725000000029"/>
    <n v="21.354855000000043"/>
    <m/>
    <m/>
    <m/>
    <m/>
    <m/>
    <x v="51"/>
    <x v="50"/>
    <x v="51"/>
  </r>
  <r>
    <s v="2061-10-14T12:00:00Z"/>
    <x v="51"/>
    <x v="9"/>
    <n v="21.932532000000002"/>
    <n v="15.542117999999999"/>
    <n v="12.991211999999999"/>
    <n v="15.768440000000055"/>
    <n v="16.536950000000047"/>
    <n v="16.831600000000037"/>
    <m/>
    <m/>
    <m/>
    <m/>
    <m/>
    <x v="51"/>
    <x v="50"/>
    <x v="51"/>
  </r>
  <r>
    <s v="2061-11-14T00:00:00Z"/>
    <x v="51"/>
    <x v="10"/>
    <n v="54.173880000000011"/>
    <n v="38.921039999999991"/>
    <n v="30.768660000000001"/>
    <n v="10.970300000000066"/>
    <n v="11.586580000000026"/>
    <n v="11.847650000000044"/>
    <m/>
    <m/>
    <m/>
    <m/>
    <m/>
    <x v="51"/>
    <x v="50"/>
    <x v="51"/>
  </r>
  <r>
    <s v="2061-12-14T12:00:00Z"/>
    <x v="51"/>
    <x v="11"/>
    <n v="23.825988000000006"/>
    <n v="17.830044000000001"/>
    <n v="14.227217999999999"/>
    <n v="3.6284249999999929"/>
    <n v="4.3382500000000164"/>
    <n v="4.769800000000032"/>
    <m/>
    <m/>
    <m/>
    <m/>
    <m/>
    <x v="51"/>
    <x v="50"/>
    <x v="51"/>
  </r>
  <r>
    <s v="2062-01-14T12:00:00Z"/>
    <x v="52"/>
    <x v="0"/>
    <n v="31.294620000000002"/>
    <n v="22.800366"/>
    <n v="17.724852000000002"/>
    <n v="6.6929900000000089"/>
    <n v="7.5140850000000228"/>
    <n v="7.9179900000000316"/>
    <m/>
    <m/>
    <m/>
    <m/>
    <m/>
    <x v="51"/>
    <x v="50"/>
    <x v="51"/>
  </r>
  <r>
    <s v="2062-02-13T00:00:00Z"/>
    <x v="52"/>
    <x v="1"/>
    <n v="35.239320000000006"/>
    <n v="25.272378000000003"/>
    <n v="19.460519999999995"/>
    <n v="8.3764100000000212"/>
    <n v="9.1878800000000638"/>
    <n v="9.650600000000054"/>
    <m/>
    <m/>
    <m/>
    <m/>
    <m/>
    <x v="51"/>
    <x v="50"/>
    <x v="51"/>
  </r>
  <r>
    <s v="2062-03-14T12:00:00Z"/>
    <x v="52"/>
    <x v="2"/>
    <n v="39.709980000000009"/>
    <n v="28.138860000000001"/>
    <n v="21.406572000000004"/>
    <n v="9.3183999999999969"/>
    <n v="10.282555000000002"/>
    <n v="10.773940000000039"/>
    <m/>
    <m/>
    <m/>
    <m/>
    <m/>
    <x v="51"/>
    <x v="50"/>
    <x v="51"/>
  </r>
  <r>
    <s v="2062-04-14T00:00:00Z"/>
    <x v="52"/>
    <x v="3"/>
    <n v="11.650013999999999"/>
    <n v="8.5205520000000003"/>
    <n v="6.7848840000000008"/>
    <n v="12.11086499999999"/>
    <n v="13.234090000000037"/>
    <n v="13.846920000000011"/>
    <m/>
    <m/>
    <m/>
    <m/>
    <m/>
    <x v="51"/>
    <x v="50"/>
    <x v="51"/>
  </r>
  <r>
    <s v="2062-05-14T12:00:00Z"/>
    <x v="52"/>
    <x v="4"/>
    <n v="4.5495540000000005"/>
    <n v="3.629124"/>
    <n v="3.1557599999999999"/>
    <n v="14.866700000000037"/>
    <n v="15.947200000000066"/>
    <n v="16.546350000000075"/>
    <m/>
    <m/>
    <m/>
    <m/>
    <m/>
    <x v="51"/>
    <x v="50"/>
    <x v="51"/>
  </r>
  <r>
    <s v="2062-06-14T00:00:00Z"/>
    <x v="52"/>
    <x v="5"/>
    <n v="2.5798338000000003"/>
    <n v="2.222181"/>
    <n v="2.0012778"/>
    <n v="19.14846"/>
    <n v="20.403014999999982"/>
    <n v="21.103420000000028"/>
    <m/>
    <m/>
    <m/>
    <m/>
    <m/>
    <x v="51"/>
    <x v="50"/>
    <x v="51"/>
  </r>
  <r>
    <s v="2062-07-14T12:00:00Z"/>
    <x v="52"/>
    <x v="6"/>
    <n v="0.12333762"/>
    <n v="0.11571120000000001"/>
    <n v="0.10808478000000002"/>
    <n v="22.759115000000065"/>
    <n v="23.817210000000046"/>
    <n v="24.420614999999998"/>
    <m/>
    <m/>
    <m/>
    <m/>
    <m/>
    <x v="51"/>
    <x v="50"/>
    <x v="51"/>
  </r>
  <r>
    <s v="2062-08-14T12:00:00Z"/>
    <x v="52"/>
    <x v="7"/>
    <n v="2.4246755999999996"/>
    <n v="2.2037724000000001"/>
    <n v="2.0828016000000003"/>
    <n v="25.228190000000041"/>
    <n v="26.122160000000008"/>
    <n v="26.524670000000015"/>
    <m/>
    <m/>
    <m/>
    <m/>
    <m/>
    <x v="51"/>
    <x v="50"/>
    <x v="51"/>
  </r>
  <r>
    <s v="2062-09-14T00:00:00Z"/>
    <x v="52"/>
    <x v="8"/>
    <n v="3.997296"/>
    <n v="2.9716740000000001"/>
    <n v="2.5535357999999997"/>
    <n v="21.356775000000027"/>
    <n v="22.069894999999974"/>
    <n v="22.291935000000024"/>
    <m/>
    <m/>
    <m/>
    <m/>
    <m/>
    <x v="51"/>
    <x v="50"/>
    <x v="51"/>
  </r>
  <r>
    <s v="2062-10-14T12:00:00Z"/>
    <x v="52"/>
    <x v="9"/>
    <n v="17.330382"/>
    <n v="12.333761999999998"/>
    <n v="10.308815999999998"/>
    <n v="13.842674999999986"/>
    <n v="14.608519999999999"/>
    <n v="14.893335000000036"/>
    <m/>
    <m/>
    <m/>
    <m/>
    <m/>
    <x v="51"/>
    <x v="50"/>
    <x v="51"/>
  </r>
  <r>
    <s v="2062-11-14T00:00:00Z"/>
    <x v="52"/>
    <x v="10"/>
    <n v="18.171918000000002"/>
    <n v="13.096403999999998"/>
    <n v="10.308815999999998"/>
    <n v="9.6560500000000502"/>
    <n v="10.27210500000001"/>
    <n v="10.529499999999985"/>
    <m/>
    <m/>
    <m/>
    <m/>
    <m/>
    <x v="51"/>
    <x v="50"/>
    <x v="51"/>
  </r>
  <r>
    <s v="2062-12-14T12:00:00Z"/>
    <x v="52"/>
    <x v="11"/>
    <n v="37.080179999999999"/>
    <n v="27.612899999999996"/>
    <n v="21.722148000000001"/>
    <n v="6.4913200000000302"/>
    <n v="7.1945800000000304"/>
    <n v="7.6232700000000477"/>
    <m/>
    <m/>
    <m/>
    <m/>
    <m/>
    <x v="51"/>
    <x v="50"/>
    <x v="51"/>
  </r>
  <r>
    <s v="2063-01-14T12:00:00Z"/>
    <x v="53"/>
    <x v="0"/>
    <n v="48.914279999999998"/>
    <n v="35.502299999999998"/>
    <n v="27.612899999999996"/>
    <n v="4.991800000000012"/>
    <n v="5.8066200000000094"/>
    <n v="6.2151900000000069"/>
    <m/>
    <m/>
    <m/>
    <m/>
    <m/>
    <x v="51"/>
    <x v="50"/>
    <x v="51"/>
  </r>
  <r>
    <s v="2063-02-13T00:00:00Z"/>
    <x v="53"/>
    <x v="1"/>
    <n v="16.225865999999996"/>
    <n v="11.755206000000003"/>
    <n v="9.0728100000000005"/>
    <n v="6.5947700000000395"/>
    <n v="7.396220000000028"/>
    <n v="7.8505000000000109"/>
    <m/>
    <m/>
    <m/>
    <m/>
    <m/>
    <x v="51"/>
    <x v="50"/>
    <x v="51"/>
  </r>
  <r>
    <s v="2063-03-14T12:00:00Z"/>
    <x v="53"/>
    <x v="2"/>
    <n v="24.9831"/>
    <n v="17.830044000000001"/>
    <n v="13.569768000000002"/>
    <n v="9.4745750000000157"/>
    <n v="10.434120000000007"/>
    <n v="10.916120000000035"/>
    <m/>
    <m/>
    <m/>
    <m/>
    <m/>
    <x v="51"/>
    <x v="50"/>
    <x v="51"/>
  </r>
  <r>
    <s v="2063-04-14T00:00:00Z"/>
    <x v="53"/>
    <x v="3"/>
    <n v="15.147647999999998"/>
    <n v="11.17665"/>
    <n v="8.9676179999999999"/>
    <n v="11.982875000000035"/>
    <n v="13.097184999999968"/>
    <n v="13.684100000000058"/>
    <m/>
    <m/>
    <m/>
    <m/>
    <m/>
    <x v="51"/>
    <x v="50"/>
    <x v="51"/>
  </r>
  <r>
    <s v="2063-05-14T12:00:00Z"/>
    <x v="53"/>
    <x v="4"/>
    <n v="11.17665"/>
    <n v="8.9150220000000004"/>
    <n v="7.7842080000000013"/>
    <n v="14.050200000000018"/>
    <n v="15.114370000000008"/>
    <n v="15.681264999999996"/>
    <m/>
    <m/>
    <m/>
    <m/>
    <m/>
    <x v="51"/>
    <x v="50"/>
    <x v="51"/>
  </r>
  <r>
    <s v="2063-06-14T00:00:00Z"/>
    <x v="53"/>
    <x v="5"/>
    <n v="3.2083559999999998"/>
    <n v="2.7612899999999998"/>
    <n v="2.4799013999999997"/>
    <n v="18.029210000000035"/>
    <n v="19.241240000000062"/>
    <n v="19.900950000000023"/>
    <m/>
    <m/>
    <m/>
    <m/>
    <m/>
    <x v="51"/>
    <x v="50"/>
    <x v="51"/>
  </r>
  <r>
    <s v="2063-07-14T12:00:00Z"/>
    <x v="53"/>
    <x v="6"/>
    <n v="1.8408599999999999"/>
    <n v="1.7803746"/>
    <n v="1.7514468000000001"/>
    <n v="24.682305000000042"/>
    <n v="25.732939999999985"/>
    <n v="26.321495000000027"/>
    <m/>
    <m/>
    <m/>
    <m/>
    <m/>
    <x v="51"/>
    <x v="50"/>
    <x v="51"/>
  </r>
  <r>
    <s v="2063-08-14T12:00:00Z"/>
    <x v="53"/>
    <x v="7"/>
    <n v="1.9039752000000001"/>
    <n v="1.6988508"/>
    <n v="1.5673607999999999"/>
    <n v="23.582435000000032"/>
    <n v="24.47593500000005"/>
    <n v="24.882135000000005"/>
    <m/>
    <m/>
    <m/>
    <m/>
    <m/>
    <x v="51"/>
    <x v="50"/>
    <x v="51"/>
  </r>
  <r>
    <s v="2063-09-14T00:00:00Z"/>
    <x v="53"/>
    <x v="8"/>
    <n v="0.17856342"/>
    <n v="0.13254191999999998"/>
    <n v="0.11202948000000001"/>
    <n v="23.27502000000004"/>
    <n v="23.980710000000045"/>
    <n v="24.185050000000047"/>
    <m/>
    <m/>
    <m/>
    <m/>
    <m/>
    <x v="51"/>
    <x v="50"/>
    <x v="51"/>
  </r>
  <r>
    <s v="2063-10-14T12:00:00Z"/>
    <x v="53"/>
    <x v="9"/>
    <n v="20.959505999999998"/>
    <n v="14.858369999999997"/>
    <n v="12.438953999999999"/>
    <n v="14.992550000000051"/>
    <n v="15.758785000000046"/>
    <n v="16.042310000000043"/>
    <m/>
    <m/>
    <m/>
    <m/>
    <m/>
    <x v="51"/>
    <x v="50"/>
    <x v="51"/>
  </r>
  <r>
    <s v="2063-11-14T00:00:00Z"/>
    <x v="53"/>
    <x v="10"/>
    <n v="20.170566000000001"/>
    <n v="14.647986"/>
    <n v="11.70261"/>
    <n v="9.7975999999999885"/>
    <n v="10.424849999999992"/>
    <n v="10.688545000000033"/>
    <m/>
    <m/>
    <m/>
    <m/>
    <m/>
    <x v="51"/>
    <x v="50"/>
    <x v="51"/>
  </r>
  <r>
    <s v="2063-12-14T12:00:00Z"/>
    <x v="53"/>
    <x v="11"/>
    <n v="51.281099999999995"/>
    <n v="37.869119999999995"/>
    <n v="29.716739999999994"/>
    <n v="7.6333250000000135"/>
    <n v="8.3426300000000424"/>
    <n v="8.7698500000000195"/>
    <m/>
    <m/>
    <m/>
    <m/>
    <m/>
    <x v="51"/>
    <x v="50"/>
    <x v="51"/>
  </r>
  <r>
    <s v="2064-01-14T12:00:00Z"/>
    <x v="54"/>
    <x v="0"/>
    <n v="59.433479999999989"/>
    <n v="43.128720000000001"/>
    <n v="33.39846"/>
    <n v="7.3259500000000344"/>
    <n v="8.1568550000000073"/>
    <n v="8.5803000000000225"/>
    <m/>
    <m/>
    <m/>
    <m/>
    <m/>
    <x v="51"/>
    <x v="50"/>
    <x v="51"/>
  </r>
  <r>
    <s v="2064-02-13T12:00:00Z"/>
    <x v="54"/>
    <x v="1"/>
    <n v="28.927799999999998"/>
    <n v="20.933208"/>
    <n v="16.173269999999999"/>
    <n v="8.3505350000000362"/>
    <n v="9.1480999999999995"/>
    <n v="9.5957300000000032"/>
    <m/>
    <m/>
    <m/>
    <m/>
    <m/>
    <x v="51"/>
    <x v="50"/>
    <x v="51"/>
  </r>
  <r>
    <s v="2064-03-14T12:00:00Z"/>
    <x v="54"/>
    <x v="2"/>
    <n v="27.086940000000006"/>
    <n v="19.250136000000001"/>
    <n v="14.621688000000001"/>
    <n v="10.627815000000055"/>
    <n v="11.58943499999998"/>
    <n v="12.071075000000064"/>
    <m/>
    <m/>
    <m/>
    <m/>
    <m/>
    <x v="51"/>
    <x v="50"/>
    <x v="51"/>
  </r>
  <r>
    <s v="2064-04-14T00:00:00Z"/>
    <x v="54"/>
    <x v="3"/>
    <n v="23.694497999999992"/>
    <n v="17.304084"/>
    <n v="13.701257999999999"/>
    <n v="11.279220000000009"/>
    <n v="12.385735000000011"/>
    <n v="12.973974999999996"/>
    <m/>
    <m/>
    <m/>
    <m/>
    <m/>
    <x v="51"/>
    <x v="50"/>
    <x v="51"/>
  </r>
  <r>
    <s v="2064-05-14T12:00:00Z"/>
    <x v="54"/>
    <x v="4"/>
    <n v="7.3897379999999995"/>
    <n v="5.8381560000000006"/>
    <n v="5.0229180000000007"/>
    <n v="12.958480000000009"/>
    <n v="14.018014999999991"/>
    <n v="14.585199999999986"/>
    <m/>
    <m/>
    <m/>
    <m/>
    <m/>
    <x v="51"/>
    <x v="50"/>
    <x v="51"/>
  </r>
  <r>
    <s v="2064-06-14T00:00:00Z"/>
    <x v="54"/>
    <x v="5"/>
    <n v="2.7349920000000001"/>
    <n v="2.4325649999999994"/>
    <n v="2.3194836000000003"/>
    <n v="19.627695000000017"/>
    <n v="20.845620000000054"/>
    <n v="21.505815000000041"/>
    <m/>
    <m/>
    <m/>
    <m/>
    <m/>
    <x v="51"/>
    <x v="50"/>
    <x v="51"/>
  </r>
  <r>
    <s v="2064-07-14T12:00:00Z"/>
    <x v="54"/>
    <x v="6"/>
    <n v="0.24220457999999997"/>
    <n v="0.24614928000000003"/>
    <n v="0.25666847999999998"/>
    <n v="23.661130000000071"/>
    <n v="24.721870000000024"/>
    <n v="25.317600000000027"/>
    <m/>
    <m/>
    <m/>
    <m/>
    <m/>
    <x v="51"/>
    <x v="50"/>
    <x v="51"/>
  </r>
  <r>
    <s v="2064-08-14T12:00:00Z"/>
    <x v="54"/>
    <x v="7"/>
    <n v="0.33661439999999998"/>
    <n v="0.2840184"/>
    <n v="0.23983775999999998"/>
    <n v="24.511210000000005"/>
    <n v="25.410300000000007"/>
    <n v="25.824119999999994"/>
    <m/>
    <m/>
    <m/>
    <m/>
    <m/>
    <x v="51"/>
    <x v="50"/>
    <x v="51"/>
  </r>
  <r>
    <s v="2064-09-14T00:00:00Z"/>
    <x v="54"/>
    <x v="8"/>
    <n v="5.6803679999999996"/>
    <n v="4.2602760000000002"/>
    <n v="3.6817199999999999"/>
    <n v="20.097070000000031"/>
    <n v="20.792490000000043"/>
    <n v="20.991015000000061"/>
    <m/>
    <m/>
    <m/>
    <m/>
    <m/>
    <x v="51"/>
    <x v="50"/>
    <x v="51"/>
  </r>
  <r>
    <s v="2064-10-14T12:00:00Z"/>
    <x v="54"/>
    <x v="9"/>
    <n v="14.674284000000004"/>
    <n v="10.414008000000001"/>
    <n v="8.6520419999999998"/>
    <n v="14.807839999999999"/>
    <n v="15.577875000000006"/>
    <n v="15.866845000000012"/>
    <m/>
    <m/>
    <m/>
    <m/>
    <m/>
    <x v="51"/>
    <x v="50"/>
    <x v="51"/>
  </r>
  <r>
    <s v="2064-11-14T00:00:00Z"/>
    <x v="54"/>
    <x v="10"/>
    <n v="30.768660000000001"/>
    <n v="22.300704000000003"/>
    <n v="17.698553999999998"/>
    <n v="10.664320000000032"/>
    <n v="11.279520000000048"/>
    <n v="11.525710000000004"/>
    <m/>
    <m/>
    <m/>
    <m/>
    <m/>
    <x v="51"/>
    <x v="50"/>
    <x v="51"/>
  </r>
  <r>
    <s v="2064-12-14T12:00:00Z"/>
    <x v="54"/>
    <x v="11"/>
    <n v="50.755139999999997"/>
    <n v="37.606140000000003"/>
    <n v="29.453759999999999"/>
    <n v="5.612085000000036"/>
    <n v="6.3148449999999912"/>
    <n v="6.7319899999999961"/>
    <m/>
    <m/>
    <m/>
    <m/>
    <m/>
    <x v="51"/>
    <x v="50"/>
    <x v="51"/>
  </r>
  <r>
    <s v="2065-01-14T12:00:00Z"/>
    <x v="55"/>
    <x v="0"/>
    <n v="29.453759999999999"/>
    <n v="21.196187999999999"/>
    <n v="16.304759999999998"/>
    <n v="5.530840000000012"/>
    <n v="6.3621749999999793"/>
    <n v="6.7899850000000015"/>
    <m/>
    <m/>
    <m/>
    <m/>
    <m/>
    <x v="51"/>
    <x v="50"/>
    <x v="51"/>
  </r>
  <r>
    <s v="2065-02-13T00:00:00Z"/>
    <x v="55"/>
    <x v="1"/>
    <n v="37.080179999999999"/>
    <n v="26.560980000000008"/>
    <n v="20.565035999999999"/>
    <n v="8.3978200000000243"/>
    <n v="9.2022200000000112"/>
    <n v="9.6611550000000079"/>
    <m/>
    <m/>
    <m/>
    <m/>
    <m/>
    <x v="51"/>
    <x v="50"/>
    <x v="51"/>
  </r>
  <r>
    <s v="2065-03-14T12:00:00Z"/>
    <x v="55"/>
    <x v="2"/>
    <n v="23.720796"/>
    <n v="16.935911999999998"/>
    <n v="12.912317999999996"/>
    <n v="11.118820000000028"/>
    <n v="12.087235000000021"/>
    <n v="12.57719000000003"/>
    <m/>
    <m/>
    <m/>
    <m/>
    <m/>
    <x v="51"/>
    <x v="50"/>
    <x v="51"/>
  </r>
  <r>
    <s v="2065-04-14T00:00:00Z"/>
    <x v="55"/>
    <x v="3"/>
    <n v="31.557600000000001"/>
    <n v="23.221134000000003"/>
    <n v="18.382302000000003"/>
    <n v="9.3802350000000274"/>
    <n v="10.475340000000017"/>
    <n v="11.046975000000032"/>
    <m/>
    <m/>
    <m/>
    <m/>
    <m/>
    <x v="51"/>
    <x v="50"/>
    <x v="51"/>
  </r>
  <r>
    <s v="2065-05-14T12:00:00Z"/>
    <x v="55"/>
    <x v="4"/>
    <n v="8.7309359999999998"/>
    <n v="6.9689700000000006"/>
    <n v="6.0222420000000003"/>
    <n v="14.01400000000001"/>
    <n v="15.065625000000011"/>
    <n v="15.631850000000043"/>
    <m/>
    <m/>
    <m/>
    <m/>
    <m/>
    <x v="51"/>
    <x v="50"/>
    <x v="51"/>
  </r>
  <r>
    <s v="2065-06-14T00:00:00Z"/>
    <x v="55"/>
    <x v="5"/>
    <n v="3.8921040000000007"/>
    <n v="3.3924420000000004"/>
    <n v="3.1294619999999997"/>
    <n v="18.550225000000012"/>
    <n v="19.783864999999992"/>
    <n v="20.455150000000003"/>
    <m/>
    <m/>
    <m/>
    <m/>
    <m/>
    <x v="51"/>
    <x v="50"/>
    <x v="51"/>
  </r>
  <r>
    <s v="2065-07-14T12:00:00Z"/>
    <x v="55"/>
    <x v="6"/>
    <n v="1.2175974000000001"/>
    <n v="1.2018186"/>
    <n v="1.2123377999999998"/>
    <n v="24.03185000000002"/>
    <n v="25.075280000000021"/>
    <n v="25.652050000000031"/>
    <m/>
    <m/>
    <m/>
    <m/>
    <m/>
    <x v="51"/>
    <x v="50"/>
    <x v="51"/>
  </r>
  <r>
    <s v="2065-08-14T12:00:00Z"/>
    <x v="55"/>
    <x v="7"/>
    <n v="0.58644540000000001"/>
    <n v="0.61800300000000008"/>
    <n v="0.68637780000000004"/>
    <n v="23.98956000000004"/>
    <n v="24.906655000000001"/>
    <n v="25.326959999999985"/>
    <m/>
    <m/>
    <m/>
    <m/>
    <m/>
    <x v="51"/>
    <x v="50"/>
    <x v="51"/>
  </r>
  <r>
    <s v="2065-09-14T00:00:00Z"/>
    <x v="55"/>
    <x v="8"/>
    <n v="4.8914279999999994"/>
    <n v="3.6817199999999999"/>
    <n v="3.1820579999999996"/>
    <n v="20.606285000000071"/>
    <n v="21.30773499999998"/>
    <n v="21.513829999999984"/>
    <m/>
    <m/>
    <m/>
    <m/>
    <m/>
    <x v="51"/>
    <x v="50"/>
    <x v="51"/>
  </r>
  <r>
    <s v="2065-10-14T12:00:00Z"/>
    <x v="55"/>
    <x v="9"/>
    <n v="25.430166000000007"/>
    <n v="18.119322"/>
    <n v="15.226542"/>
    <n v="14.909994999999981"/>
    <n v="15.678850000000011"/>
    <n v="15.961120000000051"/>
    <m/>
    <m/>
    <m/>
    <m/>
    <m/>
    <x v="51"/>
    <x v="50"/>
    <x v="51"/>
  </r>
  <r>
    <s v="2065-11-14T00:00:00Z"/>
    <x v="55"/>
    <x v="10"/>
    <n v="36.8172"/>
    <n v="26.560980000000008"/>
    <n v="21.012102000000006"/>
    <n v="10.065060000000017"/>
    <n v="10.684714999999983"/>
    <n v="10.944135000000017"/>
    <m/>
    <m/>
    <m/>
    <m/>
    <m/>
    <x v="51"/>
    <x v="50"/>
    <x v="51"/>
  </r>
  <r>
    <s v="2065-12-14T12:00:00Z"/>
    <x v="55"/>
    <x v="11"/>
    <n v="37.343159999999997"/>
    <n v="27.612899999999996"/>
    <n v="21.774743999999995"/>
    <n v="5.1681500000000256"/>
    <n v="5.8704649999999674"/>
    <n v="6.2873450000000162"/>
    <m/>
    <m/>
    <m/>
    <m/>
    <m/>
    <x v="51"/>
    <x v="50"/>
    <x v="51"/>
  </r>
  <r>
    <s v="2066-01-14T12:00:00Z"/>
    <x v="56"/>
    <x v="0"/>
    <n v="22.511087999999997"/>
    <n v="16.252164"/>
    <n v="12.412656"/>
    <n v="5.8903000000000247"/>
    <n v="6.7361349999999902"/>
    <n v="7.1789600000000178"/>
    <m/>
    <m/>
    <m/>
    <m/>
    <m/>
    <x v="51"/>
    <x v="50"/>
    <x v="51"/>
  </r>
  <r>
    <s v="2066-02-13T00:00:00Z"/>
    <x v="56"/>
    <x v="1"/>
    <n v="42.865740000000002"/>
    <n v="31.031639999999999"/>
    <n v="24.246755999999998"/>
    <n v="6.7282200000000216"/>
    <n v="7.5303450000000112"/>
    <n v="7.9911500000000615"/>
    <m/>
    <m/>
    <m/>
    <m/>
    <m/>
    <x v="51"/>
    <x v="50"/>
    <x v="51"/>
  </r>
  <r>
    <s v="2066-03-14T12:00:00Z"/>
    <x v="56"/>
    <x v="2"/>
    <n v="25.745741999999996"/>
    <n v="18.4086"/>
    <n v="14.016833999999999"/>
    <n v="8.708705000000009"/>
    <n v="9.668769999999995"/>
    <n v="10.154775000000029"/>
    <m/>
    <m/>
    <m/>
    <m/>
    <m/>
    <x v="51"/>
    <x v="50"/>
    <x v="51"/>
  </r>
  <r>
    <s v="2066-04-14T00:00:00Z"/>
    <x v="56"/>
    <x v="3"/>
    <n v="9.0202139999999993"/>
    <n v="6.6270959999999999"/>
    <n v="5.2070040000000004"/>
    <n v="10.082565000000045"/>
    <n v="11.218630000000019"/>
    <n v="11.850410000000011"/>
    <m/>
    <m/>
    <m/>
    <m/>
    <m/>
    <x v="51"/>
    <x v="50"/>
    <x v="51"/>
  </r>
  <r>
    <s v="2066-05-14T12:00:00Z"/>
    <x v="56"/>
    <x v="4"/>
    <n v="8.3101680000000009"/>
    <n v="6.6270959999999999"/>
    <n v="5.7066660000000002"/>
    <n v="13.430370000000039"/>
    <n v="14.493960000000015"/>
    <n v="15.082680000000039"/>
    <m/>
    <m/>
    <m/>
    <m/>
    <m/>
    <x v="51"/>
    <x v="50"/>
    <x v="51"/>
  </r>
  <r>
    <s v="2066-06-14T00:00:00Z"/>
    <x v="56"/>
    <x v="5"/>
    <n v="1.6199568"/>
    <n v="1.4148323999999999"/>
    <n v="1.3149000000000002"/>
    <n v="19.193215000000009"/>
    <n v="20.435310000000072"/>
    <n v="21.127540000000067"/>
    <m/>
    <m/>
    <m/>
    <m/>
    <m/>
    <x v="51"/>
    <x v="50"/>
    <x v="51"/>
  </r>
  <r>
    <s v="2066-07-14T12:00:00Z"/>
    <x v="56"/>
    <x v="6"/>
    <n v="0.72319500000000003"/>
    <n v="0.72319500000000003"/>
    <n v="0.75475260000000011"/>
    <n v="25.339825000000019"/>
    <n v="26.42456500000003"/>
    <n v="27.050389999999993"/>
    <m/>
    <m/>
    <m/>
    <m/>
    <m/>
    <x v="51"/>
    <x v="50"/>
    <x v="51"/>
  </r>
  <r>
    <s v="2066-08-14T12:00:00Z"/>
    <x v="56"/>
    <x v="7"/>
    <n v="0.10177326"/>
    <n v="8.8098300000000004E-2"/>
    <n v="7.7316120000000002E-2"/>
    <n v="23.803705000000036"/>
    <n v="24.732155000000034"/>
    <n v="25.182720000000018"/>
    <m/>
    <m/>
    <m/>
    <m/>
    <m/>
    <x v="51"/>
    <x v="50"/>
    <x v="51"/>
  </r>
  <r>
    <s v="2066-09-14T00:00:00Z"/>
    <x v="56"/>
    <x v="8"/>
    <n v="5.5488780000000002"/>
    <n v="4.1550840000000004"/>
    <n v="3.5765280000000006"/>
    <n v="19.756984999999986"/>
    <n v="20.455805000000055"/>
    <n v="20.650575000000003"/>
    <m/>
    <m/>
    <m/>
    <m/>
    <m/>
    <x v="51"/>
    <x v="50"/>
    <x v="51"/>
  </r>
  <r>
    <s v="2066-10-14T12:00:00Z"/>
    <x v="56"/>
    <x v="9"/>
    <n v="0.95724719999999996"/>
    <n v="0.67848839999999999"/>
    <n v="0.56277719999999998"/>
    <n v="15.898900000000026"/>
    <n v="16.675595000000044"/>
    <n v="16.982979999999998"/>
    <m/>
    <m/>
    <m/>
    <m/>
    <m/>
    <x v="51"/>
    <x v="50"/>
    <x v="51"/>
  </r>
  <r>
    <s v="2066-11-14T00:00:00Z"/>
    <x v="56"/>
    <x v="10"/>
    <n v="12.360060000000001"/>
    <n v="9.0202139999999993"/>
    <n v="7.1793539999999991"/>
    <n v="8.3183050000000094"/>
    <n v="8.9325350000000299"/>
    <n v="9.1945400000000745"/>
    <m/>
    <m/>
    <m/>
    <m/>
    <m/>
    <x v="51"/>
    <x v="50"/>
    <x v="51"/>
  </r>
  <r>
    <s v="2066-12-14T12:00:00Z"/>
    <x v="56"/>
    <x v="11"/>
    <n v="22.405896000000002"/>
    <n v="16.594038000000001"/>
    <n v="13.070106000000001"/>
    <n v="6.8980750000000626"/>
    <n v="7.6151399999999967"/>
    <n v="8.0572600000000421"/>
    <m/>
    <m/>
    <m/>
    <m/>
    <m/>
    <x v="51"/>
    <x v="50"/>
    <x v="51"/>
  </r>
  <r>
    <s v="2067-01-14T12:00:00Z"/>
    <x v="57"/>
    <x v="0"/>
    <n v="15.594714"/>
    <n v="11.229246"/>
    <n v="8.6520419999999998"/>
    <n v="7.8486850000000459"/>
    <n v="8.6930750000000216"/>
    <n v="9.1344850000000406"/>
    <m/>
    <m/>
    <m/>
    <m/>
    <m/>
    <x v="51"/>
    <x v="50"/>
    <x v="51"/>
  </r>
  <r>
    <s v="2067-02-13T00:00:00Z"/>
    <x v="57"/>
    <x v="1"/>
    <n v="38.39508"/>
    <n v="27.612899999999996"/>
    <n v="21.275081999999998"/>
    <n v="8.9620150000000649"/>
    <n v="9.7630750000000717"/>
    <n v="10.228875000000016"/>
    <m/>
    <m/>
    <m/>
    <m/>
    <m/>
    <x v="51"/>
    <x v="50"/>
    <x v="51"/>
  </r>
  <r>
    <s v="2067-03-14T12:00:00Z"/>
    <x v="57"/>
    <x v="2"/>
    <n v="19.329029999999999"/>
    <n v="13.727556000000002"/>
    <n v="10.335114000000001"/>
    <n v="10.865274999999997"/>
    <n v="11.827995000000044"/>
    <n v="12.316305"/>
    <m/>
    <m/>
    <m/>
    <m/>
    <m/>
    <x v="51"/>
    <x v="50"/>
    <x v="51"/>
  </r>
  <r>
    <s v="2067-04-14T00:00:00Z"/>
    <x v="57"/>
    <x v="3"/>
    <n v="29.453759999999999"/>
    <n v="21.459167999999998"/>
    <n v="16.935911999999998"/>
    <n v="10.859950000000026"/>
    <n v="11.96706000000006"/>
    <n v="12.563425000000052"/>
    <m/>
    <m/>
    <m/>
    <m/>
    <m/>
    <x v="51"/>
    <x v="50"/>
    <x v="51"/>
  </r>
  <r>
    <s v="2067-05-14T12:00:00Z"/>
    <x v="57"/>
    <x v="4"/>
    <n v="7.1530560000000012"/>
    <n v="5.7066660000000002"/>
    <n v="4.9440240000000006"/>
    <n v="17.808565000000044"/>
    <n v="18.903765000000021"/>
    <n v="19.530100000000061"/>
    <m/>
    <m/>
    <m/>
    <m/>
    <m/>
    <x v="51"/>
    <x v="50"/>
    <x v="51"/>
  </r>
  <r>
    <s v="2067-06-14T00:00:00Z"/>
    <x v="57"/>
    <x v="5"/>
    <n v="5.9696459999999991"/>
    <n v="5.1807060000000007"/>
    <n v="4.7073419999999997"/>
    <n v="17.895455000000027"/>
    <n v="19.114509999999996"/>
    <n v="19.779280000000028"/>
    <m/>
    <m/>
    <m/>
    <m/>
    <m/>
    <x v="51"/>
    <x v="50"/>
    <x v="51"/>
  </r>
  <r>
    <s v="2067-07-14T12:00:00Z"/>
    <x v="57"/>
    <x v="6"/>
    <n v="2.0302055999999999"/>
    <n v="1.9460520000000003"/>
    <n v="1.9013453999999999"/>
    <n v="24.93258000000003"/>
    <n v="26.000725000000045"/>
    <n v="26.610605000000078"/>
    <m/>
    <m/>
    <m/>
    <m/>
    <m/>
    <x v="51"/>
    <x v="50"/>
    <x v="51"/>
  </r>
  <r>
    <s v="2067-08-14T12:00:00Z"/>
    <x v="57"/>
    <x v="7"/>
    <n v="1.8934559999999998"/>
    <n v="1.7567064000000001"/>
    <n v="1.7146296000000003"/>
    <n v="26.303184999999985"/>
    <n v="27.213585000000023"/>
    <n v="27.642405000000053"/>
    <m/>
    <m/>
    <m/>
    <m/>
    <m/>
    <x v="51"/>
    <x v="50"/>
    <x v="51"/>
  </r>
  <r>
    <s v="2067-09-14T00:00:00Z"/>
    <x v="57"/>
    <x v="8"/>
    <n v="0.19960181999999996"/>
    <n v="0.14884667999999998"/>
    <n v="0.12754530000000003"/>
    <n v="22.420135000000073"/>
    <n v="23.136370000000056"/>
    <n v="23.350030000000061"/>
    <m/>
    <m/>
    <m/>
    <m/>
    <m/>
    <x v="51"/>
    <x v="50"/>
    <x v="51"/>
  </r>
  <r>
    <s v="2067-10-14T12:00:00Z"/>
    <x v="57"/>
    <x v="9"/>
    <n v="23.536709999999996"/>
    <n v="16.778124000000002"/>
    <n v="14.069430000000001"/>
    <n v="14.669219999999996"/>
    <n v="15.432440000000042"/>
    <n v="15.713390000000004"/>
    <m/>
    <m/>
    <m/>
    <m/>
    <m/>
    <x v="51"/>
    <x v="50"/>
    <x v="51"/>
  </r>
  <r>
    <s v="2067-11-14T00:00:00Z"/>
    <x v="57"/>
    <x v="10"/>
    <n v="17.198892000000001"/>
    <n v="12.412656"/>
    <n v="9.7302599999999977"/>
    <n v="8.7554250000000593"/>
    <n v="9.372320000000002"/>
    <n v="9.6303199999999833"/>
    <m/>
    <m/>
    <m/>
    <m/>
    <m/>
    <x v="51"/>
    <x v="50"/>
    <x v="51"/>
  </r>
  <r>
    <s v="2067-12-14T12:00:00Z"/>
    <x v="57"/>
    <x v="11"/>
    <n v="49.703220000000002"/>
    <n v="36.8172"/>
    <n v="28.927799999999998"/>
    <n v="6.9573100000000068"/>
    <n v="7.6672700000000304"/>
    <n v="8.0921000000000163"/>
    <m/>
    <m/>
    <m/>
    <m/>
    <m/>
    <x v="51"/>
    <x v="50"/>
    <x v="51"/>
  </r>
  <r>
    <s v="2068-01-14T12:00:00Z"/>
    <x v="58"/>
    <x v="0"/>
    <n v="27.875880000000002"/>
    <n v="20.275758"/>
    <n v="15.7788"/>
    <n v="7.6264250000000402"/>
    <n v="8.4558000000000675"/>
    <n v="8.8712199999999939"/>
    <m/>
    <m/>
    <m/>
    <m/>
    <m/>
    <x v="51"/>
    <x v="50"/>
    <x v="51"/>
  </r>
  <r>
    <s v="2068-02-13T12:00:00Z"/>
    <x v="58"/>
    <x v="1"/>
    <n v="31.294620000000002"/>
    <n v="22.537385999999998"/>
    <n v="17.382978000000001"/>
    <n v="7.3786400000000185"/>
    <n v="8.1755450000000565"/>
    <n v="8.6219500000000266"/>
    <m/>
    <m/>
    <m/>
    <m/>
    <m/>
    <x v="51"/>
    <x v="50"/>
    <x v="51"/>
  </r>
  <r>
    <s v="2068-03-14T12:00:00Z"/>
    <x v="58"/>
    <x v="2"/>
    <n v="26.245404000000001"/>
    <n v="18.750473999999997"/>
    <n v="14.332410000000001"/>
    <n v="10.971634999999992"/>
    <n v="11.931315000000041"/>
    <n v="12.406015000000025"/>
    <m/>
    <m/>
    <m/>
    <m/>
    <m/>
    <x v="51"/>
    <x v="50"/>
    <x v="51"/>
  </r>
  <r>
    <s v="2068-04-14T00:00:00Z"/>
    <x v="58"/>
    <x v="3"/>
    <n v="11.518524000000001"/>
    <n v="8.4679559999999992"/>
    <n v="6.7322879999999996"/>
    <n v="11.338985000000037"/>
    <n v="12.447225000000003"/>
    <n v="13.03597000000002"/>
    <m/>
    <m/>
    <m/>
    <m/>
    <m/>
    <x v="51"/>
    <x v="50"/>
    <x v="51"/>
  </r>
  <r>
    <s v="2068-05-14T12:00:00Z"/>
    <x v="58"/>
    <x v="4"/>
    <n v="9.8091539999999995"/>
    <n v="7.8368040000000008"/>
    <n v="6.8374799999999993"/>
    <n v="14.332134999999994"/>
    <n v="15.385980000000018"/>
    <n v="15.942070000000058"/>
    <m/>
    <m/>
    <m/>
    <m/>
    <m/>
    <x v="51"/>
    <x v="50"/>
    <x v="51"/>
  </r>
  <r>
    <s v="2068-06-14T00:00:00Z"/>
    <x v="58"/>
    <x v="5"/>
    <n v="2.2484790000000001"/>
    <n v="1.932903"/>
    <n v="1.7409276000000002"/>
    <n v="17.978265000000022"/>
    <n v="19.182935000000043"/>
    <n v="19.829310000000021"/>
    <m/>
    <m/>
    <m/>
    <m/>
    <m/>
    <x v="51"/>
    <x v="50"/>
    <x v="51"/>
  </r>
  <r>
    <s v="2068-07-14T12:00:00Z"/>
    <x v="58"/>
    <x v="6"/>
    <n v="9.2305979999999996E-2"/>
    <n v="9.2831940000000016E-2"/>
    <n v="9.6776639999999997E-2"/>
    <n v="22.469720000000052"/>
    <n v="23.526500000000055"/>
    <n v="24.12938500000007"/>
    <m/>
    <m/>
    <m/>
    <m/>
    <m/>
    <x v="51"/>
    <x v="50"/>
    <x v="51"/>
  </r>
  <r>
    <s v="2068-08-14T12:00:00Z"/>
    <x v="58"/>
    <x v="7"/>
    <n v="0.82838699999999998"/>
    <n v="0.75738240000000001"/>
    <n v="0.71530559999999999"/>
    <n v="24.478005000000053"/>
    <n v="25.379020000000025"/>
    <n v="25.791575000000023"/>
    <m/>
    <m/>
    <m/>
    <m/>
    <m/>
    <x v="51"/>
    <x v="50"/>
    <x v="51"/>
  </r>
  <r>
    <s v="2068-09-14T00:00:00Z"/>
    <x v="58"/>
    <x v="8"/>
    <n v="4.9703220000000004"/>
    <n v="3.7606139999999995"/>
    <n v="3.2609520000000005"/>
    <n v="22.027825000000007"/>
    <n v="22.750055000000032"/>
    <n v="22.973730000000046"/>
    <m/>
    <m/>
    <m/>
    <m/>
    <m/>
    <x v="51"/>
    <x v="50"/>
    <x v="51"/>
  </r>
  <r>
    <s v="2068-10-14T12:00:00Z"/>
    <x v="58"/>
    <x v="9"/>
    <n v="7.0215659999999982"/>
    <n v="5.075514000000001"/>
    <n v="4.3654679999999999"/>
    <n v="14.840860000000021"/>
    <n v="15.60979500000002"/>
    <n v="15.89563000000004"/>
    <m/>
    <m/>
    <m/>
    <m/>
    <m/>
    <x v="51"/>
    <x v="50"/>
    <x v="51"/>
  </r>
  <r>
    <s v="2068-11-14T00:00:00Z"/>
    <x v="58"/>
    <x v="10"/>
    <n v="28.40184"/>
    <n v="20.380949999999999"/>
    <n v="15.989184"/>
    <n v="9.8307500000000232"/>
    <n v="10.446940000000041"/>
    <n v="10.700635000000034"/>
    <m/>
    <m/>
    <m/>
    <m/>
    <m/>
    <x v="51"/>
    <x v="50"/>
    <x v="51"/>
  </r>
  <r>
    <s v="2068-12-14T12:00:00Z"/>
    <x v="58"/>
    <x v="11"/>
    <n v="52.070039999999992"/>
    <n v="38.658059999999999"/>
    <n v="30.505679999999995"/>
    <n v="7.7029850000000124"/>
    <n v="8.4130049999999983"/>
    <n v="8.8421749999999975"/>
    <m/>
    <m/>
    <m/>
    <m/>
    <m/>
    <x v="51"/>
    <x v="50"/>
    <x v="51"/>
  </r>
  <r>
    <s v="2069-01-14T12:00:00Z"/>
    <x v="59"/>
    <x v="0"/>
    <n v="87.309359999999998"/>
    <n v="63.641159999999999"/>
    <n v="49.703220000000002"/>
    <n v="7.8473599999999806"/>
    <n v="8.6799700000000257"/>
    <n v="9.1042300000000296"/>
    <m/>
    <m/>
    <m/>
    <m/>
    <m/>
    <x v="51"/>
    <x v="50"/>
    <x v="51"/>
  </r>
  <r>
    <s v="2069-02-13T00:00:00Z"/>
    <x v="59"/>
    <x v="1"/>
    <n v="16.041779999999999"/>
    <n v="11.597418000000001"/>
    <n v="8.9150220000000004"/>
    <n v="8.0601750000000152"/>
    <n v="8.865760000000023"/>
    <n v="9.3213100000000395"/>
    <m/>
    <m/>
    <m/>
    <m/>
    <m/>
    <x v="51"/>
    <x v="50"/>
    <x v="51"/>
  </r>
  <r>
    <s v="2069-03-14T12:00:00Z"/>
    <x v="59"/>
    <x v="2"/>
    <n v="20.591334000000003"/>
    <n v="14.72688"/>
    <n v="11.17665"/>
    <n v="10.858834999999999"/>
    <n v="11.81686000000002"/>
    <n v="12.294105000000002"/>
    <m/>
    <m/>
    <m/>
    <m/>
    <m/>
    <x v="51"/>
    <x v="50"/>
    <x v="51"/>
  </r>
  <r>
    <s v="2069-04-14T00:00:00Z"/>
    <x v="59"/>
    <x v="3"/>
    <n v="10.992563999999998"/>
    <n v="8.0997840000000014"/>
    <n v="6.4693080000000007"/>
    <n v="10.354579999999999"/>
    <n v="11.44620500000002"/>
    <n v="12.015955000000019"/>
    <m/>
    <m/>
    <m/>
    <m/>
    <m/>
    <x v="51"/>
    <x v="50"/>
    <x v="51"/>
  </r>
  <r>
    <s v="2069-05-14T12:00:00Z"/>
    <x v="59"/>
    <x v="4"/>
    <n v="11.571120000000001"/>
    <n v="9.1517040000000005"/>
    <n v="7.8631019999999996"/>
    <n v="14.827600000000018"/>
    <n v="15.881510000000048"/>
    <n v="16.457065000000057"/>
    <m/>
    <m/>
    <m/>
    <m/>
    <m/>
    <x v="51"/>
    <x v="50"/>
    <x v="51"/>
  </r>
  <r>
    <s v="2069-06-14T00:00:00Z"/>
    <x v="59"/>
    <x v="5"/>
    <n v="1.2701933999999999"/>
    <n v="1.0992563999999998"/>
    <n v="0.99406439999999985"/>
    <n v="20.652975000000026"/>
    <n v="21.865655000000061"/>
    <n v="22.536635000000047"/>
    <m/>
    <m/>
    <m/>
    <m/>
    <m/>
    <x v="51"/>
    <x v="50"/>
    <x v="51"/>
  </r>
  <r>
    <s v="2069-07-14T12:00:00Z"/>
    <x v="59"/>
    <x v="6"/>
    <n v="0.40761900000000006"/>
    <n v="0.38921040000000001"/>
    <n v="0.37606139999999993"/>
    <n v="22.702920000000006"/>
    <n v="23.766435000000001"/>
    <n v="24.368050000000039"/>
    <m/>
    <m/>
    <m/>
    <m/>
    <m/>
    <x v="51"/>
    <x v="50"/>
    <x v="51"/>
  </r>
  <r>
    <s v="2069-08-14T12:00:00Z"/>
    <x v="59"/>
    <x v="7"/>
    <n v="1.0939967999999998"/>
    <n v="1.0335113999999999"/>
    <n v="1.0361412000000001"/>
    <n v="22.887495000000058"/>
    <n v="23.783185000000003"/>
    <n v="24.183634999999981"/>
    <m/>
    <m/>
    <m/>
    <m/>
    <m/>
    <x v="51"/>
    <x v="50"/>
    <x v="51"/>
  </r>
  <r>
    <s v="2069-09-14T00:00:00Z"/>
    <x v="59"/>
    <x v="8"/>
    <n v="1.8671579999999999"/>
    <n v="1.4253515999999999"/>
    <n v="1.2623039999999999"/>
    <n v="20.203809999999976"/>
    <n v="20.895230000000026"/>
    <n v="21.091065000000071"/>
    <m/>
    <m/>
    <m/>
    <m/>
    <m/>
    <x v="51"/>
    <x v="50"/>
    <x v="51"/>
  </r>
  <r>
    <s v="2069-10-14T12:00:00Z"/>
    <x v="59"/>
    <x v="9"/>
    <n v="4.9440240000000006"/>
    <n v="3.5239320000000007"/>
    <n v="2.8927800000000001"/>
    <n v="14.782755000000009"/>
    <n v="15.553065000000061"/>
    <n v="15.847960000000057"/>
    <m/>
    <m/>
    <m/>
    <m/>
    <m/>
    <x v="51"/>
    <x v="50"/>
    <x v="51"/>
  </r>
  <r>
    <s v="2069-11-14T00:00:00Z"/>
    <x v="59"/>
    <x v="10"/>
    <n v="44.706600000000002"/>
    <n v="32.346539999999997"/>
    <n v="25.798338000000001"/>
    <n v="10.06695000000002"/>
    <n v="10.684610000000021"/>
    <n v="10.952185000000043"/>
    <m/>
    <m/>
    <m/>
    <m/>
    <m/>
    <x v="51"/>
    <x v="50"/>
    <x v="51"/>
  </r>
  <r>
    <s v="2069-12-14T12:00:00Z"/>
    <x v="59"/>
    <x v="11"/>
    <n v="51.018120000000003"/>
    <n v="37.606140000000003"/>
    <n v="29.716739999999994"/>
    <n v="6.6338750000000459"/>
    <n v="7.3454600000000028"/>
    <n v="7.7744400000000269"/>
    <m/>
    <m/>
    <m/>
    <m/>
    <m/>
    <x v="51"/>
    <x v="50"/>
    <x v="51"/>
  </r>
  <r>
    <s v="2070-01-14T12:00:00Z"/>
    <x v="60"/>
    <x v="0"/>
    <n v="7.5738239999999992"/>
    <n v="5.5225799999999996"/>
    <n v="4.2076799999999999"/>
    <n v="4.5470200000000318"/>
    <n v="5.3762400000000525"/>
    <n v="5.8151500000000169"/>
    <m/>
    <m/>
    <m/>
    <m/>
    <m/>
    <x v="51"/>
    <x v="50"/>
    <x v="51"/>
  </r>
  <r>
    <s v="2070-02-13T00:00:00Z"/>
    <x v="60"/>
    <x v="1"/>
    <n v="38.39508"/>
    <n v="27.612899999999996"/>
    <n v="21.275081999999998"/>
    <n v="8.0731400000000235"/>
    <n v="8.8838150000000269"/>
    <n v="9.3483150000000705"/>
    <m/>
    <m/>
    <m/>
    <m/>
    <m/>
    <x v="51"/>
    <x v="50"/>
    <x v="51"/>
  </r>
  <r>
    <s v="2070-03-14T12:00:00Z"/>
    <x v="60"/>
    <x v="2"/>
    <n v="24.9831"/>
    <n v="17.830044000000001"/>
    <n v="13.543470000000003"/>
    <n v="8.1806000000000267"/>
    <n v="9.1456550000000334"/>
    <n v="9.6345000000000027"/>
    <m/>
    <m/>
    <m/>
    <m/>
    <m/>
    <x v="51"/>
    <x v="50"/>
    <x v="51"/>
  </r>
  <r>
    <s v="2070-04-14T00:00:00Z"/>
    <x v="60"/>
    <x v="3"/>
    <n v="12.149675999999998"/>
    <n v="8.941320000000001"/>
    <n v="7.1530560000000012"/>
    <n v="10.736795000000029"/>
    <n v="11.837000000000046"/>
    <n v="12.418650000000014"/>
    <m/>
    <m/>
    <m/>
    <m/>
    <m/>
    <x v="51"/>
    <x v="50"/>
    <x v="51"/>
  </r>
  <r>
    <s v="2070-05-14T12:00:00Z"/>
    <x v="60"/>
    <x v="4"/>
    <n v="6.2852220000000001"/>
    <n v="4.9703220000000004"/>
    <n v="4.2602760000000002"/>
    <n v="13.828650000000039"/>
    <n v="14.880364999999983"/>
    <n v="15.463320000000067"/>
    <m/>
    <m/>
    <m/>
    <m/>
    <m/>
    <x v="51"/>
    <x v="50"/>
    <x v="51"/>
  </r>
  <r>
    <s v="2070-06-14T00:00:00Z"/>
    <x v="60"/>
    <x v="5"/>
    <n v="2.6560980000000001"/>
    <n v="2.3037048000000002"/>
    <n v="2.0828016000000003"/>
    <n v="19.639810000000011"/>
    <n v="20.883710000000065"/>
    <n v="21.571450000000027"/>
    <m/>
    <m/>
    <m/>
    <m/>
    <m/>
    <x v="51"/>
    <x v="50"/>
    <x v="51"/>
  </r>
  <r>
    <s v="2070-07-14T12:00:00Z"/>
    <x v="60"/>
    <x v="6"/>
    <n v="1.0966266"/>
    <n v="1.1045159999999998"/>
    <n v="1.1492225999999999"/>
    <n v="22.845900000000029"/>
    <n v="23.893945000000031"/>
    <n v="24.479435000000024"/>
    <m/>
    <m/>
    <m/>
    <m/>
    <m/>
    <x v="51"/>
    <x v="50"/>
    <x v="51"/>
  </r>
  <r>
    <s v="2070-08-14T12:00:00Z"/>
    <x v="60"/>
    <x v="7"/>
    <n v="4.2865739999999999"/>
    <n v="3.8395079999999999"/>
    <n v="3.5765280000000006"/>
    <n v="25.859675000000038"/>
    <n v="26.75658500000003"/>
    <n v="27.170254999999997"/>
    <m/>
    <m/>
    <m/>
    <m/>
    <m/>
    <x v="51"/>
    <x v="50"/>
    <x v="51"/>
  </r>
  <r>
    <s v="2070-09-14T00:00:00Z"/>
    <x v="60"/>
    <x v="8"/>
    <n v="0.34187400000000001"/>
    <n v="0.2919078"/>
    <n v="0.28664819999999996"/>
    <n v="21.573680000000024"/>
    <n v="22.285990000000027"/>
    <n v="22.512550000000033"/>
    <m/>
    <m/>
    <m/>
    <m/>
    <m/>
    <x v="51"/>
    <x v="50"/>
    <x v="51"/>
  </r>
  <r>
    <s v="2070-10-14T12:00:00Z"/>
    <x v="60"/>
    <x v="9"/>
    <n v="8.8361279999999987"/>
    <n v="6.2589239999999995"/>
    <n v="5.1281100000000004"/>
    <n v="16.143975000000069"/>
    <n v="16.913414999999986"/>
    <n v="17.201850000000036"/>
    <m/>
    <m/>
    <m/>
    <m/>
    <m/>
    <x v="51"/>
    <x v="50"/>
    <x v="51"/>
  </r>
  <r>
    <s v="2070-11-14T00:00:00Z"/>
    <x v="60"/>
    <x v="10"/>
    <n v="45.495539999999998"/>
    <n v="32.872499999999995"/>
    <n v="26.113914000000001"/>
    <n v="10.352300000000014"/>
    <n v="10.975459999999998"/>
    <n v="11.244885000000068"/>
    <m/>
    <m/>
    <m/>
    <m/>
    <m/>
    <x v="51"/>
    <x v="50"/>
    <x v="51"/>
  </r>
  <r>
    <s v="2070-12-14T12:00:00Z"/>
    <x v="60"/>
    <x v="11"/>
    <n v="42.865740000000002"/>
    <n v="31.82058"/>
    <n v="25.246079999999999"/>
    <n v="7.8326150000000325"/>
    <n v="8.544680000000028"/>
    <n v="8.9815600000000586"/>
    <m/>
    <m/>
    <m/>
    <m/>
    <m/>
    <x v="51"/>
    <x v="50"/>
    <x v="51"/>
  </r>
  <r>
    <s v="2071-01-14T12:00:00Z"/>
    <x v="61"/>
    <x v="0"/>
    <n v="56.014739999999996"/>
    <n v="40.761899999999997"/>
    <n v="31.557600000000001"/>
    <n v="9.1577899999999772"/>
    <n v="10.010674999999992"/>
    <n v="10.449000000000012"/>
    <m/>
    <m/>
    <m/>
    <m/>
    <m/>
    <x v="51"/>
    <x v="50"/>
    <x v="51"/>
  </r>
  <r>
    <s v="2071-02-13T00:00:00Z"/>
    <x v="61"/>
    <x v="1"/>
    <n v="23.352624000000002"/>
    <n v="16.830719999999999"/>
    <n v="12.991211999999999"/>
    <n v="10.124095000000011"/>
    <n v="10.922600000000045"/>
    <n v="11.362450000000024"/>
    <m/>
    <m/>
    <m/>
    <m/>
    <m/>
    <x v="51"/>
    <x v="50"/>
    <x v="51"/>
  </r>
  <r>
    <s v="2071-03-14T12:00:00Z"/>
    <x v="61"/>
    <x v="2"/>
    <n v="41.287860000000002"/>
    <n v="29.19078"/>
    <n v="22.221809999999998"/>
    <n v="10.878075000000024"/>
    <n v="11.843990000000019"/>
    <n v="12.342449999999985"/>
    <m/>
    <m/>
    <m/>
    <m/>
    <m/>
    <x v="51"/>
    <x v="50"/>
    <x v="51"/>
  </r>
  <r>
    <s v="2071-04-14T00:00:00Z"/>
    <x v="61"/>
    <x v="3"/>
    <n v="12.701934"/>
    <n v="9.3357899999999994"/>
    <n v="7.416036000000001"/>
    <n v="10.875385000000051"/>
    <n v="11.979835000000037"/>
    <n v="12.571065000000033"/>
    <m/>
    <m/>
    <m/>
    <m/>
    <m/>
    <x v="51"/>
    <x v="50"/>
    <x v="51"/>
  </r>
  <r>
    <s v="2071-05-14T12:00:00Z"/>
    <x v="61"/>
    <x v="4"/>
    <n v="2.5403867999999998"/>
    <n v="2.0380949999999998"/>
    <n v="1.7830044"/>
    <n v="16.059150000000045"/>
    <n v="17.141105000000039"/>
    <n v="17.74221"/>
    <m/>
    <m/>
    <m/>
    <m/>
    <m/>
    <x v="51"/>
    <x v="50"/>
    <x v="51"/>
  </r>
  <r>
    <s v="2071-06-14T00:00:00Z"/>
    <x v="61"/>
    <x v="5"/>
    <n v="2.4378245999999999"/>
    <n v="2.0985803999999999"/>
    <n v="1.8934559999999998"/>
    <n v="19.219699999999989"/>
    <n v="20.447620000000029"/>
    <n v="21.114980000000003"/>
    <m/>
    <m/>
    <m/>
    <m/>
    <m/>
    <x v="51"/>
    <x v="50"/>
    <x v="51"/>
  </r>
  <r>
    <s v="2071-07-14T12:00:00Z"/>
    <x v="61"/>
    <x v="6"/>
    <n v="2.0328354000000002"/>
    <n v="1.9513115999999999"/>
    <n v="1.8987156000000003"/>
    <n v="24.540340000000015"/>
    <n v="25.597845000000007"/>
    <n v="26.189185000000066"/>
    <m/>
    <m/>
    <m/>
    <m/>
    <m/>
    <x v="51"/>
    <x v="50"/>
    <x v="51"/>
  </r>
  <r>
    <s v="2071-08-14T12:00:00Z"/>
    <x v="61"/>
    <x v="7"/>
    <n v="0.40235939999999992"/>
    <n v="0.40235939999999992"/>
    <n v="0.43128719999999998"/>
    <n v="24.99815000000001"/>
    <n v="25.926570000000027"/>
    <n v="26.38074000000006"/>
    <m/>
    <m/>
    <m/>
    <m/>
    <m/>
    <x v="51"/>
    <x v="50"/>
    <x v="51"/>
  </r>
  <r>
    <s v="2071-09-14T00:00:00Z"/>
    <x v="61"/>
    <x v="8"/>
    <n v="13.359384"/>
    <n v="10.045836000000001"/>
    <n v="8.7309359999999998"/>
    <n v="19.738185000000044"/>
    <n v="20.431120000000021"/>
    <n v="20.616465000000005"/>
    <m/>
    <m/>
    <m/>
    <m/>
    <m/>
    <x v="51"/>
    <x v="50"/>
    <x v="51"/>
  </r>
  <r>
    <s v="2071-10-14T12:00:00Z"/>
    <x v="61"/>
    <x v="9"/>
    <n v="28.664820000000002"/>
    <n v="20.380949999999999"/>
    <n v="17.014806"/>
    <n v="16.184685000000059"/>
    <n v="16.942900000000009"/>
    <n v="17.214730000000031"/>
    <m/>
    <m/>
    <m/>
    <m/>
    <m/>
    <x v="51"/>
    <x v="50"/>
    <x v="51"/>
  </r>
  <r>
    <s v="2071-11-14T00:00:00Z"/>
    <x v="61"/>
    <x v="10"/>
    <n v="54.173880000000011"/>
    <n v="38.921039999999991"/>
    <n v="30.768660000000001"/>
    <n v="10.845225000000028"/>
    <n v="11.45622000000003"/>
    <n v="11.703065000000038"/>
    <m/>
    <m/>
    <m/>
    <m/>
    <m/>
    <x v="51"/>
    <x v="50"/>
    <x v="51"/>
  </r>
  <r>
    <s v="2071-12-14T12:00:00Z"/>
    <x v="61"/>
    <x v="11"/>
    <n v="37.606140000000003"/>
    <n v="27.875880000000002"/>
    <n v="21.906234000000005"/>
    <n v="5.2326850000000036"/>
    <n v="5.9444550000000618"/>
    <n v="6.3805500000000279"/>
    <m/>
    <m/>
    <m/>
    <m/>
    <m/>
    <x v="51"/>
    <x v="50"/>
    <x v="51"/>
  </r>
  <r>
    <s v="2072-01-14T12:00:00Z"/>
    <x v="62"/>
    <x v="0"/>
    <n v="76.79016"/>
    <n v="55.488779999999998"/>
    <n v="42.865740000000002"/>
    <n v="7.9935500000000275"/>
    <n v="8.8247000000000071"/>
    <n v="9.2370500000000106"/>
    <m/>
    <m/>
    <m/>
    <m/>
    <m/>
    <x v="51"/>
    <x v="50"/>
    <x v="51"/>
  </r>
  <r>
    <s v="2072-02-13T12:00:00Z"/>
    <x v="62"/>
    <x v="1"/>
    <n v="27.875880000000002"/>
    <n v="19.98648"/>
    <n v="15.252839999999997"/>
    <n v="8.646585000000016"/>
    <n v="9.4492800000000443"/>
    <n v="9.9048099999999977"/>
    <m/>
    <m/>
    <m/>
    <m/>
    <m/>
    <x v="51"/>
    <x v="50"/>
    <x v="51"/>
  </r>
  <r>
    <s v="2072-03-14T12:00:00Z"/>
    <x v="62"/>
    <x v="2"/>
    <n v="11.886696000000001"/>
    <n v="8.4942539999999997"/>
    <n v="6.4956059999999995"/>
    <n v="10.84393"/>
    <n v="11.791500000000042"/>
    <n v="12.248070000000041"/>
    <m/>
    <m/>
    <m/>
    <m/>
    <m/>
    <x v="51"/>
    <x v="50"/>
    <x v="51"/>
  </r>
  <r>
    <s v="2072-04-14T00:00:00Z"/>
    <x v="62"/>
    <x v="3"/>
    <n v="16.383654"/>
    <n v="12.018186000000002"/>
    <n v="9.4935780000000012"/>
    <n v="11.07710000000003"/>
    <n v="12.19404000000003"/>
    <n v="12.800439999999981"/>
    <m/>
    <m/>
    <m/>
    <m/>
    <m/>
    <x v="51"/>
    <x v="50"/>
    <x v="51"/>
  </r>
  <r>
    <s v="2072-05-14T12:00:00Z"/>
    <x v="62"/>
    <x v="4"/>
    <n v="8.0208899999999996"/>
    <n v="6.3641159999999992"/>
    <n v="5.4436859999999987"/>
    <n v="14.668679999999995"/>
    <n v="15.733500000000049"/>
    <n v="16.306399999999996"/>
    <m/>
    <m/>
    <m/>
    <m/>
    <m/>
    <x v="51"/>
    <x v="50"/>
    <x v="51"/>
  </r>
  <r>
    <s v="2072-06-14T00:00:00Z"/>
    <x v="62"/>
    <x v="5"/>
    <n v="11.676312000000001"/>
    <n v="10.072134000000002"/>
    <n v="9.0728100000000005"/>
    <n v="18.676490000000058"/>
    <n v="19.916055000000028"/>
    <n v="20.602534999999989"/>
    <m/>
    <m/>
    <m/>
    <m/>
    <m/>
    <x v="51"/>
    <x v="50"/>
    <x v="51"/>
  </r>
  <r>
    <s v="2072-07-14T12:00:00Z"/>
    <x v="62"/>
    <x v="6"/>
    <n v="2.3168538000000001"/>
    <n v="2.3247431999999999"/>
    <n v="2.4062670000000002"/>
    <n v="23.473945000000015"/>
    <n v="24.515955000000019"/>
    <n v="25.086369999999988"/>
    <m/>
    <m/>
    <m/>
    <m/>
    <m/>
    <x v="51"/>
    <x v="50"/>
    <x v="51"/>
  </r>
  <r>
    <s v="2072-08-14T12:00:00Z"/>
    <x v="62"/>
    <x v="7"/>
    <n v="2.0933207999999999"/>
    <n v="1.9144943999999999"/>
    <n v="1.8618984000000001"/>
    <n v="27.274200000000064"/>
    <n v="28.193994999999973"/>
    <n v="28.635155000000054"/>
    <m/>
    <m/>
    <m/>
    <m/>
    <m/>
    <x v="51"/>
    <x v="50"/>
    <x v="51"/>
  </r>
  <r>
    <s v="2072-09-14T00:00:00Z"/>
    <x v="62"/>
    <x v="8"/>
    <n v="1.8250812000000001"/>
    <n v="1.4043131999999998"/>
    <n v="1.2386358"/>
    <n v="21.86066500000004"/>
    <n v="22.560815000000048"/>
    <n v="22.765725000000032"/>
    <m/>
    <m/>
    <m/>
    <m/>
    <m/>
    <x v="51"/>
    <x v="50"/>
    <x v="51"/>
  </r>
  <r>
    <s v="2072-10-14T12:00:00Z"/>
    <x v="62"/>
    <x v="9"/>
    <n v="16.935911999999998"/>
    <n v="12.018186000000002"/>
    <n v="10.019537999999999"/>
    <n v="17.32941500000004"/>
    <n v="18.110790000000009"/>
    <n v="18.400915000000055"/>
    <m/>
    <m/>
    <m/>
    <m/>
    <m/>
    <x v="51"/>
    <x v="50"/>
    <x v="51"/>
  </r>
  <r>
    <s v="2072-11-14T00:00:00Z"/>
    <x v="62"/>
    <x v="10"/>
    <n v="49.17725999999999"/>
    <n v="35.502299999999998"/>
    <n v="27.875880000000002"/>
    <n v="11.463349999999991"/>
    <n v="12.083460000000059"/>
    <n v="12.344035000000019"/>
    <m/>
    <m/>
    <m/>
    <m/>
    <m/>
    <x v="51"/>
    <x v="50"/>
    <x v="51"/>
  </r>
  <r>
    <s v="2072-12-14T12:00:00Z"/>
    <x v="62"/>
    <x v="11"/>
    <n v="21.485465999999995"/>
    <n v="15.91029"/>
    <n v="12.49155"/>
    <n v="7.7347700000000259"/>
    <n v="8.4546450000000277"/>
    <n v="8.9010650000000169"/>
    <m/>
    <m/>
    <m/>
    <m/>
    <m/>
    <x v="51"/>
    <x v="50"/>
    <x v="51"/>
  </r>
  <r>
    <s v="2073-01-14T12:00:00Z"/>
    <x v="63"/>
    <x v="0"/>
    <n v="75.212280000000007"/>
    <n v="54.699839999999995"/>
    <n v="42.339779999999998"/>
    <n v="7.3464150000000359"/>
    <n v="8.1780300000000352"/>
    <n v="8.5961350000000039"/>
    <m/>
    <m/>
    <m/>
    <m/>
    <m/>
    <x v="51"/>
    <x v="50"/>
    <x v="51"/>
  </r>
  <r>
    <s v="2073-02-13T00:00:00Z"/>
    <x v="63"/>
    <x v="1"/>
    <n v="67.322879999999998"/>
    <n v="48.38832"/>
    <n v="37.343159999999997"/>
    <n v="9.4746499999999969"/>
    <n v="10.272135000000048"/>
    <n v="10.720730000000003"/>
    <m/>
    <m/>
    <m/>
    <m/>
    <m/>
    <x v="51"/>
    <x v="50"/>
    <x v="51"/>
  </r>
  <r>
    <s v="2073-03-14T12:00:00Z"/>
    <x v="63"/>
    <x v="2"/>
    <n v="20.880611999999999"/>
    <n v="14.910965999999998"/>
    <n v="11.360735999999999"/>
    <n v="9.3594400000000064"/>
    <n v="10.328115000000025"/>
    <n v="10.822814999999991"/>
    <m/>
    <m/>
    <m/>
    <m/>
    <m/>
    <x v="51"/>
    <x v="50"/>
    <x v="51"/>
  </r>
  <r>
    <s v="2073-04-14T00:00:00Z"/>
    <x v="63"/>
    <x v="3"/>
    <n v="30.768660000000001"/>
    <n v="22.48479"/>
    <n v="17.672255999999997"/>
    <n v="10.406535000000076"/>
    <n v="11.520790000000034"/>
    <n v="12.118975000000034"/>
    <m/>
    <m/>
    <m/>
    <m/>
    <m/>
    <x v="51"/>
    <x v="50"/>
    <x v="51"/>
  </r>
  <r>
    <s v="2073-05-14T12:00:00Z"/>
    <x v="63"/>
    <x v="4"/>
    <n v="6.2326260000000007"/>
    <n v="4.9440240000000006"/>
    <n v="4.2339779999999996"/>
    <n v="13.851035000000024"/>
    <n v="14.929935"/>
    <n v="15.531450000000063"/>
    <m/>
    <m/>
    <m/>
    <m/>
    <m/>
    <x v="51"/>
    <x v="50"/>
    <x v="51"/>
  </r>
  <r>
    <s v="2073-06-14T00:00:00Z"/>
    <x v="63"/>
    <x v="5"/>
    <n v="1.2807125999999998"/>
    <n v="1.1071458000000001"/>
    <n v="1.0045835999999999"/>
    <n v="19.776495000000011"/>
    <n v="21.038900000000012"/>
    <n v="21.764779999999973"/>
    <m/>
    <m/>
    <m/>
    <m/>
    <m/>
    <x v="51"/>
    <x v="50"/>
    <x v="51"/>
  </r>
  <r>
    <s v="2073-07-14T12:00:00Z"/>
    <x v="63"/>
    <x v="6"/>
    <n v="0.17330382"/>
    <n v="0.15831396"/>
    <n v="0.14253516000000002"/>
    <n v="22.730099999999993"/>
    <n v="23.791100000000029"/>
    <n v="24.395500000000027"/>
    <m/>
    <m/>
    <m/>
    <m/>
    <m/>
    <x v="51"/>
    <x v="50"/>
    <x v="51"/>
  </r>
  <r>
    <s v="2073-08-14T12:00:00Z"/>
    <x v="63"/>
    <x v="7"/>
    <n v="2.8401839999999998"/>
    <n v="2.5167185999999999"/>
    <n v="2.2774068000000005"/>
    <n v="21.851589999999987"/>
    <n v="22.750450000000001"/>
    <n v="23.162725000000023"/>
    <m/>
    <m/>
    <m/>
    <m/>
    <m/>
    <x v="51"/>
    <x v="50"/>
    <x v="51"/>
  </r>
  <r>
    <s v="2073-09-14T00:00:00Z"/>
    <x v="63"/>
    <x v="8"/>
    <n v="7.8894000000000002"/>
    <n v="5.9433480000000003"/>
    <n v="5.1544079999999992"/>
    <n v="20.064799999999991"/>
    <n v="20.756360000000029"/>
    <n v="20.937225000000012"/>
    <m/>
    <m/>
    <m/>
    <m/>
    <m/>
    <x v="51"/>
    <x v="50"/>
    <x v="51"/>
  </r>
  <r>
    <s v="2073-10-14T12:00:00Z"/>
    <x v="63"/>
    <x v="9"/>
    <n v="10.151028000000002"/>
    <n v="7.2056519999999988"/>
    <n v="5.9696459999999991"/>
    <n v="14.177729999999997"/>
    <n v="14.944254999999998"/>
    <n v="15.230740000000026"/>
    <m/>
    <m/>
    <m/>
    <m/>
    <m/>
    <x v="51"/>
    <x v="50"/>
    <x v="51"/>
  </r>
  <r>
    <s v="2073-11-14T00:00:00Z"/>
    <x v="63"/>
    <x v="10"/>
    <n v="23.194836000000002"/>
    <n v="16.646633999999999"/>
    <n v="12.991211999999999"/>
    <n v="8.4868549999999914"/>
    <n v="9.1062100000000328"/>
    <n v="9.3667750000000751"/>
    <m/>
    <m/>
    <m/>
    <m/>
    <m/>
    <x v="51"/>
    <x v="50"/>
    <x v="51"/>
  </r>
  <r>
    <s v="2073-12-14T12:00:00Z"/>
    <x v="63"/>
    <x v="11"/>
    <n v="67.059899999999999"/>
    <n v="49.703220000000002"/>
    <n v="39.184019999999997"/>
    <n v="5.5949800000000209"/>
    <n v="6.3120049999999992"/>
    <n v="6.749005000000011"/>
    <m/>
    <m/>
    <m/>
    <m/>
    <m/>
    <x v="51"/>
    <x v="50"/>
    <x v="51"/>
  </r>
  <r>
    <s v="2074-01-14T12:00:00Z"/>
    <x v="64"/>
    <x v="0"/>
    <n v="45.232559999999999"/>
    <n v="32.872499999999995"/>
    <n v="25.824635999999991"/>
    <n v="4.5732699999999795"/>
    <n v="5.387360000000001"/>
    <n v="5.8015550000000076"/>
    <m/>
    <m/>
    <m/>
    <m/>
    <m/>
    <x v="51"/>
    <x v="50"/>
    <x v="51"/>
  </r>
  <r>
    <s v="2074-02-13T00:00:00Z"/>
    <x v="64"/>
    <x v="1"/>
    <n v="31.294620000000002"/>
    <n v="22.563683999999999"/>
    <n v="17.330382"/>
    <n v="7.3311750000000302"/>
    <n v="8.1388350000000287"/>
    <n v="8.5994500000000471"/>
    <m/>
    <m/>
    <m/>
    <m/>
    <m/>
    <x v="51"/>
    <x v="50"/>
    <x v="51"/>
  </r>
  <r>
    <s v="2074-03-14T12:00:00Z"/>
    <x v="64"/>
    <x v="2"/>
    <n v="21.012102000000006"/>
    <n v="14.989860000000004"/>
    <n v="11.30814"/>
    <n v="8.6755000000000564"/>
    <n v="9.6484350000000632"/>
    <n v="10.145489999999995"/>
    <m/>
    <m/>
    <m/>
    <m/>
    <m/>
    <x v="51"/>
    <x v="50"/>
    <x v="51"/>
  </r>
  <r>
    <s v="2074-04-14T00:00:00Z"/>
    <x v="64"/>
    <x v="3"/>
    <n v="24.062670000000001"/>
    <n v="17.672255999999997"/>
    <n v="14.016833999999999"/>
    <n v="9.2126100000000406"/>
    <n v="10.315060000000017"/>
    <n v="10.897385000000043"/>
    <m/>
    <m/>
    <m/>
    <m/>
    <m/>
    <x v="51"/>
    <x v="50"/>
    <x v="51"/>
  </r>
  <r>
    <s v="2074-05-14T12:00:00Z"/>
    <x v="64"/>
    <x v="4"/>
    <n v="3.9709980000000002"/>
    <n v="3.1820579999999996"/>
    <n v="2.7875880000000004"/>
    <n v="14.426575000000071"/>
    <n v="15.495210000000043"/>
    <n v="16.082785000000058"/>
    <m/>
    <m/>
    <m/>
    <m/>
    <m/>
    <x v="51"/>
    <x v="50"/>
    <x v="51"/>
  </r>
  <r>
    <s v="2074-06-14T00:00:00Z"/>
    <x v="64"/>
    <x v="5"/>
    <n v="1.6751825999999999"/>
    <n v="1.4621688000000002"/>
    <n v="1.3438278000000001"/>
    <n v="18.352025000000026"/>
    <n v="19.586160000000007"/>
    <n v="20.275185000000022"/>
    <m/>
    <m/>
    <m/>
    <m/>
    <m/>
    <x v="51"/>
    <x v="50"/>
    <x v="51"/>
  </r>
  <r>
    <s v="2074-07-14T12:00:00Z"/>
    <x v="64"/>
    <x v="6"/>
    <n v="0.56803680000000001"/>
    <n v="0.57855600000000007"/>
    <n v="0.61274340000000005"/>
    <n v="23.071019999999976"/>
    <n v="24.124975000000063"/>
    <n v="24.714370000000031"/>
    <m/>
    <m/>
    <m/>
    <m/>
    <m/>
    <x v="51"/>
    <x v="50"/>
    <x v="51"/>
  </r>
  <r>
    <s v="2074-08-14T12:00:00Z"/>
    <x v="64"/>
    <x v="7"/>
    <n v="3.3924420000000004"/>
    <n v="3.0505680000000002"/>
    <n v="2.8401839999999998"/>
    <n v="23.513390000000072"/>
    <n v="24.416860000000042"/>
    <n v="24.824305000000038"/>
    <m/>
    <m/>
    <m/>
    <m/>
    <m/>
    <x v="51"/>
    <x v="50"/>
    <x v="51"/>
  </r>
  <r>
    <s v="2074-09-14T00:00:00Z"/>
    <x v="64"/>
    <x v="8"/>
    <n v="5.7066660000000002"/>
    <n v="4.2602760000000002"/>
    <n v="3.6817199999999999"/>
    <n v="21.245065000000011"/>
    <n v="21.940000000000055"/>
    <n v="22.138625000000047"/>
    <m/>
    <m/>
    <m/>
    <m/>
    <m/>
    <x v="51"/>
    <x v="50"/>
    <x v="51"/>
  </r>
  <r>
    <s v="2074-10-14T12:00:00Z"/>
    <x v="64"/>
    <x v="9"/>
    <n v="3.3398460000000001"/>
    <n v="2.3747094000000004"/>
    <n v="1.97235"/>
    <n v="15.44219499999997"/>
    <n v="16.209100000000035"/>
    <n v="16.490080000000034"/>
    <m/>
    <m/>
    <m/>
    <m/>
    <m/>
    <x v="51"/>
    <x v="50"/>
    <x v="51"/>
  </r>
  <r>
    <s v="2074-11-14T00:00:00Z"/>
    <x v="64"/>
    <x v="10"/>
    <n v="12.202272000000001"/>
    <n v="8.941320000000001"/>
    <n v="7.10046"/>
    <n v="7.9275400000000218"/>
    <n v="8.5487100000000282"/>
    <n v="8.8111049999999977"/>
    <m/>
    <m/>
    <m/>
    <m/>
    <m/>
    <x v="51"/>
    <x v="50"/>
    <x v="51"/>
  </r>
  <r>
    <s v="2074-12-14T12:00:00Z"/>
    <x v="64"/>
    <x v="11"/>
    <n v="23.589306000000001"/>
    <n v="17.461872"/>
    <n v="13.832748"/>
    <n v="3.9165500000000293"/>
    <n v="4.6317850000000362"/>
    <n v="5.0712300000000141"/>
    <m/>
    <m/>
    <m/>
    <m/>
    <m/>
    <x v="51"/>
    <x v="50"/>
    <x v="51"/>
  </r>
  <r>
    <s v="2075-01-14T12:00:00Z"/>
    <x v="65"/>
    <x v="0"/>
    <n v="38.132099999999994"/>
    <n v="27.612899999999996"/>
    <n v="21.459167999999998"/>
    <n v="6.0375000000000227"/>
    <n v="6.8679450000000202"/>
    <n v="7.2812999999999874"/>
    <m/>
    <m/>
    <m/>
    <m/>
    <m/>
    <x v="51"/>
    <x v="50"/>
    <x v="51"/>
  </r>
  <r>
    <s v="2075-02-13T00:00:00Z"/>
    <x v="65"/>
    <x v="1"/>
    <n v="64.693079999999995"/>
    <n v="46.547460000000001"/>
    <n v="35.765280000000004"/>
    <n v="8.1005000000000109"/>
    <n v="8.9055299999999988"/>
    <n v="9.3617600000000039"/>
    <m/>
    <m/>
    <m/>
    <m/>
    <m/>
    <x v="51"/>
    <x v="50"/>
    <x v="51"/>
  </r>
  <r>
    <s v="2075-03-14T12:00:00Z"/>
    <x v="65"/>
    <x v="2"/>
    <n v="18.27711"/>
    <n v="13.043808000000002"/>
    <n v="9.9143460000000001"/>
    <n v="11.788670000000025"/>
    <n v="12.771475000000009"/>
    <n v="13.281839999999988"/>
    <m/>
    <m/>
    <m/>
    <m/>
    <m/>
    <x v="51"/>
    <x v="50"/>
    <x v="51"/>
  </r>
  <r>
    <s v="2075-04-14T00:00:00Z"/>
    <x v="65"/>
    <x v="3"/>
    <n v="13.017509999999998"/>
    <n v="9.5461740000000024"/>
    <n v="7.5475260000000004"/>
    <n v="10.651540000000068"/>
    <n v="11.77031999999997"/>
    <n v="12.385049999999978"/>
    <m/>
    <m/>
    <m/>
    <m/>
    <m/>
    <x v="51"/>
    <x v="50"/>
    <x v="51"/>
  </r>
  <r>
    <s v="2075-05-14T12:00:00Z"/>
    <x v="65"/>
    <x v="4"/>
    <n v="1.2991211999999999"/>
    <n v="1.0387710000000001"/>
    <n v="0.907281"/>
    <n v="16.683075000000031"/>
    <n v="17.783855000000017"/>
    <n v="18.411794999999984"/>
    <m/>
    <m/>
    <m/>
    <m/>
    <m/>
    <x v="51"/>
    <x v="50"/>
    <x v="51"/>
  </r>
  <r>
    <s v="2075-06-14T00:00:00Z"/>
    <x v="65"/>
    <x v="5"/>
    <n v="1.6672932000000003"/>
    <n v="1.4569091999999999"/>
    <n v="1.3385682000000001"/>
    <n v="19.682800000000043"/>
    <n v="20.931055000000015"/>
    <n v="21.634545000000003"/>
    <m/>
    <m/>
    <m/>
    <m/>
    <m/>
    <x v="51"/>
    <x v="50"/>
    <x v="51"/>
  </r>
  <r>
    <s v="2075-07-14T12:00:00Z"/>
    <x v="65"/>
    <x v="6"/>
    <n v="1.1728908"/>
    <n v="1.1229245999999999"/>
    <n v="1.0992563999999998"/>
    <n v="25.038135000000011"/>
    <n v="26.114635000000021"/>
    <n v="26.736210000000028"/>
    <m/>
    <m/>
    <m/>
    <m/>
    <m/>
    <x v="51"/>
    <x v="50"/>
    <x v="51"/>
  </r>
  <r>
    <s v="2075-08-14T12:00:00Z"/>
    <x v="65"/>
    <x v="7"/>
    <n v="1.7119997999999998"/>
    <n v="1.5699906000000001"/>
    <n v="1.5200243999999998"/>
    <n v="25.493050000000039"/>
    <n v="26.417535000000044"/>
    <n v="26.853020000000015"/>
    <m/>
    <m/>
    <m/>
    <m/>
    <m/>
    <x v="51"/>
    <x v="50"/>
    <x v="51"/>
  </r>
  <r>
    <s v="2075-09-14T00:00:00Z"/>
    <x v="65"/>
    <x v="8"/>
    <n v="8.625744000000001"/>
    <n v="6.521904000000001"/>
    <n v="5.7855600000000003"/>
    <n v="21.978905000000054"/>
    <n v="22.686850000000049"/>
    <n v="22.879700000000014"/>
    <m/>
    <m/>
    <m/>
    <m/>
    <m/>
    <x v="51"/>
    <x v="50"/>
    <x v="51"/>
  </r>
  <r>
    <s v="2075-10-14T12:00:00Z"/>
    <x v="65"/>
    <x v="9"/>
    <n v="44.180639999999997"/>
    <n v="31.557600000000001"/>
    <n v="26.560980000000008"/>
    <n v="15.038549999999987"/>
    <n v="15.813340000000039"/>
    <n v="16.104064999999991"/>
    <m/>
    <m/>
    <m/>
    <m/>
    <m/>
    <x v="51"/>
    <x v="50"/>
    <x v="51"/>
  </r>
  <r>
    <s v="2075-11-14T00:00:00Z"/>
    <x v="65"/>
    <x v="10"/>
    <n v="27.349919999999997"/>
    <n v="19.513116"/>
    <n v="15.200244000000001"/>
    <n v="9.7464700000000448"/>
    <n v="10.363365000000044"/>
    <n v="10.624630000000025"/>
    <m/>
    <m/>
    <m/>
    <m/>
    <m/>
    <x v="51"/>
    <x v="50"/>
    <x v="51"/>
  </r>
  <r>
    <s v="2075-12-14T12:00:00Z"/>
    <x v="65"/>
    <x v="11"/>
    <n v="13.596065999999999"/>
    <n v="9.9669419999999995"/>
    <n v="7.7316120000000002"/>
    <n v="5.5608500000000163"/>
    <n v="6.2682500000000232"/>
    <n v="6.6921900000000392"/>
    <m/>
    <m/>
    <m/>
    <m/>
    <m/>
    <x v="51"/>
    <x v="50"/>
    <x v="51"/>
  </r>
  <r>
    <s v="2076-01-14T12:00:00Z"/>
    <x v="66"/>
    <x v="0"/>
    <n v="28.927799999999998"/>
    <n v="20.880611999999999"/>
    <n v="16.041779999999999"/>
    <n v="5.4179149999999936"/>
    <n v="6.2526349999999979"/>
    <n v="6.6822450000000231"/>
    <m/>
    <m/>
    <m/>
    <m/>
    <m/>
    <x v="51"/>
    <x v="50"/>
    <x v="51"/>
  </r>
  <r>
    <s v="2076-02-13T12:00:00Z"/>
    <x v="66"/>
    <x v="1"/>
    <n v="60.748380000000012"/>
    <n v="43.917659999999998"/>
    <n v="33.661439999999999"/>
    <n v="8.680370000000039"/>
    <n v="9.4880450000000565"/>
    <n v="9.9499299999999948"/>
    <m/>
    <m/>
    <m/>
    <m/>
    <m/>
    <x v="51"/>
    <x v="50"/>
    <x v="51"/>
  </r>
  <r>
    <s v="2076-03-14T12:00:00Z"/>
    <x v="66"/>
    <x v="2"/>
    <n v="37.606140000000003"/>
    <n v="26.82396"/>
    <n v="20.249459999999999"/>
    <n v="10.108500000000049"/>
    <n v="11.075985000000003"/>
    <n v="11.570850000000064"/>
    <m/>
    <m/>
    <m/>
    <m/>
    <m/>
    <x v="51"/>
    <x v="50"/>
    <x v="51"/>
  </r>
  <r>
    <s v="2076-04-14T00:00:00Z"/>
    <x v="66"/>
    <x v="3"/>
    <n v="18.592686"/>
    <n v="13.622364000000001"/>
    <n v="10.808478000000001"/>
    <n v="9.9785550000000285"/>
    <n v="11.072560000000067"/>
    <n v="11.655465000000049"/>
    <m/>
    <m/>
    <m/>
    <m/>
    <m/>
    <x v="51"/>
    <x v="50"/>
    <x v="51"/>
  </r>
  <r>
    <s v="2076-05-14T12:00:00Z"/>
    <x v="66"/>
    <x v="4"/>
    <n v="7.4686319999999995"/>
    <n v="5.9433480000000003"/>
    <n v="5.1281100000000004"/>
    <n v="13.945370000000025"/>
    <n v="15.00754500000005"/>
    <n v="15.585365000000024"/>
    <m/>
    <m/>
    <m/>
    <m/>
    <m/>
    <x v="51"/>
    <x v="50"/>
    <x v="51"/>
  </r>
  <r>
    <s v="2076-06-14T00:00:00Z"/>
    <x v="66"/>
    <x v="5"/>
    <n v="1.4910966000000001"/>
    <n v="1.2807125999999998"/>
    <n v="1.1571120000000001"/>
    <n v="19.993490000000065"/>
    <n v="21.234140000000025"/>
    <n v="21.927455000000009"/>
    <m/>
    <m/>
    <m/>
    <m/>
    <m/>
    <x v="51"/>
    <x v="50"/>
    <x v="51"/>
  </r>
  <r>
    <s v="2076-07-14T12:00:00Z"/>
    <x v="66"/>
    <x v="6"/>
    <n v="7.8893999999999992E-2"/>
    <n v="8.047188000000001E-2"/>
    <n v="8.4942539999999997E-2"/>
    <n v="23.160320000000013"/>
    <n v="24.230279999999993"/>
    <n v="24.845205000000021"/>
    <m/>
    <m/>
    <m/>
    <m/>
    <m/>
    <x v="51"/>
    <x v="50"/>
    <x v="51"/>
  </r>
  <r>
    <s v="2076-08-14T12:00:00Z"/>
    <x v="66"/>
    <x v="7"/>
    <n v="2.9190780000000003"/>
    <n v="2.7086939999999995"/>
    <n v="2.6298000000000004"/>
    <n v="25.752479999999991"/>
    <n v="26.644175000000018"/>
    <n v="27.046820000000025"/>
    <m/>
    <m/>
    <m/>
    <m/>
    <m/>
    <x v="51"/>
    <x v="50"/>
    <x v="51"/>
  </r>
  <r>
    <s v="2076-09-14T00:00:00Z"/>
    <x v="66"/>
    <x v="8"/>
    <n v="2.4720120000000003"/>
    <n v="1.9302731999999998"/>
    <n v="1.8014129999999997"/>
    <n v="23.932080000000042"/>
    <n v="24.649655000000052"/>
    <n v="24.858280000000036"/>
    <m/>
    <m/>
    <m/>
    <m/>
    <m/>
    <x v="51"/>
    <x v="50"/>
    <x v="51"/>
  </r>
  <r>
    <s v="2076-10-14T12:00:00Z"/>
    <x v="66"/>
    <x v="9"/>
    <n v="21.432870000000001"/>
    <n v="15.173945999999997"/>
    <n v="12.649337999999998"/>
    <n v="15.952330000000075"/>
    <n v="16.71750000000003"/>
    <n v="16.996320000000026"/>
    <m/>
    <m/>
    <m/>
    <m/>
    <m/>
    <x v="51"/>
    <x v="50"/>
    <x v="51"/>
  </r>
  <r>
    <s v="2076-11-14T00:00:00Z"/>
    <x v="66"/>
    <x v="10"/>
    <n v="51.281099999999995"/>
    <n v="36.8172"/>
    <n v="29.19078"/>
    <n v="9.716274999999996"/>
    <n v="10.332115000000044"/>
    <n v="10.587650000000053"/>
    <m/>
    <m/>
    <m/>
    <m/>
    <m/>
    <x v="51"/>
    <x v="50"/>
    <x v="51"/>
  </r>
  <r>
    <s v="2076-12-14T12:00:00Z"/>
    <x v="66"/>
    <x v="11"/>
    <n v="37.080179999999999"/>
    <n v="27.349919999999997"/>
    <n v="21.590657999999998"/>
    <n v="5.9226850000000013"/>
    <n v="6.6290950000000066"/>
    <n v="7.065195000000017"/>
    <m/>
    <m/>
    <m/>
    <m/>
    <m/>
    <x v="51"/>
    <x v="50"/>
    <x v="51"/>
  </r>
  <r>
    <s v="2077-01-14T12:00:00Z"/>
    <x v="67"/>
    <x v="0"/>
    <n v="47.599379999999996"/>
    <n v="34.45038000000001"/>
    <n v="26.82396"/>
    <n v="7.2120150000000649"/>
    <n v="8.0531750000000102"/>
    <n v="8.4853150000000142"/>
    <m/>
    <m/>
    <m/>
    <m/>
    <m/>
    <x v="51"/>
    <x v="50"/>
    <x v="51"/>
  </r>
  <r>
    <s v="2077-02-13T00:00:00Z"/>
    <x v="67"/>
    <x v="1"/>
    <n v="16.015481999999999"/>
    <n v="11.597418000000001"/>
    <n v="8.9676179999999999"/>
    <n v="7.8505049999999983"/>
    <n v="8.6584400000000414"/>
    <n v="9.1208100000000059"/>
    <m/>
    <m/>
    <m/>
    <m/>
    <m/>
    <x v="51"/>
    <x v="50"/>
    <x v="51"/>
  </r>
  <r>
    <s v="2077-03-14T12:00:00Z"/>
    <x v="67"/>
    <x v="2"/>
    <n v="32.609519999999996"/>
    <n v="23.326326000000002"/>
    <n v="17.645958"/>
    <n v="10.092550000000074"/>
    <n v="11.061930000000018"/>
    <n v="11.55428500000005"/>
    <m/>
    <m/>
    <m/>
    <m/>
    <m/>
    <x v="51"/>
    <x v="50"/>
    <x v="51"/>
  </r>
  <r>
    <s v="2077-04-14T00:00:00Z"/>
    <x v="67"/>
    <x v="3"/>
    <n v="11.991887999999999"/>
    <n v="8.8098300000000016"/>
    <n v="6.9952680000000003"/>
    <n v="10.653425000000027"/>
    <n v="11.761850000000038"/>
    <n v="12.359244999999987"/>
    <m/>
    <m/>
    <m/>
    <m/>
    <m/>
    <x v="51"/>
    <x v="50"/>
    <x v="51"/>
  </r>
  <r>
    <s v="2077-05-14T12:00:00Z"/>
    <x v="67"/>
    <x v="4"/>
    <n v="2.6087616000000002"/>
    <n v="2.0906909999999996"/>
    <n v="1.8040427999999999"/>
    <n v="15.664135000000044"/>
    <n v="16.749639999999999"/>
    <n v="17.363330000000019"/>
    <m/>
    <m/>
    <m/>
    <m/>
    <m/>
    <x v="51"/>
    <x v="50"/>
    <x v="51"/>
  </r>
  <r>
    <s v="2077-06-14T00:00:00Z"/>
    <x v="67"/>
    <x v="5"/>
    <n v="3.2872500000000002"/>
    <n v="2.8138859999999997"/>
    <n v="2.5061994000000003"/>
    <n v="20.08164499999998"/>
    <n v="21.330220000000054"/>
    <n v="22.035210000000006"/>
    <m/>
    <m/>
    <m/>
    <m/>
    <m/>
    <x v="51"/>
    <x v="50"/>
    <x v="51"/>
  </r>
  <r>
    <s v="2077-07-14T12:00:00Z"/>
    <x v="67"/>
    <x v="6"/>
    <n v="0.15410627999999998"/>
    <n v="0.15936588000000002"/>
    <n v="0.17093700000000001"/>
    <n v="24.222385000000031"/>
    <n v="25.290810000000022"/>
    <n v="25.909719999999993"/>
    <m/>
    <m/>
    <m/>
    <m/>
    <m/>
    <x v="51"/>
    <x v="50"/>
    <x v="51"/>
  </r>
  <r>
    <s v="2077-08-14T12:00:00Z"/>
    <x v="67"/>
    <x v="7"/>
    <n v="5.2596000000000007"/>
    <n v="4.6547460000000003"/>
    <n v="4.2865739999999999"/>
    <n v="27.027795000000026"/>
    <n v="27.944010000000048"/>
    <n v="28.36818500000004"/>
    <m/>
    <m/>
    <m/>
    <m/>
    <m/>
    <x v="51"/>
    <x v="50"/>
    <x v="51"/>
  </r>
  <r>
    <s v="2077-09-14T00:00:00Z"/>
    <x v="67"/>
    <x v="8"/>
    <n v="3.629124"/>
    <n v="2.7349920000000001"/>
    <n v="2.4062670000000002"/>
    <n v="24.569880000000012"/>
    <n v="25.287509999999997"/>
    <n v="25.515050000000031"/>
    <m/>
    <m/>
    <m/>
    <m/>
    <m/>
    <x v="51"/>
    <x v="50"/>
    <x v="51"/>
  </r>
  <r>
    <s v="2077-10-14T12:00:00Z"/>
    <x v="67"/>
    <x v="9"/>
    <n v="10.361412000000001"/>
    <n v="7.4949300000000019"/>
    <n v="6.3115199999999998"/>
    <n v="15.674530000000004"/>
    <n v="16.436325000000011"/>
    <n v="16.710059999999999"/>
    <m/>
    <m/>
    <m/>
    <m/>
    <m/>
    <x v="51"/>
    <x v="50"/>
    <x v="51"/>
  </r>
  <r>
    <s v="2077-11-14T00:00:00Z"/>
    <x v="67"/>
    <x v="10"/>
    <n v="48.38832"/>
    <n v="34.713360000000002"/>
    <n v="27.349919999999997"/>
    <n v="11.555965000000015"/>
    <n v="12.183650000000057"/>
    <n v="12.448190000000068"/>
    <m/>
    <m/>
    <m/>
    <m/>
    <m/>
    <x v="51"/>
    <x v="50"/>
    <x v="51"/>
  </r>
  <r>
    <s v="2077-12-14T12:00:00Z"/>
    <x v="67"/>
    <x v="11"/>
    <n v="42.602760000000004"/>
    <n v="31.557600000000001"/>
    <n v="25.088291999999999"/>
    <n v="8.0548950000000445"/>
    <n v="8.7800750000000107"/>
    <n v="9.2298150000000305"/>
    <m/>
    <m/>
    <m/>
    <m/>
    <m/>
    <x v="51"/>
    <x v="50"/>
    <x v="51"/>
  </r>
  <r>
    <s v="2078-01-14T12:00:00Z"/>
    <x v="68"/>
    <x v="0"/>
    <n v="72.582480000000004"/>
    <n v="52.596000000000004"/>
    <n v="40.761899999999997"/>
    <n v="8.1458850000000211"/>
    <n v="8.9794699999999921"/>
    <n v="9.4042749999999842"/>
    <m/>
    <m/>
    <m/>
    <m/>
    <m/>
    <x v="51"/>
    <x v="50"/>
    <x v="51"/>
  </r>
  <r>
    <s v="2078-02-13T00:00:00Z"/>
    <x v="68"/>
    <x v="1"/>
    <n v="66.007980000000003"/>
    <n v="47.599379999999996"/>
    <n v="36.554220000000001"/>
    <n v="8.8126100000000065"/>
    <n v="9.6206500000000119"/>
    <n v="10.078714999999988"/>
    <m/>
    <m/>
    <m/>
    <m/>
    <m/>
    <x v="51"/>
    <x v="50"/>
    <x v="51"/>
  </r>
  <r>
    <s v="2078-03-14T12:00:00Z"/>
    <x v="68"/>
    <x v="2"/>
    <n v="19.329029999999999"/>
    <n v="13.806449999999998"/>
    <n v="10.466604"/>
    <n v="11.544809999999984"/>
    <n v="12.509819999999991"/>
    <n v="13.000315000000001"/>
    <m/>
    <m/>
    <m/>
    <m/>
    <m/>
    <x v="51"/>
    <x v="50"/>
    <x v="51"/>
  </r>
  <r>
    <s v="2078-04-14T00:00:00Z"/>
    <x v="68"/>
    <x v="3"/>
    <n v="17.461872"/>
    <n v="12.780828"/>
    <n v="10.151028000000002"/>
    <n v="14.556340000000034"/>
    <n v="15.693444999999997"/>
    <n v="16.33257500000002"/>
    <m/>
    <m/>
    <m/>
    <m/>
    <m/>
    <x v="51"/>
    <x v="50"/>
    <x v="51"/>
  </r>
  <r>
    <s v="2078-05-14T12:00:00Z"/>
    <x v="68"/>
    <x v="4"/>
    <n v="10.992563999999998"/>
    <n v="8.7046379999999992"/>
    <n v="7.4686319999999995"/>
    <n v="14.107820000000004"/>
    <n v="15.164690000000007"/>
    <n v="15.738045"/>
    <m/>
    <m/>
    <m/>
    <m/>
    <m/>
    <x v="51"/>
    <x v="50"/>
    <x v="51"/>
  </r>
  <r>
    <s v="2078-06-14T00:00:00Z"/>
    <x v="68"/>
    <x v="5"/>
    <n v="3.471336"/>
    <n v="2.9979719999999999"/>
    <n v="2.7612899999999998"/>
    <n v="18.598745000000008"/>
    <n v="19.817525000000046"/>
    <n v="20.480110000000025"/>
    <m/>
    <m/>
    <m/>
    <m/>
    <m/>
    <x v="51"/>
    <x v="50"/>
    <x v="51"/>
  </r>
  <r>
    <s v="2078-07-14T12:00:00Z"/>
    <x v="68"/>
    <x v="6"/>
    <n v="1.5989184000000003"/>
    <n v="1.5095052000000002"/>
    <n v="1.4569091999999999"/>
    <n v="26.08260000000007"/>
    <n v="27.151405000000011"/>
    <n v="27.765715"/>
    <m/>
    <m/>
    <m/>
    <m/>
    <m/>
    <x v="51"/>
    <x v="50"/>
    <x v="51"/>
  </r>
  <r>
    <s v="2078-08-14T12:00:00Z"/>
    <x v="68"/>
    <x v="7"/>
    <n v="0.99143460000000005"/>
    <n v="0.99669419999999997"/>
    <n v="1.0755882000000001"/>
    <n v="26.95456999999999"/>
    <n v="27.847170000000006"/>
    <n v="28.255120000000034"/>
    <m/>
    <m/>
    <m/>
    <m/>
    <m/>
    <x v="51"/>
    <x v="50"/>
    <x v="51"/>
  </r>
  <r>
    <s v="2078-09-14T00:00:00Z"/>
    <x v="68"/>
    <x v="8"/>
    <n v="0.18829367999999999"/>
    <n v="0.13937939999999999"/>
    <n v="0.11755205999999999"/>
    <n v="23.764459999999985"/>
    <n v="24.498745000000042"/>
    <n v="24.748675000000048"/>
    <m/>
    <m/>
    <m/>
    <m/>
    <m/>
    <x v="51"/>
    <x v="50"/>
    <x v="51"/>
  </r>
  <r>
    <s v="2078-10-14T12:00:00Z"/>
    <x v="68"/>
    <x v="9"/>
    <n v="22.037724000000004"/>
    <n v="15.7788"/>
    <n v="13.333086"/>
    <n v="16.232844999999998"/>
    <n v="17.004380000000026"/>
    <n v="17.290110000000027"/>
    <m/>
    <m/>
    <m/>
    <m/>
    <m/>
    <x v="51"/>
    <x v="50"/>
    <x v="51"/>
  </r>
  <r>
    <s v="2078-11-14T00:00:00Z"/>
    <x v="68"/>
    <x v="10"/>
    <n v="16.988507999999999"/>
    <n v="12.228569999999999"/>
    <n v="9.5724719999999976"/>
    <n v="10.34523999999999"/>
    <n v="10.952629999999999"/>
    <n v="11.207719999999995"/>
    <m/>
    <m/>
    <m/>
    <m/>
    <m/>
    <x v="51"/>
    <x v="50"/>
    <x v="51"/>
  </r>
  <r>
    <s v="2078-12-14T12:00:00Z"/>
    <x v="68"/>
    <x v="11"/>
    <n v="87.309359999999998"/>
    <n v="64.956060000000008"/>
    <n v="51.281099999999995"/>
    <n v="9.5166250000000332"/>
    <n v="10.224485000000072"/>
    <n v="10.653864999999996"/>
    <m/>
    <m/>
    <m/>
    <m/>
    <m/>
    <x v="51"/>
    <x v="50"/>
    <x v="51"/>
  </r>
  <r>
    <s v="2079-01-14T12:00:00Z"/>
    <x v="69"/>
    <x v="0"/>
    <n v="41.550839999999994"/>
    <n v="30.242700000000003"/>
    <n v="23.510412000000006"/>
    <n v="8.6527399999999943"/>
    <n v="9.4792250000000422"/>
    <n v="9.8914400000000455"/>
    <m/>
    <m/>
    <m/>
    <m/>
    <m/>
    <x v="51"/>
    <x v="50"/>
    <x v="51"/>
  </r>
  <r>
    <s v="2079-02-13T00:00:00Z"/>
    <x v="69"/>
    <x v="1"/>
    <n v="35.765280000000004"/>
    <n v="25.693146000000002"/>
    <n v="19.776096000000003"/>
    <n v="9.4773050000000012"/>
    <n v="10.286735000000022"/>
    <n v="10.740949999999998"/>
    <m/>
    <m/>
    <m/>
    <m/>
    <m/>
    <x v="51"/>
    <x v="50"/>
    <x v="51"/>
  </r>
  <r>
    <s v="2079-03-14T12:00:00Z"/>
    <x v="69"/>
    <x v="2"/>
    <n v="16.909614000000001"/>
    <n v="12.018186000000002"/>
    <n v="9.1780019999999993"/>
    <n v="11.666770000000042"/>
    <n v="12.624680000000012"/>
    <n v="13.100700000000018"/>
    <m/>
    <m/>
    <m/>
    <m/>
    <m/>
    <x v="51"/>
    <x v="50"/>
    <x v="51"/>
  </r>
  <r>
    <s v="2079-04-14T00:00:00Z"/>
    <x v="69"/>
    <x v="3"/>
    <n v="16.672931999999996"/>
    <n v="12.228569999999999"/>
    <n v="9.7565580000000001"/>
    <n v="12.937495000000013"/>
    <n v="14.04816500000004"/>
    <n v="14.637389999999982"/>
    <m/>
    <m/>
    <m/>
    <m/>
    <m/>
    <x v="51"/>
    <x v="50"/>
    <x v="51"/>
  </r>
  <r>
    <s v="2079-05-14T12:00:00Z"/>
    <x v="69"/>
    <x v="4"/>
    <n v="8.8887239999999998"/>
    <n v="7.10046"/>
    <n v="6.1800300000000004"/>
    <n v="17.743965000000003"/>
    <n v="18.796154999999999"/>
    <n v="19.357850000000042"/>
    <m/>
    <m/>
    <m/>
    <m/>
    <m/>
    <x v="51"/>
    <x v="50"/>
    <x v="51"/>
  </r>
  <r>
    <s v="2079-06-14T00:00:00Z"/>
    <x v="69"/>
    <x v="5"/>
    <n v="1.4647986"/>
    <n v="1.2833424000000002"/>
    <n v="1.1860398000000001"/>
    <n v="20.683870000000013"/>
    <n v="21.923650000000009"/>
    <n v="22.61794500000002"/>
    <m/>
    <m/>
    <m/>
    <m/>
    <m/>
    <x v="51"/>
    <x v="50"/>
    <x v="51"/>
  </r>
  <r>
    <s v="2079-07-14T12:00:00Z"/>
    <x v="69"/>
    <x v="6"/>
    <n v="2.7349920000000001"/>
    <n v="2.5614251999999995"/>
    <n v="2.4536034"/>
    <n v="23.862285000000043"/>
    <n v="24.921000000000049"/>
    <n v="25.51413500000001"/>
    <m/>
    <m/>
    <m/>
    <m/>
    <m/>
    <x v="51"/>
    <x v="50"/>
    <x v="51"/>
  </r>
  <r>
    <s v="2079-08-14T12:00:00Z"/>
    <x v="69"/>
    <x v="7"/>
    <n v="0.65482019999999996"/>
    <n v="0.68637780000000004"/>
    <n v="0.75738240000000001"/>
    <n v="26.511715000000038"/>
    <n v="27.421945000000051"/>
    <n v="27.854064999999991"/>
    <m/>
    <m/>
    <m/>
    <m/>
    <m/>
    <x v="51"/>
    <x v="50"/>
    <x v="51"/>
  </r>
  <r>
    <s v="2079-09-14T00:00:00Z"/>
    <x v="69"/>
    <x v="8"/>
    <n v="3.6028259999999994"/>
    <n v="2.7612899999999998"/>
    <n v="2.4483438"/>
    <n v="22.75129000000004"/>
    <n v="23.461040000000025"/>
    <n v="23.668870000000027"/>
    <m/>
    <m/>
    <m/>
    <m/>
    <m/>
    <x v="51"/>
    <x v="50"/>
    <x v="51"/>
  </r>
  <r>
    <s v="2079-10-14T12:00:00Z"/>
    <x v="69"/>
    <x v="9"/>
    <n v="16.804421999999995"/>
    <n v="11.965590000000002"/>
    <n v="10.045836000000001"/>
    <n v="15.933089999999993"/>
    <n v="16.696985000000041"/>
    <n v="16.978659999999991"/>
    <m/>
    <m/>
    <m/>
    <m/>
    <m/>
    <x v="51"/>
    <x v="50"/>
    <x v="51"/>
  </r>
  <r>
    <s v="2079-11-14T00:00:00Z"/>
    <x v="69"/>
    <x v="10"/>
    <n v="45.495539999999998"/>
    <n v="32.872499999999995"/>
    <n v="26.219105999999993"/>
    <n v="13.260510000000011"/>
    <n v="13.888390000000072"/>
    <n v="14.157485000000065"/>
    <m/>
    <m/>
    <m/>
    <m/>
    <m/>
    <x v="51"/>
    <x v="50"/>
    <x v="51"/>
  </r>
  <r>
    <s v="2079-12-14T12:00:00Z"/>
    <x v="69"/>
    <x v="11"/>
    <n v="38.132099999999994"/>
    <n v="28.40184"/>
    <n v="22.379597999999998"/>
    <n v="8.2769900000000121"/>
    <n v="8.988360000000057"/>
    <n v="9.4189499999999953"/>
    <m/>
    <m/>
    <m/>
    <m/>
    <m/>
    <x v="51"/>
    <x v="50"/>
    <x v="51"/>
  </r>
  <r>
    <s v="2080-01-14T12:00:00Z"/>
    <x v="70"/>
    <x v="0"/>
    <n v="30.768660000000001"/>
    <n v="22.195512000000001"/>
    <n v="17.146296"/>
    <n v="8.0017750000000092"/>
    <n v="8.8266550000000166"/>
    <n v="9.2375500000000557"/>
    <m/>
    <m/>
    <m/>
    <m/>
    <m/>
    <x v="51"/>
    <x v="50"/>
    <x v="51"/>
  </r>
  <r>
    <s v="2080-02-13T12:00:00Z"/>
    <x v="70"/>
    <x v="1"/>
    <n v="35.765280000000004"/>
    <n v="25.798338000000001"/>
    <n v="19.960182"/>
    <n v="9.9604900000000498"/>
    <n v="10.763610000000028"/>
    <n v="11.215860000000021"/>
    <m/>
    <m/>
    <m/>
    <m/>
    <m/>
    <x v="51"/>
    <x v="50"/>
    <x v="51"/>
  </r>
  <r>
    <s v="2080-03-14T12:00:00Z"/>
    <x v="70"/>
    <x v="2"/>
    <n v="25.035695999999998"/>
    <n v="17.908938000000003"/>
    <n v="13.648662000000002"/>
    <n v="11.061075000000073"/>
    <n v="12.026940000000025"/>
    <n v="12.51836000000003"/>
    <m/>
    <m/>
    <m/>
    <m/>
    <m/>
    <x v="51"/>
    <x v="50"/>
    <x v="51"/>
  </r>
  <r>
    <s v="2080-04-14T00:00:00Z"/>
    <x v="70"/>
    <x v="3"/>
    <n v="10.992563999999998"/>
    <n v="8.0997840000000014"/>
    <n v="6.4430099999999992"/>
    <n v="13.808080000000018"/>
    <n v="14.913935000000038"/>
    <n v="15.495830000000012"/>
    <m/>
    <m/>
    <m/>
    <m/>
    <m/>
    <x v="51"/>
    <x v="50"/>
    <x v="51"/>
  </r>
  <r>
    <s v="2080-05-14T12:00:00Z"/>
    <x v="70"/>
    <x v="4"/>
    <n v="11.755206000000003"/>
    <n v="9.362088"/>
    <n v="8.1260820000000002"/>
    <n v="14.83916499999998"/>
    <n v="15.881005000000016"/>
    <n v="16.422070000000019"/>
    <m/>
    <m/>
    <m/>
    <m/>
    <m/>
    <x v="51"/>
    <x v="50"/>
    <x v="51"/>
  </r>
  <r>
    <s v="2080-06-14T00:00:00Z"/>
    <x v="70"/>
    <x v="5"/>
    <n v="9.4409820000000018"/>
    <n v="8.2049759999999985"/>
    <n v="7.6527180000000001"/>
    <n v="17.855189999999993"/>
    <n v="19.073100000000011"/>
    <n v="19.725260000000048"/>
    <m/>
    <m/>
    <m/>
    <m/>
    <m/>
    <x v="51"/>
    <x v="50"/>
    <x v="51"/>
  </r>
  <r>
    <s v="2080-07-14T12:00:00Z"/>
    <x v="70"/>
    <x v="6"/>
    <n v="7.9419960000000005"/>
    <n v="7.5475260000000004"/>
    <n v="7.416036000000001"/>
    <n v="26.509220000000028"/>
    <n v="27.557980000000043"/>
    <n v="28.122175000000027"/>
    <m/>
    <m/>
    <m/>
    <m/>
    <m/>
    <x v="51"/>
    <x v="50"/>
    <x v="51"/>
  </r>
  <r>
    <s v="2080-08-14T12:00:00Z"/>
    <x v="70"/>
    <x v="7"/>
    <n v="2.4325649999999994"/>
    <n v="2.1748446000000001"/>
    <n v="2.0459844"/>
    <n v="25.818735000000061"/>
    <n v="26.734950000000026"/>
    <n v="27.153315000000021"/>
    <m/>
    <m/>
    <m/>
    <m/>
    <m/>
    <x v="51"/>
    <x v="50"/>
    <x v="51"/>
  </r>
  <r>
    <s v="2080-09-14T00:00:00Z"/>
    <x v="70"/>
    <x v="8"/>
    <n v="7.9945919999999999"/>
    <n v="5.9959439999999997"/>
    <n v="5.2596000000000007"/>
    <n v="21.984185000000025"/>
    <n v="22.682320000000004"/>
    <n v="22.870900000000006"/>
    <m/>
    <m/>
    <m/>
    <m/>
    <m/>
    <x v="51"/>
    <x v="50"/>
    <x v="51"/>
  </r>
  <r>
    <s v="2080-10-14T12:00:00Z"/>
    <x v="70"/>
    <x v="9"/>
    <n v="14.621688000000001"/>
    <n v="10.387709999999998"/>
    <n v="8.6520419999999998"/>
    <n v="16.060050000000047"/>
    <n v="16.829690000000028"/>
    <n v="17.114955000000009"/>
    <m/>
    <m/>
    <m/>
    <m/>
    <m/>
    <x v="51"/>
    <x v="50"/>
    <x v="51"/>
  </r>
  <r>
    <s v="2080-11-14T00:00:00Z"/>
    <x v="70"/>
    <x v="10"/>
    <n v="38.658059999999999"/>
    <n v="27.875880000000002"/>
    <n v="21.985127999999996"/>
    <n v="10.11095499999999"/>
    <n v="10.718015000000037"/>
    <n v="10.955474999999979"/>
    <m/>
    <m/>
    <m/>
    <m/>
    <m/>
    <x v="51"/>
    <x v="50"/>
    <x v="51"/>
  </r>
  <r>
    <s v="2080-12-14T12:00:00Z"/>
    <x v="70"/>
    <x v="11"/>
    <n v="19.644606"/>
    <n v="14.569091999999998"/>
    <n v="11.492225999999999"/>
    <n v="6.2622949999999946"/>
    <n v="6.9651900000000069"/>
    <n v="7.3898100000000113"/>
    <m/>
    <m/>
    <m/>
    <m/>
    <m/>
    <x v="51"/>
    <x v="50"/>
    <x v="51"/>
  </r>
  <r>
    <s v="2081-01-14T12:00:00Z"/>
    <x v="71"/>
    <x v="0"/>
    <n v="33.135480000000001"/>
    <n v="23.931180000000005"/>
    <n v="18.461195999999994"/>
    <n v="6.009270000000015"/>
    <n v="6.82714500000003"/>
    <n v="7.2374200000000428"/>
    <m/>
    <m/>
    <m/>
    <m/>
    <m/>
    <x v="51"/>
    <x v="50"/>
    <x v="51"/>
  </r>
  <r>
    <s v="2081-02-13T00:00:00Z"/>
    <x v="71"/>
    <x v="1"/>
    <n v="31.294620000000002"/>
    <n v="22.432193999999999"/>
    <n v="17.146296"/>
    <n v="11.254750000000058"/>
    <n v="12.07343000000003"/>
    <n v="12.549385000000029"/>
    <m/>
    <m/>
    <m/>
    <m/>
    <m/>
    <x v="51"/>
    <x v="50"/>
    <x v="51"/>
  </r>
  <r>
    <s v="2081-03-14T12:00:00Z"/>
    <x v="71"/>
    <x v="2"/>
    <n v="4.6547460000000003"/>
    <n v="3.4450379999999994"/>
    <n v="2.7349920000000001"/>
    <n v="12.957230000000038"/>
    <n v="13.92501500000003"/>
    <n v="14.42900000000003"/>
    <m/>
    <m/>
    <m/>
    <m/>
    <m/>
    <x v="51"/>
    <x v="50"/>
    <x v="51"/>
  </r>
  <r>
    <s v="2081-04-14T00:00:00Z"/>
    <x v="71"/>
    <x v="3"/>
    <n v="3.6028259999999994"/>
    <n v="2.6560980000000001"/>
    <n v="2.1117293999999998"/>
    <n v="16.155295000000024"/>
    <n v="17.27924500000006"/>
    <n v="17.912930000000017"/>
    <m/>
    <m/>
    <m/>
    <m/>
    <m/>
    <x v="51"/>
    <x v="50"/>
    <x v="51"/>
  </r>
  <r>
    <s v="2081-05-14T12:00:00Z"/>
    <x v="71"/>
    <x v="4"/>
    <n v="8.8361279999999987"/>
    <n v="7.0478640000000015"/>
    <n v="6.1274339999999992"/>
    <n v="15.346324999999979"/>
    <n v="16.403374999999983"/>
    <n v="16.975739999999973"/>
    <m/>
    <m/>
    <m/>
    <m/>
    <m/>
    <x v="51"/>
    <x v="50"/>
    <x v="51"/>
  </r>
  <r>
    <s v="2081-06-14T00:00:00Z"/>
    <x v="71"/>
    <x v="5"/>
    <n v="2.8664820000000004"/>
    <n v="2.5324974"/>
    <n v="2.3536709999999998"/>
    <n v="20.403099999999995"/>
    <n v="21.641380000000026"/>
    <n v="22.32525000000004"/>
    <m/>
    <m/>
    <m/>
    <m/>
    <m/>
    <x v="51"/>
    <x v="50"/>
    <x v="51"/>
  </r>
  <r>
    <s v="2081-07-14T12:00:00Z"/>
    <x v="71"/>
    <x v="6"/>
    <n v="0.92042999999999997"/>
    <n v="0.89413200000000015"/>
    <n v="0.88624259999999977"/>
    <n v="22.896005000000059"/>
    <n v="23.946694999999977"/>
    <n v="24.524535000000014"/>
    <m/>
    <m/>
    <m/>
    <m/>
    <m/>
    <x v="51"/>
    <x v="50"/>
    <x v="51"/>
  </r>
  <r>
    <s v="2081-08-14T12:00:00Z"/>
    <x v="71"/>
    <x v="7"/>
    <n v="0.47862359999999998"/>
    <n v="0.47599380000000002"/>
    <n v="0.51018120000000011"/>
    <n v="25.337305000000015"/>
    <n v="26.253640000000019"/>
    <n v="26.685765000000004"/>
    <m/>
    <m/>
    <m/>
    <m/>
    <m/>
    <x v="51"/>
    <x v="50"/>
    <x v="51"/>
  </r>
  <r>
    <s v="2081-09-14T00:00:00Z"/>
    <x v="71"/>
    <x v="8"/>
    <n v="1.3780151999999999"/>
    <n v="1.0571796"/>
    <n v="0.92042999999999997"/>
    <n v="23.383514999999989"/>
    <n v="24.082115000000044"/>
    <n v="24.277640000000019"/>
    <m/>
    <m/>
    <m/>
    <m/>
    <m/>
    <x v="51"/>
    <x v="50"/>
    <x v="51"/>
  </r>
  <r>
    <s v="2081-10-14T12:00:00Z"/>
    <x v="71"/>
    <x v="9"/>
    <n v="28.927799999999998"/>
    <n v="20.512440000000002"/>
    <n v="17.146296"/>
    <n v="15.771385000000009"/>
    <n v="16.537500000000023"/>
    <n v="16.81370000000004"/>
    <m/>
    <m/>
    <m/>
    <m/>
    <m/>
    <x v="51"/>
    <x v="50"/>
    <x v="51"/>
  </r>
  <r>
    <s v="2081-11-14T00:00:00Z"/>
    <x v="71"/>
    <x v="10"/>
    <n v="32.083559999999999"/>
    <n v="23.142240000000001"/>
    <n v="18.250812"/>
    <n v="9.8140200000000277"/>
    <n v="10.43171000000001"/>
    <n v="10.688715000000002"/>
    <m/>
    <m/>
    <m/>
    <m/>
    <m/>
    <x v="51"/>
    <x v="50"/>
    <x v="51"/>
  </r>
  <r>
    <s v="2081-12-14T12:00:00Z"/>
    <x v="71"/>
    <x v="11"/>
    <n v="26.560980000000008"/>
    <n v="19.828692"/>
    <n v="15.883992000000001"/>
    <n v="8.7283899999999903"/>
    <n v="9.4379350000000386"/>
    <n v="9.8640649999999823"/>
    <m/>
    <m/>
    <m/>
    <m/>
    <m/>
    <x v="51"/>
    <x v="50"/>
    <x v="51"/>
  </r>
  <r>
    <s v="2082-01-14T12:00:00Z"/>
    <x v="72"/>
    <x v="0"/>
    <n v="45.495539999999998"/>
    <n v="33.135480000000001"/>
    <n v="25.850934000000002"/>
    <n v="7.850255000000061"/>
    <n v="8.6940100000000484"/>
    <n v="9.1305750000000216"/>
    <m/>
    <m/>
    <m/>
    <m/>
    <m/>
    <x v="51"/>
    <x v="50"/>
    <x v="51"/>
  </r>
  <r>
    <s v="2082-02-13T00:00:00Z"/>
    <x v="72"/>
    <x v="1"/>
    <n v="33.39846"/>
    <n v="23.983775999999999"/>
    <n v="18.487494000000005"/>
    <n v="10.133465000000001"/>
    <n v="10.938775000000021"/>
    <n v="11.386510000000044"/>
    <m/>
    <m/>
    <m/>
    <m/>
    <m/>
    <x v="51"/>
    <x v="50"/>
    <x v="51"/>
  </r>
  <r>
    <s v="2082-03-14T12:00:00Z"/>
    <x v="72"/>
    <x v="2"/>
    <n v="20.565035999999999"/>
    <n v="14.700582000000001"/>
    <n v="11.202948000000001"/>
    <n v="9.8789950000000317"/>
    <n v="10.848209999999995"/>
    <n v="11.339200000000005"/>
    <m/>
    <m/>
    <m/>
    <m/>
    <m/>
    <x v="51"/>
    <x v="50"/>
    <x v="51"/>
  </r>
  <r>
    <s v="2082-04-14T00:00:00Z"/>
    <x v="72"/>
    <x v="3"/>
    <n v="6.4693080000000007"/>
    <n v="4.7336399999999994"/>
    <n v="3.7606139999999995"/>
    <n v="14.574900000000071"/>
    <n v="15.703035"/>
    <n v="16.317835000000059"/>
    <m/>
    <m/>
    <m/>
    <m/>
    <m/>
    <x v="51"/>
    <x v="50"/>
    <x v="51"/>
  </r>
  <r>
    <s v="2082-05-14T12:00:00Z"/>
    <x v="72"/>
    <x v="4"/>
    <n v="3.9709980000000002"/>
    <n v="3.2083559999999998"/>
    <n v="2.8401839999999998"/>
    <n v="15.331540000000018"/>
    <n v="16.38597500000003"/>
    <n v="16.950730000000021"/>
    <m/>
    <m/>
    <m/>
    <m/>
    <m/>
    <x v="51"/>
    <x v="50"/>
    <x v="51"/>
  </r>
  <r>
    <s v="2082-06-14T00:00:00Z"/>
    <x v="72"/>
    <x v="5"/>
    <n v="2.7086939999999995"/>
    <n v="2.4062670000000002"/>
    <n v="2.2563683999999995"/>
    <n v="20.336464999999976"/>
    <n v="21.565834999999993"/>
    <n v="22.233495000000005"/>
    <m/>
    <m/>
    <m/>
    <m/>
    <m/>
    <x v="51"/>
    <x v="50"/>
    <x v="51"/>
  </r>
  <r>
    <s v="2082-07-14T12:00:00Z"/>
    <x v="72"/>
    <x v="6"/>
    <n v="1.5016158000000002"/>
    <n v="1.4332410000000002"/>
    <n v="1.3780151999999999"/>
    <n v="24.731674999999996"/>
    <n v="25.792640000000006"/>
    <n v="26.398225000000025"/>
    <m/>
    <m/>
    <m/>
    <m/>
    <m/>
    <x v="51"/>
    <x v="50"/>
    <x v="51"/>
  </r>
  <r>
    <s v="2082-08-14T12:00:00Z"/>
    <x v="72"/>
    <x v="7"/>
    <n v="2.4693822000000005"/>
    <n v="2.2116618000000003"/>
    <n v="2.0565036000000001"/>
    <n v="25.554010000000005"/>
    <n v="26.449960000000033"/>
    <n v="26.855200000000025"/>
    <m/>
    <m/>
    <m/>
    <m/>
    <m/>
    <x v="51"/>
    <x v="50"/>
    <x v="51"/>
  </r>
  <r>
    <s v="2082-09-14T00:00:00Z"/>
    <x v="72"/>
    <x v="8"/>
    <n v="0.43654680000000001"/>
    <n v="0.37869120000000001"/>
    <n v="0.39184019999999997"/>
    <n v="24.118950000000041"/>
    <n v="24.846060000000023"/>
    <n v="25.078475000000026"/>
    <m/>
    <m/>
    <m/>
    <m/>
    <m/>
    <x v="51"/>
    <x v="50"/>
    <x v="51"/>
  </r>
  <r>
    <s v="2082-10-14T12:00:00Z"/>
    <x v="72"/>
    <x v="9"/>
    <n v="13.017509999999998"/>
    <n v="9.2831939999999982"/>
    <n v="7.8105059999999993"/>
    <n v="15.423100000000034"/>
    <n v="16.181010000000015"/>
    <n v="16.449884999999995"/>
    <m/>
    <m/>
    <m/>
    <m/>
    <m/>
    <x v="51"/>
    <x v="50"/>
    <x v="51"/>
  </r>
  <r>
    <s v="2082-11-14T00:00:00Z"/>
    <x v="72"/>
    <x v="10"/>
    <n v="17.119997999999999"/>
    <n v="12.360060000000001"/>
    <n v="9.6776639999999983"/>
    <n v="8.3582700000000614"/>
    <n v="8.9565700000000561"/>
    <n v="9.2001599999999826"/>
    <m/>
    <m/>
    <m/>
    <m/>
    <m/>
    <x v="51"/>
    <x v="50"/>
    <x v="51"/>
  </r>
  <r>
    <s v="2082-12-14T12:00:00Z"/>
    <x v="72"/>
    <x v="11"/>
    <n v="28.927799999999998"/>
    <n v="21.538062"/>
    <n v="17.172594"/>
    <n v="7.4186500000000137"/>
    <n v="8.1261600000000271"/>
    <n v="8.5594650000000456"/>
    <m/>
    <m/>
    <m/>
    <m/>
    <m/>
    <x v="51"/>
    <x v="50"/>
    <x v="51"/>
  </r>
  <r>
    <s v="2083-01-14T12:00:00Z"/>
    <x v="73"/>
    <x v="0"/>
    <n v="32.346539999999997"/>
    <n v="23.247431999999996"/>
    <n v="18.040427999999999"/>
    <n v="9.8131500000000074"/>
    <n v="10.646420000000035"/>
    <n v="11.063085000000001"/>
    <m/>
    <m/>
    <m/>
    <m/>
    <m/>
    <x v="51"/>
    <x v="50"/>
    <x v="51"/>
  </r>
  <r>
    <s v="2083-02-13T00:00:00Z"/>
    <x v="73"/>
    <x v="1"/>
    <n v="31.031639999999999"/>
    <n v="22.248107999999998"/>
    <n v="17.146296"/>
    <n v="10.833750000000009"/>
    <n v="11.648480000000006"/>
    <n v="12.107220000000041"/>
    <m/>
    <m/>
    <m/>
    <m/>
    <m/>
    <x v="51"/>
    <x v="50"/>
    <x v="51"/>
  </r>
  <r>
    <s v="2083-03-14T12:00:00Z"/>
    <x v="73"/>
    <x v="2"/>
    <n v="28.927799999999998"/>
    <n v="20.670228000000002"/>
    <n v="15.805098000000001"/>
    <n v="10.870139999999992"/>
    <n v="11.836930000000052"/>
    <n v="12.325050000000033"/>
    <m/>
    <m/>
    <m/>
    <m/>
    <m/>
    <x v="51"/>
    <x v="50"/>
    <x v="51"/>
  </r>
  <r>
    <s v="2083-04-14T00:00:00Z"/>
    <x v="73"/>
    <x v="3"/>
    <n v="10.229922"/>
    <n v="7.4949300000000019"/>
    <n v="5.9433480000000003"/>
    <n v="12.898154999999974"/>
    <n v="14.004999999999995"/>
    <n v="14.596290000000067"/>
    <m/>
    <m/>
    <m/>
    <m/>
    <m/>
    <x v="51"/>
    <x v="50"/>
    <x v="51"/>
  </r>
  <r>
    <s v="2083-05-14T12:00:00Z"/>
    <x v="73"/>
    <x v="4"/>
    <n v="7.10046"/>
    <n v="5.7066660000000002"/>
    <n v="4.9703220000000004"/>
    <n v="15.464569999999981"/>
    <n v="16.515460000000019"/>
    <n v="17.074115000000006"/>
    <m/>
    <m/>
    <m/>
    <m/>
    <m/>
    <x v="51"/>
    <x v="50"/>
    <x v="51"/>
  </r>
  <r>
    <s v="2083-06-14T00:00:00Z"/>
    <x v="73"/>
    <x v="5"/>
    <n v="0.62326260000000011"/>
    <n v="0.53647919999999993"/>
    <n v="0.47862359999999998"/>
    <n v="19.555140000000051"/>
    <n v="20.789895000000001"/>
    <n v="21.478460000000041"/>
    <m/>
    <m/>
    <m/>
    <m/>
    <m/>
    <x v="51"/>
    <x v="50"/>
    <x v="51"/>
  </r>
  <r>
    <s v="2083-07-14T12:00:00Z"/>
    <x v="73"/>
    <x v="6"/>
    <n v="0.19513115999999997"/>
    <n v="0.21511764000000003"/>
    <n v="0.24693822000000001"/>
    <n v="25.513680000000022"/>
    <n v="26.589519999999993"/>
    <n v="27.206165000000055"/>
    <m/>
    <m/>
    <m/>
    <m/>
    <m/>
    <x v="51"/>
    <x v="50"/>
    <x v="51"/>
  </r>
  <r>
    <s v="2083-08-14T12:00:00Z"/>
    <x v="73"/>
    <x v="7"/>
    <n v="4.7336399999999994"/>
    <n v="4.2865739999999999"/>
    <n v="4.0235940000000001"/>
    <n v="27.958880000000022"/>
    <n v="28.876719999999978"/>
    <n v="29.309580000000039"/>
    <m/>
    <m/>
    <m/>
    <m/>
    <m/>
    <x v="51"/>
    <x v="50"/>
    <x v="51"/>
  </r>
  <r>
    <s v="2083-09-14T00:00:00Z"/>
    <x v="73"/>
    <x v="8"/>
    <n v="2.4220458000000002"/>
    <n v="1.9039752000000001"/>
    <n v="1.7382977999999998"/>
    <n v="25.963330000000042"/>
    <n v="26.626015000000052"/>
    <n v="26.770745000000034"/>
    <m/>
    <m/>
    <m/>
    <m/>
    <m/>
    <x v="51"/>
    <x v="50"/>
    <x v="51"/>
  </r>
  <r>
    <s v="2083-10-14T12:00:00Z"/>
    <x v="73"/>
    <x v="9"/>
    <n v="15.252839999999997"/>
    <n v="10.834775999999998"/>
    <n v="9.0465120000000017"/>
    <n v="15.460170000000062"/>
    <n v="16.220455000000015"/>
    <n v="16.494824999999992"/>
    <m/>
    <m/>
    <m/>
    <m/>
    <m/>
    <x v="51"/>
    <x v="50"/>
    <x v="51"/>
  </r>
  <r>
    <s v="2083-11-14T00:00:00Z"/>
    <x v="73"/>
    <x v="10"/>
    <n v="53.384940000000007"/>
    <n v="38.39508"/>
    <n v="30.242700000000003"/>
    <n v="10.823465000000056"/>
    <n v="11.435799999999972"/>
    <n v="11.682245000000023"/>
    <m/>
    <m/>
    <m/>
    <m/>
    <m/>
    <x v="51"/>
    <x v="50"/>
    <x v="51"/>
  </r>
  <r>
    <s v="2083-12-14T12:00:00Z"/>
    <x v="73"/>
    <x v="11"/>
    <n v="50.492159999999998"/>
    <n v="37.343159999999997"/>
    <n v="29.19078"/>
    <n v="8.2936650000000327"/>
    <n v="9.0082000000000448"/>
    <n v="9.4404700000000048"/>
    <m/>
    <m/>
    <m/>
    <m/>
    <m/>
    <x v="51"/>
    <x v="50"/>
    <x v="51"/>
  </r>
  <r>
    <s v="2084-01-14T12:00:00Z"/>
    <x v="74"/>
    <x v="0"/>
    <n v="49.440240000000003"/>
    <n v="36.028260000000003"/>
    <n v="28.138860000000001"/>
    <n v="8.8315750000000435"/>
    <n v="9.6697350000000597"/>
    <n v="10.091830000000016"/>
    <m/>
    <m/>
    <m/>
    <m/>
    <m/>
    <x v="51"/>
    <x v="50"/>
    <x v="51"/>
  </r>
  <r>
    <s v="2084-02-13T12:00:00Z"/>
    <x v="74"/>
    <x v="1"/>
    <n v="66.270960000000002"/>
    <n v="47.599379999999996"/>
    <n v="36.8172"/>
    <n v="10.314819999999997"/>
    <n v="11.119120000000009"/>
    <n v="11.567814999999996"/>
    <m/>
    <m/>
    <m/>
    <m/>
    <m/>
    <x v="51"/>
    <x v="50"/>
    <x v="51"/>
  </r>
  <r>
    <s v="2084-03-14T12:00:00Z"/>
    <x v="74"/>
    <x v="2"/>
    <n v="39.97296"/>
    <n v="28.40184"/>
    <n v="21.590657999999998"/>
    <n v="11.045590000000004"/>
    <n v="12.00166999999999"/>
    <n v="12.475160000000017"/>
    <m/>
    <m/>
    <m/>
    <m/>
    <m/>
    <x v="51"/>
    <x v="50"/>
    <x v="51"/>
  </r>
  <r>
    <s v="2084-04-14T00:00:00Z"/>
    <x v="74"/>
    <x v="3"/>
    <n v="12.465252000000001"/>
    <n v="9.1517040000000005"/>
    <n v="7.258248"/>
    <n v="12.986685000000023"/>
    <n v="14.098790000000008"/>
    <n v="14.699365000000057"/>
    <m/>
    <m/>
    <m/>
    <m/>
    <m/>
    <x v="51"/>
    <x v="50"/>
    <x v="51"/>
  </r>
  <r>
    <s v="2084-05-14T12:00:00Z"/>
    <x v="74"/>
    <x v="4"/>
    <n v="8.625744000000001"/>
    <n v="6.9163740000000002"/>
    <n v="6.04854"/>
    <n v="13.388550000000009"/>
    <n v="14.436800000000005"/>
    <n v="14.993920000000003"/>
    <m/>
    <m/>
    <m/>
    <m/>
    <m/>
    <x v="51"/>
    <x v="50"/>
    <x v="51"/>
  </r>
  <r>
    <s v="2084-06-14T00:00:00Z"/>
    <x v="74"/>
    <x v="5"/>
    <n v="11.439629999999999"/>
    <n v="9.8354520000000001"/>
    <n v="8.9150220000000004"/>
    <n v="18.445860000000039"/>
    <n v="19.663475000000062"/>
    <n v="20.32176000000004"/>
    <m/>
    <m/>
    <m/>
    <m/>
    <m/>
    <x v="51"/>
    <x v="50"/>
    <x v="51"/>
  </r>
  <r>
    <s v="2084-07-14T12:00:00Z"/>
    <x v="74"/>
    <x v="6"/>
    <n v="0.499662"/>
    <n v="0.52070040000000006"/>
    <n v="0.56014739999999996"/>
    <n v="25.100075000000061"/>
    <n v="26.159510000000012"/>
    <n v="26.752835000000005"/>
    <m/>
    <m/>
    <m/>
    <m/>
    <m/>
    <x v="51"/>
    <x v="50"/>
    <x v="51"/>
  </r>
  <r>
    <s v="2084-08-14T12:00:00Z"/>
    <x v="74"/>
    <x v="7"/>
    <n v="1.8329705999999999"/>
    <n v="1.6357355999999998"/>
    <n v="1.5068754"/>
    <n v="26.390360000000044"/>
    <n v="27.274530000000027"/>
    <n v="27.671749999999975"/>
    <m/>
    <m/>
    <m/>
    <m/>
    <m/>
    <x v="51"/>
    <x v="50"/>
    <x v="51"/>
  </r>
  <r>
    <s v="2084-09-14T00:00:00Z"/>
    <x v="74"/>
    <x v="8"/>
    <n v="4.9703220000000004"/>
    <n v="3.7343159999999997"/>
    <n v="3.2346540000000004"/>
    <n v="22.005499999999984"/>
    <n v="22.707220000000007"/>
    <n v="22.894600000000025"/>
    <m/>
    <m/>
    <m/>
    <m/>
    <m/>
    <x v="51"/>
    <x v="50"/>
    <x v="51"/>
  </r>
  <r>
    <s v="2084-10-14T12:00:00Z"/>
    <x v="74"/>
    <x v="9"/>
    <n v="6.7322879999999996"/>
    <n v="4.7862359999999988"/>
    <n v="4.0498920000000007"/>
    <n v="16.214110000000005"/>
    <n v="16.983150000000023"/>
    <n v="17.260530000000017"/>
    <m/>
    <m/>
    <m/>
    <m/>
    <m/>
    <x v="51"/>
    <x v="50"/>
    <x v="51"/>
  </r>
  <r>
    <s v="2084-11-14T00:00:00Z"/>
    <x v="74"/>
    <x v="10"/>
    <n v="15.252839999999997"/>
    <n v="11.045159999999999"/>
    <n v="8.7046379999999992"/>
    <n v="10.012860000000046"/>
    <n v="10.616555000000062"/>
    <n v="10.850070000000017"/>
    <m/>
    <m/>
    <m/>
    <m/>
    <m/>
    <x v="51"/>
    <x v="50"/>
    <x v="51"/>
  </r>
  <r>
    <s v="2084-12-14T12:00:00Z"/>
    <x v="74"/>
    <x v="11"/>
    <n v="52.070039999999992"/>
    <n v="38.39508"/>
    <n v="30.242700000000003"/>
    <n v="8.0977400000000443"/>
    <n v="8.8073000000000548"/>
    <n v="9.2392849999999953"/>
    <m/>
    <m/>
    <m/>
    <m/>
    <m/>
    <x v="51"/>
    <x v="50"/>
    <x v="51"/>
  </r>
  <r>
    <s v="2085-01-14T12:00:00Z"/>
    <x v="75"/>
    <x v="0"/>
    <n v="30.768660000000001"/>
    <n v="22.169214"/>
    <n v="17.172594"/>
    <n v="8.5979500000000257"/>
    <n v="9.4225500000000011"/>
    <n v="9.8259500000000344"/>
    <m/>
    <m/>
    <m/>
    <m/>
    <m/>
    <x v="51"/>
    <x v="50"/>
    <x v="51"/>
  </r>
  <r>
    <s v="2085-02-13T00:00:00Z"/>
    <x v="75"/>
    <x v="1"/>
    <n v="42.339779999999998"/>
    <n v="30.768660000000001"/>
    <n v="23.904881999999997"/>
    <n v="10.455915000000005"/>
    <n v="11.260145000000023"/>
    <n v="11.709695000000011"/>
    <m/>
    <m/>
    <m/>
    <m/>
    <m/>
    <x v="51"/>
    <x v="50"/>
    <x v="51"/>
  </r>
  <r>
    <s v="2085-03-14T12:00:00Z"/>
    <x v="75"/>
    <x v="2"/>
    <n v="24.378246000000001"/>
    <n v="17.304084"/>
    <n v="13.096403999999998"/>
    <n v="11.183905000000038"/>
    <n v="12.13797999999997"/>
    <n v="12.608500000000049"/>
    <m/>
    <m/>
    <m/>
    <m/>
    <m/>
    <x v="51"/>
    <x v="50"/>
    <x v="51"/>
  </r>
  <r>
    <s v="2085-04-14T00:00:00Z"/>
    <x v="75"/>
    <x v="3"/>
    <n v="16.962209999999995"/>
    <n v="12.438953999999999"/>
    <n v="9.8617499999999971"/>
    <n v="14.266550000000052"/>
    <n v="15.381050000000073"/>
    <n v="15.975900000000024"/>
    <m/>
    <m/>
    <m/>
    <m/>
    <m/>
    <x v="51"/>
    <x v="50"/>
    <x v="51"/>
  </r>
  <r>
    <s v="2085-05-14T12:00:00Z"/>
    <x v="75"/>
    <x v="4"/>
    <n v="7.8631019999999996"/>
    <n v="6.2063280000000001"/>
    <n v="5.3121960000000001"/>
    <n v="14.068134999999984"/>
    <n v="15.130400000000009"/>
    <n v="15.705030000000022"/>
    <m/>
    <m/>
    <m/>
    <m/>
    <m/>
    <x v="51"/>
    <x v="50"/>
    <x v="51"/>
  </r>
  <r>
    <s v="2085-06-14T00:00:00Z"/>
    <x v="75"/>
    <x v="5"/>
    <n v="2.9190780000000003"/>
    <n v="2.5219781999999999"/>
    <n v="2.2721472"/>
    <n v="19.077319999999986"/>
    <n v="20.295860000000062"/>
    <n v="20.961480000000051"/>
    <m/>
    <m/>
    <m/>
    <m/>
    <m/>
    <x v="51"/>
    <x v="50"/>
    <x v="51"/>
  </r>
  <r>
    <s v="2085-07-14T12:00:00Z"/>
    <x v="75"/>
    <x v="6"/>
    <n v="1.2202271999999998"/>
    <n v="1.1518524000000001"/>
    <n v="1.1202947999999999"/>
    <n v="23.964225000000056"/>
    <n v="25.026100000000042"/>
    <n v="25.634025000000008"/>
    <m/>
    <m/>
    <m/>
    <m/>
    <m/>
    <x v="51"/>
    <x v="50"/>
    <x v="51"/>
  </r>
  <r>
    <s v="2085-08-14T12:00:00Z"/>
    <x v="75"/>
    <x v="7"/>
    <n v="2.2327002"/>
    <n v="2.0459844"/>
    <n v="1.9565712000000002"/>
    <n v="25.548990000000003"/>
    <n v="26.453089999999975"/>
    <n v="26.868905000000041"/>
    <m/>
    <m/>
    <m/>
    <m/>
    <m/>
    <x v="51"/>
    <x v="50"/>
    <x v="51"/>
  </r>
  <r>
    <s v="2085-09-14T00:00:00Z"/>
    <x v="75"/>
    <x v="8"/>
    <n v="0.21459168000000001"/>
    <n v="0.16094376000000002"/>
    <n v="0.13806449999999998"/>
    <n v="23.390960000000007"/>
    <n v="24.110660000000053"/>
    <n v="24.329150000000027"/>
    <m/>
    <m/>
    <m/>
    <m/>
    <m/>
    <x v="51"/>
    <x v="50"/>
    <x v="51"/>
  </r>
  <r>
    <s v="2085-10-14T12:00:00Z"/>
    <x v="75"/>
    <x v="9"/>
    <n v="16.778124000000002"/>
    <n v="11.912994000000003"/>
    <n v="9.9143460000000001"/>
    <n v="15.549935000000005"/>
    <n v="16.317490000000021"/>
    <n v="16.600465000000042"/>
    <m/>
    <m/>
    <m/>
    <m/>
    <m/>
    <x v="51"/>
    <x v="50"/>
    <x v="51"/>
  </r>
  <r>
    <s v="2085-11-14T00:00:00Z"/>
    <x v="75"/>
    <x v="10"/>
    <n v="39.709980000000009"/>
    <n v="28.664820000000002"/>
    <n v="22.537385999999998"/>
    <n v="9.8507500000000618"/>
    <n v="10.466800000000035"/>
    <n v="10.719795000000033"/>
    <m/>
    <m/>
    <m/>
    <m/>
    <m/>
    <x v="51"/>
    <x v="50"/>
    <x v="51"/>
  </r>
  <r>
    <s v="2085-12-14T12:00:00Z"/>
    <x v="75"/>
    <x v="11"/>
    <n v="11.360735999999999"/>
    <n v="8.3627639999999985"/>
    <n v="6.5745000000000005"/>
    <n v="6.5627150000000256"/>
    <n v="7.2738850000000639"/>
    <n v="7.7154199999999946"/>
    <m/>
    <m/>
    <m/>
    <m/>
    <m/>
    <x v="51"/>
    <x v="50"/>
    <x v="51"/>
  </r>
  <r>
    <s v="2086-01-14T12:00:00Z"/>
    <x v="76"/>
    <x v="0"/>
    <n v="49.17725999999999"/>
    <n v="35.765280000000004"/>
    <n v="27.875880000000002"/>
    <n v="9.2559250000000475"/>
    <n v="10.087320000000034"/>
    <n v="10.504985000000033"/>
    <m/>
    <m/>
    <m/>
    <m/>
    <m/>
    <x v="51"/>
    <x v="50"/>
    <x v="51"/>
  </r>
  <r>
    <s v="2086-02-13T00:00:00Z"/>
    <x v="76"/>
    <x v="1"/>
    <n v="27.875880000000002"/>
    <n v="19.960182"/>
    <n v="15.305436"/>
    <n v="10.296045000000049"/>
    <n v="11.09495000000004"/>
    <n v="11.544245000000046"/>
    <m/>
    <m/>
    <m/>
    <m/>
    <m/>
    <x v="51"/>
    <x v="50"/>
    <x v="51"/>
  </r>
  <r>
    <s v="2086-03-14T12:00:00Z"/>
    <x v="76"/>
    <x v="2"/>
    <n v="41.287860000000002"/>
    <n v="29.453759999999999"/>
    <n v="22.300704000000003"/>
    <n v="11.152450000000044"/>
    <n v="12.116370000000018"/>
    <n v="12.597860000000026"/>
    <m/>
    <m/>
    <m/>
    <m/>
    <m/>
    <x v="51"/>
    <x v="50"/>
    <x v="51"/>
  </r>
  <r>
    <s v="2086-04-14T00:00:00Z"/>
    <x v="76"/>
    <x v="3"/>
    <n v="11.834099999999999"/>
    <n v="8.6783400000000004"/>
    <n v="6.8900759999999988"/>
    <n v="14.214159999999993"/>
    <n v="15.336014999999975"/>
    <n v="15.939495000000022"/>
    <m/>
    <m/>
    <m/>
    <m/>
    <m/>
    <x v="51"/>
    <x v="50"/>
    <x v="51"/>
  </r>
  <r>
    <s v="2086-05-14T12:00:00Z"/>
    <x v="76"/>
    <x v="4"/>
    <n v="8.7572340000000004"/>
    <n v="6.9952680000000003"/>
    <n v="6.04854"/>
    <n v="14.186410000000024"/>
    <n v="15.230115000000012"/>
    <n v="15.784449999999993"/>
    <m/>
    <m/>
    <m/>
    <m/>
    <m/>
    <x v="51"/>
    <x v="50"/>
    <x v="51"/>
  </r>
  <r>
    <s v="2086-06-14T00:00:00Z"/>
    <x v="76"/>
    <x v="5"/>
    <n v="1.1544821999999999"/>
    <n v="0.99143460000000005"/>
    <n v="0.88624259999999977"/>
    <n v="22.552085000000034"/>
    <n v="23.755350000000021"/>
    <n v="24.405010000000061"/>
    <m/>
    <m/>
    <m/>
    <m/>
    <m/>
    <x v="51"/>
    <x v="50"/>
    <x v="51"/>
  </r>
  <r>
    <s v="2086-07-14T12:00:00Z"/>
    <x v="76"/>
    <x v="6"/>
    <n v="0.74686319999999995"/>
    <n v="0.72056520000000002"/>
    <n v="0.71267579999999997"/>
    <n v="26.277919999999995"/>
    <n v="27.377925000000005"/>
    <n v="28.026575000000037"/>
    <m/>
    <m/>
    <m/>
    <m/>
    <m/>
    <x v="51"/>
    <x v="50"/>
    <x v="51"/>
  </r>
  <r>
    <s v="2086-08-14T12:00:00Z"/>
    <x v="76"/>
    <x v="7"/>
    <n v="2.5009397999999998"/>
    <n v="2.2616280000000004"/>
    <n v="2.1275082000000003"/>
    <n v="26.606674999999996"/>
    <n v="27.529350000000022"/>
    <n v="27.969400000000007"/>
    <m/>
    <m/>
    <m/>
    <m/>
    <m/>
    <x v="51"/>
    <x v="50"/>
    <x v="51"/>
  </r>
  <r>
    <s v="2086-09-14T00:00:00Z"/>
    <x v="76"/>
    <x v="8"/>
    <n v="10.519200000000001"/>
    <n v="7.8631019999999996"/>
    <n v="6.8111820000000005"/>
    <n v="23.023935000000051"/>
    <n v="23.718574999999987"/>
    <n v="23.920920000000024"/>
    <m/>
    <m/>
    <m/>
    <m/>
    <m/>
    <x v="51"/>
    <x v="50"/>
    <x v="51"/>
  </r>
  <r>
    <s v="2086-10-14T12:00:00Z"/>
    <x v="76"/>
    <x v="9"/>
    <n v="9.8091539999999995"/>
    <n v="7.0741619999999994"/>
    <n v="5.9170499999999997"/>
    <n v="15.522090000000048"/>
    <n v="16.290030000000002"/>
    <n v="16.580750000000023"/>
    <m/>
    <m/>
    <m/>
    <m/>
    <m/>
    <x v="51"/>
    <x v="50"/>
    <x v="51"/>
  </r>
  <r>
    <s v="2086-11-14T00:00:00Z"/>
    <x v="76"/>
    <x v="10"/>
    <n v="30.768660000000001"/>
    <n v="22.274405999999999"/>
    <n v="17.645958"/>
    <n v="9.608455000000049"/>
    <n v="10.22487000000001"/>
    <n v="10.481589999999983"/>
    <m/>
    <m/>
    <m/>
    <m/>
    <m/>
    <x v="51"/>
    <x v="50"/>
    <x v="51"/>
  </r>
  <r>
    <s v="2086-12-14T12:00:00Z"/>
    <x v="76"/>
    <x v="11"/>
    <n v="26.035019999999996"/>
    <n v="19.329029999999999"/>
    <n v="15.463224"/>
    <n v="6.9924500000000762"/>
    <n v="7.7029949999999872"/>
    <n v="8.1368200000000002"/>
    <m/>
    <m/>
    <m/>
    <m/>
    <m/>
    <x v="51"/>
    <x v="50"/>
    <x v="51"/>
  </r>
  <r>
    <s v="2087-01-14T12:00:00Z"/>
    <x v="77"/>
    <x v="0"/>
    <n v="36.028260000000003"/>
    <n v="26.271702000000005"/>
    <n v="20.380949999999999"/>
    <n v="8.4409749999999804"/>
    <n v="9.2754150000000664"/>
    <n v="9.7023550000000114"/>
    <m/>
    <m/>
    <m/>
    <m/>
    <m/>
    <x v="51"/>
    <x v="50"/>
    <x v="51"/>
  </r>
  <r>
    <s v="2087-02-13T00:00:00Z"/>
    <x v="77"/>
    <x v="1"/>
    <n v="35.765280000000004"/>
    <n v="25.877232000000003"/>
    <n v="20.065373999999998"/>
    <n v="9.177045000000021"/>
    <n v="9.9820600000000468"/>
    <n v="10.450435000000027"/>
    <m/>
    <m/>
    <m/>
    <m/>
    <m/>
    <x v="51"/>
    <x v="50"/>
    <x v="51"/>
  </r>
  <r>
    <s v="2087-03-14T12:00:00Z"/>
    <x v="77"/>
    <x v="2"/>
    <n v="14.647986"/>
    <n v="10.466604"/>
    <n v="7.9156979999999972"/>
    <n v="10.028115000000014"/>
    <n v="10.990220000000022"/>
    <n v="11.487725000000012"/>
    <m/>
    <m/>
    <m/>
    <m/>
    <m/>
    <x v="51"/>
    <x v="50"/>
    <x v="51"/>
  </r>
  <r>
    <s v="2087-04-14T00:00:00Z"/>
    <x v="77"/>
    <x v="3"/>
    <n v="18.487494000000005"/>
    <n v="13.543470000000003"/>
    <n v="10.729583999999999"/>
    <n v="11.647789999999986"/>
    <n v="12.758450000000039"/>
    <n v="13.343760000000032"/>
    <m/>
    <m/>
    <m/>
    <m/>
    <m/>
    <x v="51"/>
    <x v="50"/>
    <x v="51"/>
  </r>
  <r>
    <s v="2087-05-14T12:00:00Z"/>
    <x v="77"/>
    <x v="4"/>
    <n v="7.1793539999999991"/>
    <n v="5.7066660000000002"/>
    <n v="4.8914279999999994"/>
    <n v="15.709285000000023"/>
    <n v="16.781470000000013"/>
    <n v="17.371410000000026"/>
    <m/>
    <m/>
    <m/>
    <m/>
    <m/>
    <x v="51"/>
    <x v="50"/>
    <x v="51"/>
  </r>
  <r>
    <s v="2087-06-14T00:00:00Z"/>
    <x v="77"/>
    <x v="5"/>
    <n v="1.6146971999999995"/>
    <n v="1.4122026000000001"/>
    <n v="1.3043808000000001"/>
    <n v="19.71735000000001"/>
    <n v="20.945700000000045"/>
    <n v="21.623435000000029"/>
    <m/>
    <m/>
    <m/>
    <m/>
    <m/>
    <x v="51"/>
    <x v="50"/>
    <x v="51"/>
  </r>
  <r>
    <s v="2087-07-14T12:00:00Z"/>
    <x v="77"/>
    <x v="6"/>
    <n v="2.0459844"/>
    <n v="1.9644606"/>
    <n v="1.8960857999999998"/>
    <n v="25.095545000000016"/>
    <n v="26.159905000000037"/>
    <n v="26.773290000000031"/>
    <m/>
    <m/>
    <m/>
    <m/>
    <m/>
    <x v="51"/>
    <x v="50"/>
    <x v="51"/>
  </r>
  <r>
    <s v="2087-08-14T12:00:00Z"/>
    <x v="77"/>
    <x v="7"/>
    <n v="1.9749797999999998"/>
    <n v="1.7777448"/>
    <n v="1.656774"/>
    <n v="25.412675000000036"/>
    <n v="26.313930000000028"/>
    <n v="26.723410000000001"/>
    <m/>
    <m/>
    <m/>
    <m/>
    <m/>
    <x v="51"/>
    <x v="50"/>
    <x v="51"/>
  </r>
  <r>
    <s v="2087-09-14T00:00:00Z"/>
    <x v="77"/>
    <x v="8"/>
    <n v="4.9703220000000004"/>
    <n v="3.7869119999999996"/>
    <n v="3.4187399999999997"/>
    <n v="25.363750000000039"/>
    <n v="26.097440000000006"/>
    <n v="26.323375000000055"/>
    <m/>
    <m/>
    <m/>
    <m/>
    <m/>
    <x v="51"/>
    <x v="50"/>
    <x v="51"/>
  </r>
  <r>
    <s v="2087-10-14T12:00:00Z"/>
    <x v="77"/>
    <x v="9"/>
    <n v="27.086940000000006"/>
    <n v="19.250136000000001"/>
    <n v="16.173269999999999"/>
    <n v="17.650290000000041"/>
    <n v="18.434320000000071"/>
    <n v="18.729305000000011"/>
    <m/>
    <m/>
    <m/>
    <m/>
    <m/>
    <x v="51"/>
    <x v="50"/>
    <x v="51"/>
  </r>
  <r>
    <s v="2087-11-14T00:00:00Z"/>
    <x v="77"/>
    <x v="10"/>
    <n v="41.813820000000007"/>
    <n v="30.242700000000003"/>
    <n v="23.878583999999996"/>
    <n v="10.626730000000066"/>
    <n v="11.240970000000061"/>
    <n v="11.491994999999974"/>
    <m/>
    <m/>
    <m/>
    <m/>
    <m/>
    <x v="51"/>
    <x v="50"/>
    <x v="51"/>
  </r>
  <r>
    <s v="2087-12-14T12:00:00Z"/>
    <x v="77"/>
    <x v="11"/>
    <n v="36.028260000000003"/>
    <n v="26.560980000000008"/>
    <n v="20.933208"/>
    <n v="5.8284250000000384"/>
    <n v="6.5328000000000088"/>
    <n v="6.954385000000002"/>
    <m/>
    <m/>
    <m/>
    <m/>
    <m/>
    <x v="51"/>
    <x v="50"/>
    <x v="51"/>
  </r>
  <r>
    <s v="2088-01-14T12:00:00Z"/>
    <x v="78"/>
    <x v="0"/>
    <n v="36.291240000000002"/>
    <n v="26.298000000000002"/>
    <n v="20.512440000000002"/>
    <n v="6.7806649999999991"/>
    <n v="7.5933100000000309"/>
    <n v="7.9957850000000121"/>
    <m/>
    <m/>
    <m/>
    <m/>
    <m/>
    <x v="51"/>
    <x v="50"/>
    <x v="51"/>
  </r>
  <r>
    <s v="2088-02-13T12:00:00Z"/>
    <x v="78"/>
    <x v="1"/>
    <n v="37.343159999999997"/>
    <n v="27.086940000000006"/>
    <n v="20.722824000000003"/>
    <n v="9.7365300000000161"/>
    <n v="10.548805000000016"/>
    <n v="11.012690000000021"/>
    <m/>
    <m/>
    <m/>
    <m/>
    <m/>
    <x v="51"/>
    <x v="50"/>
    <x v="51"/>
  </r>
  <r>
    <s v="2088-03-14T12:00:00Z"/>
    <x v="78"/>
    <x v="2"/>
    <n v="12.780828"/>
    <n v="9.1254059999999999"/>
    <n v="6.8374799999999993"/>
    <n v="12.565440000000024"/>
    <n v="13.541365000000042"/>
    <n v="14.060710000000029"/>
    <m/>
    <m/>
    <m/>
    <m/>
    <m/>
    <x v="51"/>
    <x v="50"/>
    <x v="51"/>
  </r>
  <r>
    <s v="2088-04-14T00:00:00Z"/>
    <x v="78"/>
    <x v="3"/>
    <n v="10.203624000000001"/>
    <n v="7.4686319999999995"/>
    <n v="5.9696459999999991"/>
    <n v="13.557710000000043"/>
    <n v="14.662424999999985"/>
    <n v="15.257660000000044"/>
    <m/>
    <m/>
    <m/>
    <m/>
    <m/>
    <x v="51"/>
    <x v="50"/>
    <x v="51"/>
  </r>
  <r>
    <s v="2088-05-14T12:00:00Z"/>
    <x v="78"/>
    <x v="4"/>
    <n v="9.8091539999999995"/>
    <n v="7.8894000000000002"/>
    <n v="6.942672"/>
    <n v="15.257990000000063"/>
    <n v="16.310834999999997"/>
    <n v="16.870814999999993"/>
    <m/>
    <m/>
    <m/>
    <m/>
    <m/>
    <x v="51"/>
    <x v="50"/>
    <x v="51"/>
  </r>
  <r>
    <s v="2088-06-14T00:00:00Z"/>
    <x v="78"/>
    <x v="5"/>
    <n v="5.7329640000000008"/>
    <n v="4.9440240000000006"/>
    <n v="4.5232560000000008"/>
    <n v="22.236620000000016"/>
    <n v="23.426384999999982"/>
    <n v="24.049309999999991"/>
    <m/>
    <m/>
    <m/>
    <m/>
    <m/>
    <x v="51"/>
    <x v="50"/>
    <x v="51"/>
  </r>
  <r>
    <s v="2088-07-14T12:00:00Z"/>
    <x v="78"/>
    <x v="6"/>
    <n v="0.83101679999999989"/>
    <n v="0.78105060000000004"/>
    <n v="0.73371419999999998"/>
    <n v="24.290065000000027"/>
    <n v="25.364755000000059"/>
    <n v="25.988765000000058"/>
    <m/>
    <m/>
    <m/>
    <m/>
    <m/>
    <x v="51"/>
    <x v="50"/>
    <x v="51"/>
  </r>
  <r>
    <s v="2088-08-14T12:00:00Z"/>
    <x v="78"/>
    <x v="7"/>
    <n v="1.0808477999999997"/>
    <n v="1.0414008000000001"/>
    <n v="1.065069"/>
    <n v="25.973635000000058"/>
    <n v="26.908684999999991"/>
    <n v="27.359400000000051"/>
    <m/>
    <m/>
    <m/>
    <m/>
    <m/>
    <x v="51"/>
    <x v="50"/>
    <x v="51"/>
  </r>
  <r>
    <s v="2088-09-14T00:00:00Z"/>
    <x v="78"/>
    <x v="8"/>
    <n v="0.95461740000000006"/>
    <n v="0.70478640000000004"/>
    <n v="0.58644540000000001"/>
    <n v="23.098124999999982"/>
    <n v="23.804075000000012"/>
    <n v="24.010460000000023"/>
    <m/>
    <m/>
    <m/>
    <m/>
    <m/>
    <x v="51"/>
    <x v="50"/>
    <x v="51"/>
  </r>
  <r>
    <s v="2088-10-14T12:00:00Z"/>
    <x v="78"/>
    <x v="9"/>
    <n v="28.927799999999998"/>
    <n v="20.591334000000003"/>
    <n v="17.225190000000005"/>
    <n v="16.549165000000016"/>
    <n v="17.316210000000012"/>
    <n v="17.593100000000049"/>
    <m/>
    <m/>
    <m/>
    <m/>
    <m/>
    <x v="51"/>
    <x v="50"/>
    <x v="51"/>
  </r>
  <r>
    <s v="2088-11-14T00:00:00Z"/>
    <x v="78"/>
    <x v="10"/>
    <n v="42.602760000000004"/>
    <n v="31.031639999999999"/>
    <n v="24.457139999999999"/>
    <n v="11.502605000000017"/>
    <n v="12.121105000000057"/>
    <n v="12.372800000000041"/>
    <m/>
    <m/>
    <m/>
    <m/>
    <m/>
    <x v="51"/>
    <x v="50"/>
    <x v="51"/>
  </r>
  <r>
    <s v="2088-12-14T12:00:00Z"/>
    <x v="78"/>
    <x v="11"/>
    <n v="22.511087999999997"/>
    <n v="16.672931999999996"/>
    <n v="13.149000000000001"/>
    <n v="8.1086250000000177"/>
    <n v="8.8140349999999899"/>
    <n v="9.2435350000000653"/>
    <m/>
    <m/>
    <m/>
    <m/>
    <m/>
    <x v="51"/>
    <x v="50"/>
    <x v="51"/>
  </r>
  <r>
    <s v="2089-01-14T12:00:00Z"/>
    <x v="79"/>
    <x v="0"/>
    <n v="75.73823999999999"/>
    <n v="54.962820000000001"/>
    <n v="42.865740000000002"/>
    <n v="9.0383400000000051"/>
    <n v="9.8647300000000087"/>
    <n v="10.277080000000012"/>
    <m/>
    <m/>
    <m/>
    <m/>
    <m/>
    <x v="51"/>
    <x v="50"/>
    <x v="51"/>
  </r>
  <r>
    <s v="2089-02-13T00:00:00Z"/>
    <x v="79"/>
    <x v="1"/>
    <n v="35.765280000000004"/>
    <n v="25.693146000000002"/>
    <n v="19.802394"/>
    <n v="10.206824999999981"/>
    <n v="11.002160000000003"/>
    <n v="11.449029999999993"/>
    <m/>
    <m/>
    <m/>
    <m/>
    <m/>
    <x v="51"/>
    <x v="50"/>
    <x v="51"/>
  </r>
  <r>
    <s v="2089-03-14T12:00:00Z"/>
    <x v="79"/>
    <x v="2"/>
    <n v="25.509060000000002"/>
    <n v="18.198216000000002"/>
    <n v="13.885344"/>
    <n v="13.848765000000014"/>
    <n v="14.814510000000041"/>
    <n v="15.304250000000025"/>
    <m/>
    <m/>
    <m/>
    <m/>
    <m/>
    <x v="51"/>
    <x v="50"/>
    <x v="51"/>
  </r>
  <r>
    <s v="2089-04-14T00:00:00Z"/>
    <x v="79"/>
    <x v="3"/>
    <n v="4.9703220000000004"/>
    <n v="3.6554220000000002"/>
    <n v="2.9190780000000003"/>
    <n v="14.354130000000055"/>
    <n v="15.48106000000007"/>
    <n v="16.093225000000018"/>
    <m/>
    <m/>
    <m/>
    <m/>
    <m/>
    <x v="51"/>
    <x v="50"/>
    <x v="51"/>
  </r>
  <r>
    <s v="2089-05-14T12:00:00Z"/>
    <x v="79"/>
    <x v="4"/>
    <n v="8.4153599999999997"/>
    <n v="6.6796920000000002"/>
    <n v="5.7855600000000003"/>
    <n v="16.96243000000004"/>
    <n v="18.043634999999995"/>
    <n v="18.637650000000008"/>
    <m/>
    <m/>
    <m/>
    <m/>
    <m/>
    <x v="51"/>
    <x v="50"/>
    <x v="51"/>
  </r>
  <r>
    <s v="2089-06-14T00:00:00Z"/>
    <x v="79"/>
    <x v="5"/>
    <n v="15.358032"/>
    <n v="13.254192"/>
    <n v="11.965590000000002"/>
    <n v="19.09277000000003"/>
    <n v="20.322240000000022"/>
    <n v="20.991620000000012"/>
    <m/>
    <m/>
    <m/>
    <m/>
    <m/>
    <x v="51"/>
    <x v="50"/>
    <x v="51"/>
  </r>
  <r>
    <s v="2089-07-14T12:00:00Z"/>
    <x v="79"/>
    <x v="6"/>
    <n v="1.0019537999999999"/>
    <n v="0.98091539999999999"/>
    <n v="0.98880479999999993"/>
    <n v="25.037329999999997"/>
    <n v="26.106499999999983"/>
    <n v="26.711275000000001"/>
    <m/>
    <m/>
    <m/>
    <m/>
    <m/>
    <x v="51"/>
    <x v="50"/>
    <x v="51"/>
  </r>
  <r>
    <s v="2089-08-14T12:00:00Z"/>
    <x v="79"/>
    <x v="7"/>
    <n v="0.63115199999999994"/>
    <n v="0.65482019999999996"/>
    <n v="0.72056520000000002"/>
    <n v="27.216165000000046"/>
    <n v="28.152199999999993"/>
    <n v="28.60632499999997"/>
    <m/>
    <m/>
    <m/>
    <m/>
    <m/>
    <x v="51"/>
    <x v="50"/>
    <x v="51"/>
  </r>
  <r>
    <s v="2089-09-14T00:00:00Z"/>
    <x v="79"/>
    <x v="8"/>
    <n v="1.9092348000000001"/>
    <n v="1.5568416"/>
    <n v="1.4753177999999998"/>
    <n v="26.342920000000049"/>
    <n v="27.046195000000012"/>
    <n v="27.237150000000042"/>
    <m/>
    <m/>
    <m/>
    <m/>
    <m/>
    <x v="51"/>
    <x v="50"/>
    <x v="51"/>
  </r>
  <r>
    <s v="2089-10-14T12:00:00Z"/>
    <x v="79"/>
    <x v="9"/>
    <n v="19.592009999999998"/>
    <n v="13.885344"/>
    <n v="11.544822"/>
    <n v="18.355980000000045"/>
    <n v="19.128739999999993"/>
    <n v="19.417350000000056"/>
    <m/>
    <m/>
    <m/>
    <m/>
    <m/>
    <x v="51"/>
    <x v="50"/>
    <x v="51"/>
  </r>
  <r>
    <s v="2089-11-14T00:00:00Z"/>
    <x v="79"/>
    <x v="10"/>
    <n v="8.6520419999999998"/>
    <n v="6.2589239999999995"/>
    <n v="4.9703220000000004"/>
    <n v="10.076050000000009"/>
    <n v="10.687150000000031"/>
    <n v="10.934700000000021"/>
    <m/>
    <m/>
    <m/>
    <m/>
    <m/>
    <x v="51"/>
    <x v="50"/>
    <x v="51"/>
  </r>
  <r>
    <s v="2089-12-14T12:00:00Z"/>
    <x v="79"/>
    <x v="11"/>
    <n v="10.624392"/>
    <n v="7.8631019999999996"/>
    <n v="6.1537319999999998"/>
    <n v="4.9899400000000469"/>
    <n v="5.6929700000000594"/>
    <n v="6.1154549999999972"/>
    <m/>
    <m/>
    <m/>
    <m/>
    <m/>
    <x v="51"/>
    <x v="50"/>
    <x v="51"/>
  </r>
  <r>
    <s v="2090-01-14T12:00:00Z"/>
    <x v="80"/>
    <x v="0"/>
    <n v="33.135480000000001"/>
    <n v="24.062670000000001"/>
    <n v="18.671579999999999"/>
    <n v="7.7592400000000339"/>
    <n v="8.6009149999999863"/>
    <n v="9.0384300000000621"/>
    <m/>
    <m/>
    <m/>
    <m/>
    <m/>
    <x v="51"/>
    <x v="50"/>
    <x v="51"/>
  </r>
  <r>
    <s v="2090-02-13T00:00:00Z"/>
    <x v="80"/>
    <x v="1"/>
    <n v="39.184019999999997"/>
    <n v="28.138860000000001"/>
    <n v="21.643253999999999"/>
    <n v="8.8926050000000032"/>
    <n v="9.68879000000004"/>
    <n v="10.135555000000068"/>
    <m/>
    <m/>
    <m/>
    <m/>
    <m/>
    <x v="51"/>
    <x v="50"/>
    <x v="51"/>
  </r>
  <r>
    <s v="2090-03-14T12:00:00Z"/>
    <x v="80"/>
    <x v="2"/>
    <n v="24.667523999999997"/>
    <n v="17.593362000000003"/>
    <n v="13.41198"/>
    <n v="12.602759999999989"/>
    <n v="13.571435000000065"/>
    <n v="14.062599999999975"/>
    <m/>
    <m/>
    <m/>
    <m/>
    <m/>
    <x v="51"/>
    <x v="50"/>
    <x v="51"/>
  </r>
  <r>
    <s v="2090-04-14T00:00:00Z"/>
    <x v="80"/>
    <x v="3"/>
    <n v="19.250136000000001"/>
    <n v="14.043131999999996"/>
    <n v="11.124053999999999"/>
    <n v="13.142220000000009"/>
    <n v="14.25305000000003"/>
    <n v="14.842965000000049"/>
    <m/>
    <m/>
    <m/>
    <m/>
    <m/>
    <x v="51"/>
    <x v="50"/>
    <x v="51"/>
  </r>
  <r>
    <s v="2090-05-14T12:00:00Z"/>
    <x v="80"/>
    <x v="4"/>
    <n v="11.676312000000001"/>
    <n v="9.2568960000000011"/>
    <n v="7.9682940000000002"/>
    <n v="13.811030000000017"/>
    <n v="14.871314999999981"/>
    <n v="15.450919999999996"/>
    <m/>
    <m/>
    <m/>
    <m/>
    <m/>
    <x v="51"/>
    <x v="50"/>
    <x v="51"/>
  </r>
  <r>
    <s v="2090-06-14T00:00:00Z"/>
    <x v="80"/>
    <x v="5"/>
    <n v="5.075514000000001"/>
    <n v="4.3917659999999987"/>
    <n v="3.997296"/>
    <n v="18.412720000000036"/>
    <n v="19.66065500000002"/>
    <n v="20.360650000000021"/>
    <m/>
    <m/>
    <m/>
    <m/>
    <m/>
    <x v="51"/>
    <x v="50"/>
    <x v="51"/>
  </r>
  <r>
    <s v="2090-07-14T12:00:00Z"/>
    <x v="80"/>
    <x v="6"/>
    <n v="0.51018120000000011"/>
    <n v="0.50229179999999995"/>
    <n v="0.51018120000000011"/>
    <n v="27.856760000000008"/>
    <n v="28.907775000000015"/>
    <n v="29.501365000000021"/>
    <m/>
    <m/>
    <m/>
    <m/>
    <m/>
    <x v="51"/>
    <x v="50"/>
    <x v="51"/>
  </r>
  <r>
    <s v="2090-08-14T12:00:00Z"/>
    <x v="80"/>
    <x v="7"/>
    <n v="2.5798338000000003"/>
    <n v="2.3089643999999998"/>
    <n v="2.1669552000000003"/>
    <n v="25.795974999999999"/>
    <n v="26.70501999999999"/>
    <n v="27.135250000000042"/>
    <m/>
    <m/>
    <m/>
    <m/>
    <m/>
    <x v="51"/>
    <x v="50"/>
    <x v="51"/>
  </r>
  <r>
    <s v="2090-09-14T00:00:00Z"/>
    <x v="80"/>
    <x v="8"/>
    <n v="0.23694498"/>
    <n v="0.18250812"/>
    <n v="0.16331057999999998"/>
    <n v="23.450495000000046"/>
    <n v="24.170799999999986"/>
    <n v="24.399075000000039"/>
    <m/>
    <m/>
    <m/>
    <m/>
    <m/>
    <x v="51"/>
    <x v="50"/>
    <x v="51"/>
  </r>
  <r>
    <s v="2090-10-14T12:00:00Z"/>
    <x v="80"/>
    <x v="9"/>
    <n v="6.04854"/>
    <n v="4.2865739999999999"/>
    <n v="3.5765280000000006"/>
    <n v="18.351055000000031"/>
    <n v="19.128450000000043"/>
    <n v="19.432915000000037"/>
    <m/>
    <m/>
    <m/>
    <m/>
    <m/>
    <x v="51"/>
    <x v="50"/>
    <x v="51"/>
  </r>
  <r>
    <s v="2090-11-14T00:00:00Z"/>
    <x v="80"/>
    <x v="10"/>
    <n v="42.076800000000006"/>
    <n v="30.505679999999995"/>
    <n v="24.167862000000003"/>
    <n v="9.8147050000000036"/>
    <n v="10.417104999999992"/>
    <n v="10.647225000000049"/>
    <m/>
    <m/>
    <m/>
    <m/>
    <m/>
    <x v="51"/>
    <x v="50"/>
    <x v="51"/>
  </r>
  <r>
    <s v="2090-12-14T12:00:00Z"/>
    <x v="80"/>
    <x v="11"/>
    <n v="32.346539999999997"/>
    <n v="23.904881999999997"/>
    <n v="18.803070000000002"/>
    <n v="8.4758699999999862"/>
    <n v="9.1824100000000044"/>
    <n v="9.6103450000000521"/>
    <m/>
    <m/>
    <m/>
    <m/>
    <m/>
    <x v="51"/>
    <x v="50"/>
    <x v="51"/>
  </r>
  <r>
    <s v="2091-01-14T12:00:00Z"/>
    <x v="81"/>
    <x v="0"/>
    <n v="30.505679999999995"/>
    <n v="22.011426000000004"/>
    <n v="16.988507999999999"/>
    <n v="9.2300650000000246"/>
    <n v="10.062775000000045"/>
    <n v="10.482500000000016"/>
    <m/>
    <m/>
    <m/>
    <m/>
    <m/>
    <x v="51"/>
    <x v="50"/>
    <x v="51"/>
  </r>
  <r>
    <s v="2091-02-13T00:00:00Z"/>
    <x v="81"/>
    <x v="1"/>
    <n v="46.021500000000003"/>
    <n v="33.135480000000001"/>
    <n v="25.535358000000002"/>
    <n v="10.15963499999998"/>
    <n v="10.959360000000061"/>
    <n v="11.404080000000022"/>
    <m/>
    <m/>
    <m/>
    <m/>
    <m/>
    <x v="51"/>
    <x v="50"/>
    <x v="51"/>
  </r>
  <r>
    <s v="2091-03-14T12:00:00Z"/>
    <x v="81"/>
    <x v="2"/>
    <n v="32.872499999999995"/>
    <n v="23.536709999999996"/>
    <n v="17.856341999999998"/>
    <n v="11.564325000000053"/>
    <n v="12.526455000000055"/>
    <n v="13.011060000000043"/>
    <m/>
    <m/>
    <m/>
    <m/>
    <m/>
    <x v="51"/>
    <x v="50"/>
    <x v="51"/>
  </r>
  <r>
    <s v="2091-04-14T00:00:00Z"/>
    <x v="81"/>
    <x v="3"/>
    <n v="12.018186000000002"/>
    <n v="8.8098300000000016"/>
    <n v="6.9952680000000003"/>
    <n v="13.072810000000004"/>
    <n v="14.174539999999979"/>
    <n v="14.75541000000004"/>
    <m/>
    <m/>
    <m/>
    <m/>
    <m/>
    <x v="51"/>
    <x v="50"/>
    <x v="51"/>
  </r>
  <r>
    <s v="2091-05-14T12:00:00Z"/>
    <x v="81"/>
    <x v="4"/>
    <n v="7.2845459999999989"/>
    <n v="5.7329640000000008"/>
    <n v="4.8914279999999994"/>
    <n v="15.683265000000006"/>
    <n v="16.760050000000035"/>
    <n v="17.345655000000022"/>
    <m/>
    <m/>
    <m/>
    <m/>
    <m/>
    <x v="51"/>
    <x v="50"/>
    <x v="51"/>
  </r>
  <r>
    <s v="2091-06-14T00:00:00Z"/>
    <x v="81"/>
    <x v="5"/>
    <n v="2.6140211999999998"/>
    <n v="2.2616280000000004"/>
    <n v="2.0512439999999996"/>
    <n v="20.44495500000005"/>
    <n v="21.66613000000001"/>
    <n v="22.332280000000026"/>
    <m/>
    <m/>
    <m/>
    <m/>
    <m/>
    <x v="51"/>
    <x v="50"/>
    <x v="51"/>
  </r>
  <r>
    <s v="2091-07-14T12:00:00Z"/>
    <x v="81"/>
    <x v="6"/>
    <n v="2.7612899999999998"/>
    <n v="2.6087616000000002"/>
    <n v="2.5088292000000001"/>
    <n v="25.363215000000025"/>
    <n v="26.421930000000032"/>
    <n v="27.025150000000053"/>
    <m/>
    <m/>
    <m/>
    <m/>
    <m/>
    <x v="51"/>
    <x v="50"/>
    <x v="51"/>
  </r>
  <r>
    <s v="2091-08-14T12:00:00Z"/>
    <x v="81"/>
    <x v="7"/>
    <n v="0.13832748"/>
    <n v="0.12123377999999999"/>
    <n v="0.1091367"/>
    <n v="25.001350000000002"/>
    <n v="25.896050000000059"/>
    <n v="26.297510000000045"/>
    <m/>
    <m/>
    <m/>
    <m/>
    <m/>
    <x v="51"/>
    <x v="50"/>
    <x v="51"/>
  </r>
  <r>
    <s v="2091-09-14T00:00:00Z"/>
    <x v="81"/>
    <x v="8"/>
    <n v="1.6383653999999996"/>
    <n v="1.2517848"/>
    <n v="1.0861073999999999"/>
    <n v="22.057839999999999"/>
    <n v="22.754670000000033"/>
    <n v="22.949535000000026"/>
    <m/>
    <m/>
    <m/>
    <m/>
    <m/>
    <x v="51"/>
    <x v="50"/>
    <x v="51"/>
  </r>
  <r>
    <s v="2091-10-14T12:00:00Z"/>
    <x v="81"/>
    <x v="9"/>
    <n v="6.1800300000000004"/>
    <n v="4.3917659999999987"/>
    <n v="3.7080180000000005"/>
    <n v="16.094890000000021"/>
    <n v="16.866264999999999"/>
    <n v="17.15707500000002"/>
    <m/>
    <m/>
    <m/>
    <m/>
    <m/>
    <x v="51"/>
    <x v="50"/>
    <x v="51"/>
  </r>
  <r>
    <s v="2091-11-14T00:00:00Z"/>
    <x v="81"/>
    <x v="10"/>
    <n v="31.557600000000001"/>
    <n v="22.642578"/>
    <n v="17.830044000000001"/>
    <n v="11.833245000000034"/>
    <n v="12.448480000000018"/>
    <n v="12.706800000000044"/>
    <m/>
    <m/>
    <m/>
    <m/>
    <m/>
    <x v="51"/>
    <x v="50"/>
    <x v="51"/>
  </r>
  <r>
    <s v="2091-12-14T12:00:00Z"/>
    <x v="81"/>
    <x v="11"/>
    <n v="12.228569999999999"/>
    <n v="9.0728100000000005"/>
    <n v="7.1530560000000012"/>
    <n v="4.6768650000000207"/>
    <n v="5.3821199999999862"/>
    <n v="5.809470000000033"/>
    <m/>
    <m/>
    <m/>
    <m/>
    <m/>
    <x v="51"/>
    <x v="50"/>
    <x v="51"/>
  </r>
  <r>
    <s v="2092-01-14T12:00:00Z"/>
    <x v="82"/>
    <x v="0"/>
    <n v="28.927799999999998"/>
    <n v="20.880611999999999"/>
    <n v="16.068077999999996"/>
    <n v="5.7619900000000257"/>
    <n v="6.584775000000036"/>
    <n v="7.0015650000000278"/>
    <m/>
    <m/>
    <m/>
    <m/>
    <m/>
    <x v="51"/>
    <x v="50"/>
    <x v="51"/>
  </r>
  <r>
    <s v="2092-02-13T12:00:00Z"/>
    <x v="82"/>
    <x v="1"/>
    <n v="5.9696459999999991"/>
    <n v="4.3391700000000002"/>
    <n v="3.3924420000000004"/>
    <n v="5.8203399999999874"/>
    <n v="6.6189500000000407"/>
    <n v="7.1003200000000106"/>
    <m/>
    <m/>
    <m/>
    <m/>
    <m/>
    <x v="51"/>
    <x v="50"/>
    <x v="51"/>
  </r>
  <r>
    <s v="2092-03-14T12:00:00Z"/>
    <x v="82"/>
    <x v="2"/>
    <n v="30.242700000000003"/>
    <n v="21.511763999999999"/>
    <n v="16.252164"/>
    <n v="11.329445000000021"/>
    <n v="12.297695000000033"/>
    <n v="12.792705000000069"/>
    <m/>
    <m/>
    <m/>
    <m/>
    <m/>
    <x v="51"/>
    <x v="50"/>
    <x v="51"/>
  </r>
  <r>
    <s v="2092-04-14T00:00:00Z"/>
    <x v="82"/>
    <x v="3"/>
    <n v="17.724852000000002"/>
    <n v="12.964914000000002"/>
    <n v="10.282518"/>
    <n v="12.967735000000062"/>
    <n v="14.081735000000037"/>
    <n v="14.676820000000021"/>
    <m/>
    <m/>
    <m/>
    <m/>
    <m/>
    <x v="51"/>
    <x v="50"/>
    <x v="51"/>
  </r>
  <r>
    <s v="2092-05-14T12:00:00Z"/>
    <x v="82"/>
    <x v="4"/>
    <n v="3.997296"/>
    <n v="3.2346540000000004"/>
    <n v="2.8401839999999998"/>
    <n v="16.759275000000002"/>
    <n v="17.822550000000035"/>
    <n v="18.404764999999998"/>
    <m/>
    <m/>
    <m/>
    <m/>
    <m/>
    <x v="51"/>
    <x v="50"/>
    <x v="51"/>
  </r>
  <r>
    <s v="2092-06-14T00:00:00Z"/>
    <x v="82"/>
    <x v="5"/>
    <n v="4.7073419999999997"/>
    <n v="4.0761899999999995"/>
    <n v="3.7080180000000005"/>
    <n v="20.066790000000026"/>
    <n v="21.296199999999999"/>
    <n v="21.974850000000004"/>
    <m/>
    <m/>
    <m/>
    <m/>
    <m/>
    <x v="51"/>
    <x v="50"/>
    <x v="51"/>
  </r>
  <r>
    <s v="2092-07-14T12:00:00Z"/>
    <x v="82"/>
    <x v="6"/>
    <n v="1.6094375999999997"/>
    <n v="1.5542117999999998"/>
    <n v="1.5200243999999998"/>
    <n v="28.621180000000038"/>
    <n v="29.685440000000028"/>
    <n v="30.285195000000044"/>
    <m/>
    <m/>
    <m/>
    <m/>
    <m/>
    <x v="51"/>
    <x v="50"/>
    <x v="51"/>
  </r>
  <r>
    <s v="2092-08-14T12:00:00Z"/>
    <x v="82"/>
    <x v="7"/>
    <n v="4.2865739999999999"/>
    <n v="3.8658060000000001"/>
    <n v="3.6028259999999994"/>
    <n v="28.737225000000024"/>
    <n v="29.645395000000008"/>
    <n v="30.063715000000002"/>
    <m/>
    <m/>
    <m/>
    <m/>
    <m/>
    <x v="51"/>
    <x v="50"/>
    <x v="51"/>
  </r>
  <r>
    <s v="2092-09-14T00:00:00Z"/>
    <x v="82"/>
    <x v="8"/>
    <n v="6.2063280000000001"/>
    <n v="4.6284480000000006"/>
    <n v="4.0498920000000007"/>
    <n v="23.600965000000031"/>
    <n v="24.317335000000071"/>
    <n v="24.516115000000013"/>
    <m/>
    <m/>
    <m/>
    <m/>
    <m/>
    <x v="51"/>
    <x v="50"/>
    <x v="51"/>
  </r>
  <r>
    <s v="2092-10-14T12:00:00Z"/>
    <x v="82"/>
    <x v="9"/>
    <n v="2.5088292000000001"/>
    <n v="1.7908937999999999"/>
    <n v="1.4805774"/>
    <n v="15.180780000000027"/>
    <n v="15.951504999999997"/>
    <n v="16.243735000000015"/>
    <m/>
    <m/>
    <m/>
    <m/>
    <m/>
    <x v="51"/>
    <x v="50"/>
    <x v="51"/>
  </r>
  <r>
    <s v="2092-11-14T00:00:00Z"/>
    <x v="82"/>
    <x v="10"/>
    <n v="51.018120000000003"/>
    <n v="36.8172"/>
    <n v="28.927799999999998"/>
    <n v="12.561615000000018"/>
    <n v="13.187175000000025"/>
    <n v="13.454020000000014"/>
    <m/>
    <m/>
    <m/>
    <m/>
    <m/>
    <x v="51"/>
    <x v="50"/>
    <x v="51"/>
  </r>
  <r>
    <s v="2092-12-14T12:00:00Z"/>
    <x v="82"/>
    <x v="11"/>
    <n v="48.38832"/>
    <n v="35.765280000000004"/>
    <n v="27.875880000000002"/>
    <n v="8.6538050000000339"/>
    <n v="9.3663700000000176"/>
    <n v="9.7989900000000034"/>
    <m/>
    <m/>
    <m/>
    <m/>
    <m/>
    <x v="51"/>
    <x v="50"/>
    <x v="51"/>
  </r>
  <r>
    <s v="2093-01-14T12:00:00Z"/>
    <x v="83"/>
    <x v="0"/>
    <n v="32.872499999999995"/>
    <n v="23.957478000000005"/>
    <n v="18.803070000000002"/>
    <n v="9.3180650000000469"/>
    <n v="10.139430000000061"/>
    <n v="10.548560000000009"/>
    <m/>
    <m/>
    <m/>
    <m/>
    <m/>
    <x v="51"/>
    <x v="50"/>
    <x v="51"/>
  </r>
  <r>
    <s v="2093-02-13T00:00:00Z"/>
    <x v="83"/>
    <x v="1"/>
    <n v="63.904140000000005"/>
    <n v="46.021500000000003"/>
    <n v="35.239320000000006"/>
    <n v="10.00654000000003"/>
    <n v="10.815010000000029"/>
    <n v="11.276935000000037"/>
    <m/>
    <m/>
    <m/>
    <m/>
    <m/>
    <x v="51"/>
    <x v="50"/>
    <x v="51"/>
  </r>
  <r>
    <s v="2093-03-14T12:00:00Z"/>
    <x v="83"/>
    <x v="2"/>
    <n v="21.538062"/>
    <n v="15.331734000000001"/>
    <n v="11.571120000000001"/>
    <n v="14.336785000000077"/>
    <n v="15.309610000000021"/>
    <n v="15.822429999999997"/>
    <m/>
    <m/>
    <m/>
    <m/>
    <m/>
    <x v="51"/>
    <x v="50"/>
    <x v="51"/>
  </r>
  <r>
    <s v="2093-04-14T00:00:00Z"/>
    <x v="83"/>
    <x v="3"/>
    <n v="9.59877"/>
    <n v="7.0478640000000015"/>
    <n v="5.6014740000000005"/>
    <n v="13.326975000000061"/>
    <n v="14.447985000000017"/>
    <n v="15.046929999999975"/>
    <m/>
    <m/>
    <m/>
    <m/>
    <m/>
    <x v="51"/>
    <x v="50"/>
    <x v="51"/>
  </r>
  <r>
    <s v="2093-05-14T12:00:00Z"/>
    <x v="83"/>
    <x v="4"/>
    <n v="8.1786779999999997"/>
    <n v="6.548201999999999"/>
    <n v="5.7066660000000002"/>
    <n v="14.885539999999992"/>
    <n v="15.942139999999995"/>
    <n v="16.514065000000073"/>
    <m/>
    <m/>
    <m/>
    <m/>
    <m/>
    <x v="51"/>
    <x v="50"/>
    <x v="51"/>
  </r>
  <r>
    <s v="2093-06-14T00:00:00Z"/>
    <x v="83"/>
    <x v="5"/>
    <n v="4.759938"/>
    <n v="4.1024879999999992"/>
    <n v="3.7080180000000005"/>
    <n v="19.488360000000057"/>
    <n v="20.71040000000005"/>
    <n v="21.386910000000057"/>
    <m/>
    <m/>
    <m/>
    <m/>
    <m/>
    <x v="51"/>
    <x v="50"/>
    <x v="51"/>
  </r>
  <r>
    <s v="2093-07-14T12:00:00Z"/>
    <x v="83"/>
    <x v="6"/>
    <n v="0.33135479999999995"/>
    <n v="0.34713359999999999"/>
    <n v="0.38132100000000002"/>
    <n v="26.129715000000033"/>
    <n v="27.202859999999987"/>
    <n v="27.82002"/>
    <m/>
    <m/>
    <m/>
    <m/>
    <m/>
    <x v="51"/>
    <x v="50"/>
    <x v="51"/>
  </r>
  <r>
    <s v="2093-08-14T12:00:00Z"/>
    <x v="83"/>
    <x v="7"/>
    <n v="4.2865739999999999"/>
    <n v="3.8658060000000001"/>
    <n v="3.6028259999999994"/>
    <n v="28.177665000000047"/>
    <n v="29.079780000000028"/>
    <n v="29.487230000000068"/>
    <m/>
    <m/>
    <m/>
    <m/>
    <m/>
    <x v="51"/>
    <x v="50"/>
    <x v="51"/>
  </r>
  <r>
    <s v="2093-09-14T00:00:00Z"/>
    <x v="83"/>
    <x v="8"/>
    <n v="0.19513115999999997"/>
    <n v="0.14805773999999999"/>
    <n v="0.13043808000000001"/>
    <n v="23.652475000000038"/>
    <n v="24.37551000000002"/>
    <n v="24.598295000000007"/>
    <m/>
    <m/>
    <m/>
    <m/>
    <m/>
    <x v="51"/>
    <x v="50"/>
    <x v="51"/>
  </r>
  <r>
    <s v="2093-10-14T12:00:00Z"/>
    <x v="83"/>
    <x v="9"/>
    <n v="1.7330382"/>
    <n v="1.2412656"/>
    <n v="1.0361412000000001"/>
    <n v="18.514049999999997"/>
    <n v="19.288565000000006"/>
    <n v="19.587650000000053"/>
    <m/>
    <m/>
    <m/>
    <m/>
    <m/>
    <x v="51"/>
    <x v="50"/>
    <x v="51"/>
  </r>
  <r>
    <s v="2093-11-14T00:00:00Z"/>
    <x v="83"/>
    <x v="10"/>
    <n v="30.505679999999995"/>
    <n v="22.142916"/>
    <n v="17.540765999999998"/>
    <n v="13.000634999999988"/>
    <n v="13.620790000000056"/>
    <n v="13.880970000000048"/>
    <m/>
    <m/>
    <m/>
    <m/>
    <m/>
    <x v="51"/>
    <x v="50"/>
    <x v="51"/>
  </r>
  <r>
    <s v="2093-12-14T12:00:00Z"/>
    <x v="83"/>
    <x v="11"/>
    <n v="56.540700000000001"/>
    <n v="42.076800000000006"/>
    <n v="33.39846"/>
    <n v="6.4275850000000219"/>
    <n v="7.132440000000031"/>
    <n v="7.5595500000000584"/>
    <m/>
    <m/>
    <m/>
    <m/>
    <m/>
    <x v="51"/>
    <x v="50"/>
    <x v="51"/>
  </r>
  <r>
    <s v="2094-01-14T12:00:00Z"/>
    <x v="84"/>
    <x v="0"/>
    <n v="30.505679999999995"/>
    <n v="22.090319999999998"/>
    <n v="17.093699999999998"/>
    <n v="6.1948350000000119"/>
    <n v="7.016065000000026"/>
    <n v="7.4362800000000107"/>
    <m/>
    <m/>
    <m/>
    <m/>
    <m/>
    <x v="51"/>
    <x v="50"/>
    <x v="51"/>
  </r>
  <r>
    <s v="2094-02-13T00:00:00Z"/>
    <x v="84"/>
    <x v="1"/>
    <n v="34.187399999999997"/>
    <n v="24.614927999999999"/>
    <n v="18.960858000000002"/>
    <n v="11.074900000000014"/>
    <n v="11.877955000000043"/>
    <n v="12.342415000000017"/>
    <m/>
    <m/>
    <m/>
    <m/>
    <m/>
    <x v="51"/>
    <x v="50"/>
    <x v="51"/>
  </r>
  <r>
    <s v="2094-03-14T12:00:00Z"/>
    <x v="84"/>
    <x v="2"/>
    <n v="37.343159999999997"/>
    <n v="26.560980000000008"/>
    <n v="20.117970000000003"/>
    <n v="10.762735000000021"/>
    <n v="11.72634000000005"/>
    <n v="12.215905000000021"/>
    <m/>
    <m/>
    <m/>
    <m/>
    <m/>
    <x v="51"/>
    <x v="50"/>
    <x v="51"/>
  </r>
  <r>
    <s v="2094-04-14T00:00:00Z"/>
    <x v="84"/>
    <x v="3"/>
    <n v="28.138860000000001"/>
    <n v="20.512440000000002"/>
    <n v="16.146972000000002"/>
    <n v="12.426995000000034"/>
    <n v="13.541625000000067"/>
    <n v="14.150285000000054"/>
    <m/>
    <m/>
    <m/>
    <m/>
    <m/>
    <x v="51"/>
    <x v="50"/>
    <x v="51"/>
  </r>
  <r>
    <s v="2094-05-14T12:00:00Z"/>
    <x v="84"/>
    <x v="4"/>
    <n v="8.8361279999999987"/>
    <n v="7.0478640000000015"/>
    <n v="6.1274339999999992"/>
    <n v="14.692859999999996"/>
    <n v="15.748010000000022"/>
    <n v="16.315560000000005"/>
    <m/>
    <m/>
    <m/>
    <m/>
    <m/>
    <x v="51"/>
    <x v="50"/>
    <x v="51"/>
  </r>
  <r>
    <s v="2094-06-14T00:00:00Z"/>
    <x v="84"/>
    <x v="5"/>
    <n v="2.5745741999999998"/>
    <n v="2.2327002"/>
    <n v="2.0302055999999999"/>
    <n v="20.94816000000003"/>
    <n v="22.210000000000036"/>
    <n v="22.922265000000039"/>
    <m/>
    <m/>
    <m/>
    <m/>
    <m/>
    <x v="51"/>
    <x v="50"/>
    <x v="51"/>
  </r>
  <r>
    <s v="2094-07-14T12:00:00Z"/>
    <x v="84"/>
    <x v="6"/>
    <n v="1.4832071999999998"/>
    <n v="1.4095728000000001"/>
    <n v="1.3543469999999997"/>
    <n v="28.411749999999984"/>
    <n v="29.473785000000021"/>
    <n v="30.085650000000044"/>
    <m/>
    <m/>
    <m/>
    <m/>
    <m/>
    <x v="51"/>
    <x v="50"/>
    <x v="51"/>
  </r>
  <r>
    <s v="2094-08-14T12:00:00Z"/>
    <x v="84"/>
    <x v="7"/>
    <n v="0.73897380000000013"/>
    <n v="0.74686319999999995"/>
    <n v="0.8126082"/>
    <n v="28.452400000000011"/>
    <n v="29.368580000000009"/>
    <n v="29.804975000000013"/>
    <m/>
    <m/>
    <m/>
    <m/>
    <m/>
    <x v="51"/>
    <x v="50"/>
    <x v="51"/>
  </r>
  <r>
    <s v="2094-09-14T00:00:00Z"/>
    <x v="84"/>
    <x v="8"/>
    <n v="4.759938"/>
    <n v="3.6554220000000002"/>
    <n v="3.2872500000000002"/>
    <n v="23.589000000000055"/>
    <n v="24.288735000000031"/>
    <n v="24.482219999999984"/>
    <m/>
    <m/>
    <m/>
    <m/>
    <m/>
    <x v="51"/>
    <x v="50"/>
    <x v="51"/>
  </r>
  <r>
    <s v="2094-10-14T12:00:00Z"/>
    <x v="84"/>
    <x v="9"/>
    <n v="20.643930000000001"/>
    <n v="14.647986"/>
    <n v="12.202272000000001"/>
    <n v="17.026434999999992"/>
    <n v="17.793900000000008"/>
    <n v="18.073300000000017"/>
    <m/>
    <m/>
    <m/>
    <m/>
    <m/>
    <x v="51"/>
    <x v="50"/>
    <x v="51"/>
  </r>
  <r>
    <s v="2094-11-14T00:00:00Z"/>
    <x v="84"/>
    <x v="10"/>
    <n v="53.384940000000007"/>
    <n v="38.658059999999999"/>
    <n v="30.505679999999995"/>
    <n v="11.401115000000004"/>
    <n v="12.021845000000042"/>
    <n v="12.277080000000012"/>
    <m/>
    <m/>
    <m/>
    <m/>
    <m/>
    <x v="51"/>
    <x v="50"/>
    <x v="51"/>
  </r>
  <r>
    <s v="2094-12-14T12:00:00Z"/>
    <x v="84"/>
    <x v="11"/>
    <n v="59.696460000000002"/>
    <n v="44.443619999999996"/>
    <n v="35.239320000000006"/>
    <n v="8.7520100000000411"/>
    <n v="9.4631299999999783"/>
    <n v="9.8909800000000132"/>
    <m/>
    <m/>
    <m/>
    <m/>
    <m/>
    <x v="51"/>
    <x v="50"/>
    <x v="51"/>
  </r>
  <r>
    <s v="2095-01-14T12:00:00Z"/>
    <x v="85"/>
    <x v="0"/>
    <n v="65.74499999999999"/>
    <n v="47.599379999999996"/>
    <n v="36.554220000000001"/>
    <n v="9.1889100000000212"/>
    <n v="10.022260000000074"/>
    <n v="10.445050000000037"/>
    <m/>
    <m/>
    <m/>
    <m/>
    <m/>
    <x v="51"/>
    <x v="50"/>
    <x v="51"/>
  </r>
  <r>
    <s v="2095-02-13T00:00:00Z"/>
    <x v="85"/>
    <x v="1"/>
    <n v="21.853637999999997"/>
    <n v="15.805098000000001"/>
    <n v="12.228569999999999"/>
    <n v="9.2425250000000005"/>
    <n v="10.044530000000009"/>
    <n v="10.496264999999994"/>
    <m/>
    <m/>
    <m/>
    <m/>
    <m/>
    <x v="51"/>
    <x v="50"/>
    <x v="51"/>
  </r>
  <r>
    <s v="2095-03-14T12:00:00Z"/>
    <x v="85"/>
    <x v="2"/>
    <n v="23.300027999999998"/>
    <n v="16.515143999999996"/>
    <n v="12.438953999999999"/>
    <n v="12.676760000000002"/>
    <n v="13.644710000000032"/>
    <n v="14.136849999999981"/>
    <m/>
    <m/>
    <m/>
    <m/>
    <m/>
    <x v="51"/>
    <x v="50"/>
    <x v="51"/>
  </r>
  <r>
    <s v="2095-04-14T00:00:00Z"/>
    <x v="85"/>
    <x v="3"/>
    <n v="15.331734000000001"/>
    <n v="11.255543999999999"/>
    <n v="8.8887239999999998"/>
    <n v="13.271180000000072"/>
    <n v="14.393379999999979"/>
    <n v="14.997095000000058"/>
    <m/>
    <m/>
    <m/>
    <m/>
    <m/>
    <x v="51"/>
    <x v="50"/>
    <x v="51"/>
  </r>
  <r>
    <s v="2095-05-14T12:00:00Z"/>
    <x v="85"/>
    <x v="4"/>
    <n v="13.727556000000002"/>
    <n v="10.966266000000001"/>
    <n v="9.5461740000000024"/>
    <n v="15.626595000000009"/>
    <n v="16.685114999999996"/>
    <n v="17.250835000000052"/>
    <m/>
    <m/>
    <m/>
    <m/>
    <m/>
    <x v="51"/>
    <x v="50"/>
    <x v="51"/>
  </r>
  <r>
    <s v="2095-06-14T00:00:00Z"/>
    <x v="85"/>
    <x v="5"/>
    <n v="7.3108440000000003"/>
    <n v="6.2852220000000001"/>
    <n v="5.6803679999999996"/>
    <n v="19.747875000000022"/>
    <n v="20.965540000000033"/>
    <n v="21.626179999999977"/>
    <m/>
    <m/>
    <m/>
    <m/>
    <m/>
    <x v="51"/>
    <x v="50"/>
    <x v="51"/>
  </r>
  <r>
    <s v="2095-07-14T12:00:00Z"/>
    <x v="85"/>
    <x v="6"/>
    <n v="2.2774068000000005"/>
    <n v="2.1380273999999999"/>
    <n v="2.0144267999999999"/>
    <n v="25.186130000000048"/>
    <n v="26.254830000000027"/>
    <n v="26.861070000000041"/>
    <m/>
    <m/>
    <m/>
    <m/>
    <m/>
    <x v="51"/>
    <x v="50"/>
    <x v="51"/>
  </r>
  <r>
    <s v="2095-08-14T12:00:00Z"/>
    <x v="85"/>
    <x v="7"/>
    <n v="1.3911642"/>
    <n v="1.3385682000000001"/>
    <n v="1.3622364"/>
    <n v="27.029499999999985"/>
    <n v="27.918020000000013"/>
    <n v="28.324304999999981"/>
    <m/>
    <m/>
    <m/>
    <m/>
    <m/>
    <x v="51"/>
    <x v="50"/>
    <x v="51"/>
  </r>
  <r>
    <s v="2095-09-14T00:00:00Z"/>
    <x v="85"/>
    <x v="8"/>
    <n v="1.2675635999999999"/>
    <n v="0.94935780000000014"/>
    <n v="0.80734859999999975"/>
    <n v="23.437860000000001"/>
    <n v="24.146725000000004"/>
    <n v="24.354350000000068"/>
    <m/>
    <m/>
    <m/>
    <m/>
    <m/>
    <x v="51"/>
    <x v="50"/>
    <x v="51"/>
  </r>
  <r>
    <s v="2095-10-14T12:00:00Z"/>
    <x v="85"/>
    <x v="9"/>
    <n v="12.649337999999998"/>
    <n v="9.0202139999999993"/>
    <n v="7.6001220000000007"/>
    <n v="16.773040000000037"/>
    <n v="17.53788000000003"/>
    <n v="17.818725000000029"/>
    <m/>
    <m/>
    <m/>
    <m/>
    <m/>
    <x v="51"/>
    <x v="50"/>
    <x v="51"/>
  </r>
  <r>
    <s v="2095-11-14T00:00:00Z"/>
    <x v="85"/>
    <x v="10"/>
    <n v="52.333020000000012"/>
    <n v="37.869119999999995"/>
    <n v="29.716739999999994"/>
    <n v="13.284715000000006"/>
    <n v="13.905759999999987"/>
    <n v="14.171109999999999"/>
    <m/>
    <m/>
    <m/>
    <m/>
    <m/>
    <x v="51"/>
    <x v="50"/>
    <x v="51"/>
  </r>
  <r>
    <s v="2095-12-14T12:00:00Z"/>
    <x v="85"/>
    <x v="11"/>
    <n v="19.460519999999995"/>
    <n v="14.490197999999998"/>
    <n v="11.465928000000002"/>
    <n v="8.8306200000000672"/>
    <n v="9.5440800000000081"/>
    <n v="9.9792550000000233"/>
    <m/>
    <m/>
    <m/>
    <m/>
    <m/>
    <x v="51"/>
    <x v="50"/>
    <x v="51"/>
  </r>
  <r>
    <s v="2096-01-14T12:00:00Z"/>
    <x v="86"/>
    <x v="0"/>
    <n v="45.758519999999997"/>
    <n v="33.39846"/>
    <n v="25.877232000000003"/>
    <n v="8.5525400000000218"/>
    <n v="9.3847600000000284"/>
    <n v="9.8159249999999929"/>
    <m/>
    <m/>
    <m/>
    <m/>
    <m/>
    <x v="51"/>
    <x v="50"/>
    <x v="51"/>
  </r>
  <r>
    <s v="2096-02-13T12:00:00Z"/>
    <x v="86"/>
    <x v="1"/>
    <n v="32.609519999999996"/>
    <n v="23.40522"/>
    <n v="17.882640000000002"/>
    <n v="9.076925000000017"/>
    <n v="9.8767050000000154"/>
    <n v="10.325450000000046"/>
    <m/>
    <m/>
    <m/>
    <m/>
    <m/>
    <x v="51"/>
    <x v="50"/>
    <x v="51"/>
  </r>
  <r>
    <s v="2096-03-14T12:00:00Z"/>
    <x v="86"/>
    <x v="2"/>
    <n v="10.703286000000002"/>
    <n v="7.4423340000000007"/>
    <n v="5.5225799999999996"/>
    <n v="13.436530000000005"/>
    <n v="14.408375000000035"/>
    <n v="14.907860000000028"/>
    <m/>
    <m/>
    <m/>
    <m/>
    <m/>
    <x v="51"/>
    <x v="50"/>
    <x v="51"/>
  </r>
  <r>
    <s v="2096-04-14T00:00:00Z"/>
    <x v="86"/>
    <x v="3"/>
    <n v="15.068753999999998"/>
    <n v="11.097756"/>
    <n v="8.8361279999999987"/>
    <n v="12.478929999999991"/>
    <n v="13.591425000000015"/>
    <n v="14.191464999999994"/>
    <m/>
    <m/>
    <m/>
    <m/>
    <m/>
    <x v="51"/>
    <x v="50"/>
    <x v="51"/>
  </r>
  <r>
    <s v="2096-05-14T12:00:00Z"/>
    <x v="86"/>
    <x v="4"/>
    <n v="3.2346540000000004"/>
    <n v="2.5903530000000003"/>
    <n v="2.2248107999999998"/>
    <n v="17.465665000000058"/>
    <n v="18.54224499999998"/>
    <n v="19.143790000000024"/>
    <m/>
    <m/>
    <m/>
    <m/>
    <m/>
    <x v="51"/>
    <x v="50"/>
    <x v="51"/>
  </r>
  <r>
    <s v="2096-06-14T00:00:00Z"/>
    <x v="86"/>
    <x v="5"/>
    <n v="1.5857694"/>
    <n v="1.3753854000000001"/>
    <n v="1.2544146"/>
    <n v="22.306285000000003"/>
    <n v="23.566880000000026"/>
    <n v="24.290750000000003"/>
    <m/>
    <m/>
    <m/>
    <m/>
    <m/>
    <x v="51"/>
    <x v="50"/>
    <x v="51"/>
  </r>
  <r>
    <s v="2096-07-14T12:00:00Z"/>
    <x v="86"/>
    <x v="6"/>
    <n v="0.11781503999999998"/>
    <n v="0.11465928"/>
    <n v="0.11176650000000002"/>
    <n v="25.968664999999987"/>
    <n v="27.04603000000003"/>
    <n v="27.674950000000024"/>
    <m/>
    <m/>
    <m/>
    <m/>
    <m/>
    <x v="51"/>
    <x v="50"/>
    <x v="51"/>
  </r>
  <r>
    <s v="2096-08-14T12:00:00Z"/>
    <x v="86"/>
    <x v="7"/>
    <n v="0.31031639999999999"/>
    <n v="0.30242699999999995"/>
    <n v="0.31031639999999999"/>
    <n v="24.690545000000043"/>
    <n v="25.591150000000027"/>
    <n v="26.008005000000026"/>
    <m/>
    <m/>
    <m/>
    <m/>
    <m/>
    <x v="51"/>
    <x v="50"/>
    <x v="51"/>
  </r>
  <r>
    <s v="2096-09-14T00:00:00Z"/>
    <x v="86"/>
    <x v="8"/>
    <n v="1.1202947999999999"/>
    <n v="0.80997839999999999"/>
    <n v="0.65745000000000009"/>
    <n v="24.074445000000026"/>
    <n v="24.787514999999985"/>
    <n v="25.009655000000009"/>
    <m/>
    <m/>
    <m/>
    <m/>
    <m/>
    <x v="51"/>
    <x v="50"/>
    <x v="51"/>
  </r>
  <r>
    <s v="2096-10-14T12:00:00Z"/>
    <x v="86"/>
    <x v="9"/>
    <n v="6.0748379999999988"/>
    <n v="4.3128720000000005"/>
    <n v="3.6028259999999994"/>
    <n v="17.524210000000039"/>
    <n v="18.290100000000052"/>
    <n v="18.572265000000016"/>
    <m/>
    <m/>
    <m/>
    <m/>
    <m/>
    <x v="51"/>
    <x v="50"/>
    <x v="51"/>
  </r>
  <r>
    <s v="2096-11-14T00:00:00Z"/>
    <x v="86"/>
    <x v="10"/>
    <n v="42.076800000000006"/>
    <n v="30.505679999999995"/>
    <n v="24.088968000000001"/>
    <n v="12.580865000000017"/>
    <n v="13.198055000000011"/>
    <n v="13.456925000000069"/>
    <m/>
    <m/>
    <m/>
    <m/>
    <m/>
    <x v="51"/>
    <x v="50"/>
    <x v="51"/>
  </r>
  <r>
    <s v="2096-12-14T12:00:00Z"/>
    <x v="86"/>
    <x v="11"/>
    <n v="54.699839999999995"/>
    <n v="40.498919999999998"/>
    <n v="31.82058"/>
    <n v="8.3478750000000446"/>
    <n v="9.0576100000000679"/>
    <n v="9.4896800000000212"/>
    <m/>
    <m/>
    <m/>
    <m/>
    <m/>
    <x v="51"/>
    <x v="50"/>
    <x v="51"/>
  </r>
  <r>
    <s v="2097-01-14T12:00:00Z"/>
    <x v="87"/>
    <x v="0"/>
    <n v="80.208900000000014"/>
    <n v="58.38156"/>
    <n v="45.495539999999998"/>
    <n v="7.9666799999999967"/>
    <n v="8.7967150000000061"/>
    <n v="9.2178549999999859"/>
    <m/>
    <m/>
    <m/>
    <m/>
    <m/>
    <x v="51"/>
    <x v="50"/>
    <x v="51"/>
  </r>
  <r>
    <s v="2097-02-13T00:00:00Z"/>
    <x v="87"/>
    <x v="1"/>
    <n v="66.270960000000002"/>
    <n v="47.86236000000001"/>
    <n v="36.8172"/>
    <n v="8.2758100000000354"/>
    <n v="9.0819250000000693"/>
    <n v="9.5462099999999737"/>
    <m/>
    <m/>
    <m/>
    <m/>
    <m/>
    <x v="51"/>
    <x v="50"/>
    <x v="51"/>
  </r>
  <r>
    <s v="2097-03-14T12:00:00Z"/>
    <x v="87"/>
    <x v="2"/>
    <n v="34.45038000000001"/>
    <n v="24.457139999999999"/>
    <n v="18.592686"/>
    <n v="11.04380500000002"/>
    <n v="12.010610000000042"/>
    <n v="12.501565000000028"/>
    <m/>
    <m/>
    <m/>
    <m/>
    <m/>
    <x v="51"/>
    <x v="50"/>
    <x v="51"/>
  </r>
  <r>
    <s v="2097-04-14T00:00:00Z"/>
    <x v="87"/>
    <x v="3"/>
    <n v="14.621688000000001"/>
    <n v="10.703286000000002"/>
    <n v="8.4679559999999992"/>
    <n v="10.92307500000004"/>
    <n v="12.034705000000031"/>
    <n v="12.639430000000061"/>
    <m/>
    <m/>
    <m/>
    <m/>
    <m/>
    <x v="51"/>
    <x v="50"/>
    <x v="51"/>
  </r>
  <r>
    <s v="2097-05-14T12:00:00Z"/>
    <x v="87"/>
    <x v="4"/>
    <n v="3.997296"/>
    <n v="3.2083559999999998"/>
    <n v="2.8138859999999997"/>
    <n v="15.273415"/>
    <n v="16.353050000000053"/>
    <n v="16.960915"/>
    <m/>
    <m/>
    <m/>
    <m/>
    <m/>
    <x v="51"/>
    <x v="50"/>
    <x v="51"/>
  </r>
  <r>
    <s v="2097-06-14T00:00:00Z"/>
    <x v="87"/>
    <x v="5"/>
    <n v="5.6803679999999996"/>
    <n v="4.9440240000000006"/>
    <n v="4.5232560000000008"/>
    <n v="21.668360000000007"/>
    <n v="22.908490000000029"/>
    <n v="23.58438000000001"/>
    <m/>
    <m/>
    <m/>
    <m/>
    <m/>
    <x v="51"/>
    <x v="50"/>
    <x v="51"/>
  </r>
  <r>
    <s v="2097-07-14T12:00:00Z"/>
    <x v="87"/>
    <x v="6"/>
    <n v="1.4989859999999999"/>
    <n v="1.4516495999999997"/>
    <n v="1.4253515999999999"/>
    <n v="27.082814999999982"/>
    <n v="28.137170000000026"/>
    <n v="28.737925000000018"/>
    <m/>
    <m/>
    <m/>
    <m/>
    <m/>
    <x v="51"/>
    <x v="50"/>
    <x v="51"/>
  </r>
  <r>
    <s v="2097-08-14T12:00:00Z"/>
    <x v="87"/>
    <x v="7"/>
    <n v="0.26271702000000008"/>
    <n v="0.24667523999999999"/>
    <n v="0.24246755999999997"/>
    <n v="27.424820000000068"/>
    <n v="28.325625000000059"/>
    <n v="28.740260000000035"/>
    <m/>
    <m/>
    <m/>
    <m/>
    <m/>
    <x v="51"/>
    <x v="50"/>
    <x v="51"/>
  </r>
  <r>
    <s v="2097-09-14T00:00:00Z"/>
    <x v="87"/>
    <x v="8"/>
    <n v="8.9676179999999999"/>
    <n v="6.7585859999999993"/>
    <n v="5.890752"/>
    <n v="23.398565000000019"/>
    <n v="24.093895000000032"/>
    <n v="24.279325000000028"/>
    <m/>
    <m/>
    <m/>
    <m/>
    <m/>
    <x v="51"/>
    <x v="50"/>
    <x v="51"/>
  </r>
  <r>
    <s v="2097-10-14T12:00:00Z"/>
    <x v="87"/>
    <x v="9"/>
    <n v="11.30814"/>
    <n v="8.1260820000000002"/>
    <n v="6.7848840000000008"/>
    <n v="17.254545000000007"/>
    <n v="18.01645000000002"/>
    <n v="18.294764999999984"/>
    <m/>
    <m/>
    <m/>
    <m/>
    <m/>
    <x v="51"/>
    <x v="50"/>
    <x v="51"/>
  </r>
  <r>
    <s v="2097-11-14T00:00:00Z"/>
    <x v="87"/>
    <x v="10"/>
    <n v="38.921039999999991"/>
    <n v="28.138860000000001"/>
    <n v="22.064022000000001"/>
    <n v="10.573899999999981"/>
    <n v="11.193534999999997"/>
    <n v="11.45760000000007"/>
    <m/>
    <m/>
    <m/>
    <m/>
    <m/>
    <x v="51"/>
    <x v="50"/>
    <x v="51"/>
  </r>
  <r>
    <s v="2097-12-14T12:00:00Z"/>
    <x v="87"/>
    <x v="11"/>
    <n v="59.433479999999989"/>
    <n v="44.443619999999996"/>
    <n v="35.502299999999998"/>
    <n v="7.9667200000000093"/>
    <n v="8.6849200000000337"/>
    <n v="9.1299050000000079"/>
    <m/>
    <m/>
    <m/>
    <m/>
    <m/>
    <x v="51"/>
    <x v="50"/>
    <x v="51"/>
  </r>
  <r>
    <s v="2098-01-14T12:00:00Z"/>
    <x v="88"/>
    <x v="0"/>
    <n v="63.115200000000002"/>
    <n v="45.758519999999997"/>
    <n v="35.239320000000006"/>
    <n v="9.0276200000000131"/>
    <n v="9.8583500000000299"/>
    <n v="10.277935000000014"/>
    <m/>
    <m/>
    <m/>
    <m/>
    <m/>
    <x v="51"/>
    <x v="50"/>
    <x v="51"/>
  </r>
  <r>
    <s v="2098-02-13T00:00:00Z"/>
    <x v="88"/>
    <x v="1"/>
    <n v="67.322879999999998"/>
    <n v="48.38832"/>
    <n v="37.080179999999999"/>
    <n v="10.869805000000042"/>
    <n v="11.675960000000032"/>
    <n v="12.135580000000004"/>
    <m/>
    <m/>
    <m/>
    <m/>
    <m/>
    <x v="51"/>
    <x v="50"/>
    <x v="51"/>
  </r>
  <r>
    <s v="2098-03-14T12:00:00Z"/>
    <x v="88"/>
    <x v="2"/>
    <n v="32.346539999999997"/>
    <n v="23.037048000000002"/>
    <n v="17.382978000000001"/>
    <n v="12.394875000000013"/>
    <n v="13.358130000000017"/>
    <n v="13.844204999999988"/>
    <m/>
    <m/>
    <m/>
    <m/>
    <m/>
    <x v="51"/>
    <x v="50"/>
    <x v="51"/>
  </r>
  <r>
    <s v="2098-04-14T00:00:00Z"/>
    <x v="88"/>
    <x v="3"/>
    <n v="14.753178"/>
    <n v="10.808478000000001"/>
    <n v="8.5994460000000004"/>
    <n v="12.86678500000005"/>
    <n v="13.975594999999998"/>
    <n v="14.562350000000038"/>
    <m/>
    <m/>
    <m/>
    <m/>
    <m/>
    <x v="51"/>
    <x v="50"/>
    <x v="51"/>
  </r>
  <r>
    <s v="2098-05-14T12:00:00Z"/>
    <x v="88"/>
    <x v="4"/>
    <n v="11.755206000000003"/>
    <n v="9.3883859999999988"/>
    <n v="8.1523799999999991"/>
    <n v="15.718580000000031"/>
    <n v="16.77521999999999"/>
    <n v="17.344775000000027"/>
    <m/>
    <m/>
    <m/>
    <m/>
    <m/>
    <x v="51"/>
    <x v="50"/>
    <x v="51"/>
  </r>
  <r>
    <s v="2098-06-14T00:00:00Z"/>
    <x v="88"/>
    <x v="5"/>
    <n v="0.5654070000000001"/>
    <n v="0.51807060000000005"/>
    <n v="0.51018120000000011"/>
    <n v="23.125265000000013"/>
    <n v="24.355819999999994"/>
    <n v="25.037739999999985"/>
    <m/>
    <m/>
    <m/>
    <m/>
    <m/>
    <x v="51"/>
    <x v="50"/>
    <x v="51"/>
  </r>
  <r>
    <s v="2098-07-14T12:00:00Z"/>
    <x v="88"/>
    <x v="6"/>
    <n v="0.57592620000000005"/>
    <n v="0.5285898"/>
    <n v="0.48388320000000001"/>
    <n v="26.784549999999967"/>
    <n v="27.854440000000011"/>
    <n v="28.469360000000052"/>
    <m/>
    <m/>
    <m/>
    <m/>
    <m/>
    <x v="51"/>
    <x v="50"/>
    <x v="51"/>
  </r>
  <r>
    <s v="2098-08-14T12:00:00Z"/>
    <x v="88"/>
    <x v="7"/>
    <n v="5.496281999999999"/>
    <n v="4.8914279999999994"/>
    <n v="4.4706600000000005"/>
    <n v="29.258680000000027"/>
    <n v="30.147985000000062"/>
    <n v="30.550625000000025"/>
    <m/>
    <m/>
    <m/>
    <m/>
    <m/>
    <x v="51"/>
    <x v="50"/>
    <x v="51"/>
  </r>
  <r>
    <s v="2098-09-14T00:00:00Z"/>
    <x v="88"/>
    <x v="8"/>
    <n v="1.7435573999999998"/>
    <n v="1.3464575999999999"/>
    <n v="1.1991888000000002"/>
    <n v="24.738950000000045"/>
    <n v="25.45145500000001"/>
    <n v="25.658745000000067"/>
    <m/>
    <m/>
    <m/>
    <m/>
    <m/>
    <x v="51"/>
    <x v="50"/>
    <x v="51"/>
  </r>
  <r>
    <s v="2098-10-14T12:00:00Z"/>
    <x v="88"/>
    <x v="9"/>
    <n v="4.8388319999999991"/>
    <n v="3.4187399999999997"/>
    <n v="2.8138859999999997"/>
    <n v="19.994535000000042"/>
    <n v="20.770759999999996"/>
    <n v="21.066415000000006"/>
    <m/>
    <m/>
    <m/>
    <m/>
    <m/>
    <x v="51"/>
    <x v="50"/>
    <x v="51"/>
  </r>
  <r>
    <s v="2098-11-14T00:00:00Z"/>
    <x v="88"/>
    <x v="10"/>
    <n v="39.97296"/>
    <n v="28.664820000000002"/>
    <n v="22.511087999999997"/>
    <n v="12.16056500000002"/>
    <n v="12.773385000000019"/>
    <n v="13.024650000000008"/>
    <m/>
    <m/>
    <m/>
    <m/>
    <m/>
    <x v="51"/>
    <x v="50"/>
    <x v="51"/>
  </r>
  <r>
    <s v="2098-12-14T12:00:00Z"/>
    <x v="88"/>
    <x v="11"/>
    <n v="23.641902000000002"/>
    <n v="17.645958"/>
    <n v="14.095728000000003"/>
    <n v="8.2129449999999906"/>
    <n v="8.9271400000000085"/>
    <n v="9.3670749999999998"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  <r>
    <m/>
    <x v="89"/>
    <x v="12"/>
    <m/>
    <m/>
    <m/>
    <m/>
    <m/>
    <m/>
    <m/>
    <m/>
    <m/>
    <m/>
    <m/>
    <x v="51"/>
    <x v="50"/>
    <x v="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1:D92" firstHeaderRow="0" firstDataRow="1" firstDataCol="1"/>
  <pivotFields count="19">
    <pivotField axis="axisRow" showAll="0">
      <items count="117">
        <item m="1" x="109"/>
        <item m="1" x="102"/>
        <item m="1" x="95"/>
        <item m="1" x="115"/>
        <item m="1" x="108"/>
        <item m="1" x="101"/>
        <item m="1" x="94"/>
        <item m="1" x="114"/>
        <item m="1" x="107"/>
        <item m="1" x="100"/>
        <item m="1" x="93"/>
        <item m="1" x="113"/>
        <item m="1" x="106"/>
        <item m="1" x="99"/>
        <item m="1" x="92"/>
        <item m="1" x="112"/>
        <item m="1" x="105"/>
        <item m="1" x="98"/>
        <item m="1" x="91"/>
        <item m="1" x="111"/>
        <item m="1" x="104"/>
        <item m="1" x="97"/>
        <item m="1" x="90"/>
        <item m="1" x="110"/>
        <item m="1" x="103"/>
        <item m="1"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70">
        <item x="83"/>
        <item x="47"/>
        <item x="48"/>
        <item x="72"/>
        <item x="204"/>
        <item x="35"/>
        <item x="227"/>
        <item x="528"/>
        <item x="132"/>
        <item x="131"/>
        <item x="155"/>
        <item x="179"/>
        <item x="563"/>
        <item x="228"/>
        <item x="11"/>
        <item x="119"/>
        <item x="36"/>
        <item x="120"/>
        <item x="180"/>
        <item x="623"/>
        <item x="59"/>
        <item x="779"/>
        <item x="420"/>
        <item x="491"/>
        <item x="407"/>
        <item x="191"/>
        <item x="215"/>
        <item x="156"/>
        <item x="95"/>
        <item x="360"/>
        <item x="323"/>
        <item x="383"/>
        <item x="12"/>
        <item x="287"/>
        <item x="421"/>
        <item x="226"/>
        <item x="144"/>
        <item x="720"/>
        <item x="768"/>
        <item x="443"/>
        <item x="216"/>
        <item x="983"/>
        <item x="300"/>
        <item x="71"/>
        <item x="49"/>
        <item x="0"/>
        <item x="551"/>
        <item x="275"/>
        <item x="167"/>
        <item x="959"/>
        <item x="636"/>
        <item x="298"/>
        <item x="419"/>
        <item x="82"/>
        <item x="516"/>
        <item x="611"/>
        <item x="252"/>
        <item x="671"/>
        <item x="107"/>
        <item x="299"/>
        <item x="121"/>
        <item x="743"/>
        <item x="181"/>
        <item x="96"/>
        <item x="24"/>
        <item x="168"/>
        <item x="562"/>
        <item x="205"/>
        <item x="792"/>
        <item x="84"/>
        <item x="23"/>
        <item x="38"/>
        <item x="133"/>
        <item x="660"/>
        <item x="60"/>
        <item x="791"/>
        <item x="767"/>
        <item x="659"/>
        <item x="310"/>
        <item x="467"/>
        <item x="143"/>
        <item x="154"/>
        <item x="492"/>
        <item x="984"/>
        <item x="397"/>
        <item x="311"/>
        <item x="264"/>
        <item x="408"/>
        <item x="985"/>
        <item x="935"/>
        <item x="552"/>
        <item x="444"/>
        <item x="480"/>
        <item x="203"/>
        <item x="73"/>
        <item x="109"/>
        <item x="672"/>
        <item x="384"/>
        <item x="803"/>
        <item x="178"/>
        <item x="527"/>
        <item x="479"/>
        <item x="852"/>
        <item x="193"/>
        <item x="780"/>
        <item x="289"/>
        <item x="313"/>
        <item x="432"/>
        <item x="347"/>
        <item x="1008"/>
        <item x="529"/>
        <item x="553"/>
        <item x="314"/>
        <item x="192"/>
        <item x="25"/>
        <item x="239"/>
        <item x="515"/>
        <item x="851"/>
        <item x="142"/>
        <item x="74"/>
        <item x="251"/>
        <item x="301"/>
        <item x="108"/>
        <item x="1007"/>
        <item x="336"/>
        <item x="372"/>
        <item x="10"/>
        <item x="635"/>
        <item x="539"/>
        <item x="241"/>
        <item x="396"/>
        <item x="61"/>
        <item x="503"/>
        <item x="911"/>
        <item x="253"/>
        <item x="274"/>
        <item x="637"/>
        <item x="157"/>
        <item x="50"/>
        <item x="371"/>
        <item x="719"/>
        <item x="39"/>
        <item x="587"/>
        <item x="540"/>
        <item x="361"/>
        <item x="624"/>
        <item x="673"/>
        <item x="302"/>
        <item x="517"/>
        <item x="145"/>
        <item x="936"/>
        <item x="217"/>
        <item x="348"/>
        <item x="240"/>
        <item x="493"/>
        <item x="576"/>
        <item x="335"/>
        <item x="575"/>
        <item x="229"/>
        <item x="118"/>
        <item x="455"/>
        <item x="338"/>
        <item x="166"/>
        <item x="683"/>
        <item x="538"/>
        <item x="362"/>
        <item x="97"/>
        <item x="695"/>
        <item x="359"/>
        <item x="288"/>
        <item x="923"/>
        <item x="58"/>
        <item x="34"/>
        <item x="430"/>
        <item x="612"/>
        <item x="456"/>
        <item x="122"/>
        <item x="337"/>
        <item x="263"/>
        <item x="564"/>
        <item x="230"/>
        <item x="466"/>
        <item x="324"/>
        <item x="804"/>
        <item x="565"/>
        <item x="599"/>
        <item x="266"/>
        <item x="22"/>
        <item x="169"/>
        <item x="648"/>
        <item x="769"/>
        <item x="346"/>
        <item x="322"/>
        <item x="756"/>
        <item x="431"/>
        <item x="277"/>
        <item x="697"/>
        <item x="875"/>
        <item x="370"/>
        <item x="85"/>
        <item x="87"/>
        <item x="194"/>
        <item x="265"/>
        <item x="445"/>
        <item x="613"/>
        <item x="349"/>
        <item x="398"/>
        <item x="350"/>
        <item x="468"/>
        <item x="406"/>
        <item x="600"/>
        <item x="51"/>
        <item x="106"/>
        <item x="410"/>
        <item x="394"/>
        <item x="146"/>
        <item x="696"/>
        <item x="588"/>
        <item x="601"/>
        <item x="647"/>
        <item x="130"/>
        <item x="62"/>
        <item x="382"/>
        <item x="303"/>
        <item x="589"/>
        <item x="707"/>
        <item x="385"/>
        <item x="755"/>
        <item x="312"/>
        <item x="481"/>
        <item x="960"/>
        <item x="409"/>
        <item x="70"/>
        <item x="37"/>
        <item x="290"/>
        <item x="731"/>
        <item x="504"/>
        <item x="708"/>
        <item x="684"/>
        <item x="864"/>
        <item x="805"/>
        <item x="778"/>
        <item x="1044"/>
        <item x="1055"/>
        <item x="190"/>
        <item x="744"/>
        <item x="158"/>
        <item x="840"/>
        <item x="86"/>
        <item x="326"/>
        <item x="395"/>
        <item x="815"/>
        <item x="709"/>
        <item x="94"/>
        <item x="721"/>
        <item x="13"/>
        <item x="899"/>
        <item x="202"/>
        <item x="781"/>
        <item x="947"/>
        <item x="518"/>
        <item x="816"/>
        <item x="722"/>
        <item x="75"/>
        <item x="1067"/>
        <item x="27"/>
        <item x="214"/>
        <item x="218"/>
        <item x="373"/>
        <item x="1045"/>
        <item x="839"/>
        <item x="887"/>
        <item x="46"/>
        <item x="159"/>
        <item x="26"/>
        <item x="682"/>
        <item x="1043"/>
        <item x="469"/>
        <item x="649"/>
        <item x="874"/>
        <item x="625"/>
        <item x="276"/>
        <item x="661"/>
        <item x="505"/>
        <item x="924"/>
        <item x="971"/>
        <item x="766"/>
        <item x="610"/>
        <item x="279"/>
        <item x="334"/>
        <item x="1032"/>
        <item x="554"/>
        <item x="900"/>
        <item x="745"/>
        <item x="262"/>
        <item x="828"/>
        <item x="325"/>
        <item x="995"/>
        <item x="470"/>
        <item x="434"/>
        <item x="770"/>
        <item x="793"/>
        <item x="422"/>
        <item x="550"/>
        <item x="674"/>
        <item x="863"/>
        <item x="1019"/>
        <item x="694"/>
        <item x="134"/>
        <item x="291"/>
        <item x="817"/>
        <item x="1031"/>
        <item x="888"/>
        <item x="2"/>
        <item x="147"/>
        <item x="961"/>
        <item x="478"/>
        <item x="206"/>
        <item x="15"/>
        <item x="442"/>
        <item x="530"/>
        <item x="685"/>
        <item x="238"/>
        <item x="219"/>
        <item x="1056"/>
        <item x="948"/>
        <item x="577"/>
        <item x="110"/>
        <item x="182"/>
        <item x="363"/>
        <item x="1033"/>
        <item x="278"/>
        <item x="286"/>
        <item x="358"/>
        <item x="732"/>
        <item x="925"/>
        <item x="63"/>
        <item x="1020"/>
        <item x="514"/>
        <item x="457"/>
        <item x="771"/>
        <item x="972"/>
        <item x="1021"/>
        <item x="526"/>
        <item x="912"/>
        <item x="996"/>
        <item x="626"/>
        <item x="374"/>
        <item x="339"/>
        <item x="758"/>
        <item x="399"/>
        <item x="663"/>
        <item x="490"/>
        <item x="327"/>
        <item x="3"/>
        <item x="541"/>
        <item x="638"/>
        <item x="757"/>
        <item x="829"/>
        <item x="111"/>
        <item x="14"/>
        <item x="827"/>
        <item x="590"/>
        <item x="922"/>
        <item x="586"/>
        <item x="634"/>
        <item x="506"/>
        <item x="1"/>
        <item x="802"/>
        <item x="574"/>
        <item x="446"/>
        <item x="937"/>
        <item x="790"/>
        <item x="542"/>
        <item x="423"/>
        <item x="267"/>
        <item x="435"/>
        <item x="646"/>
        <item x="433"/>
        <item x="876"/>
        <item x="862"/>
        <item x="970"/>
        <item x="706"/>
        <item x="502"/>
        <item x="910"/>
        <item x="250"/>
        <item x="866"/>
        <item x="482"/>
        <item x="841"/>
        <item x="135"/>
        <item x="795"/>
        <item x="454"/>
        <item x="997"/>
        <item x="898"/>
        <item x="926"/>
        <item x="411"/>
        <item x="123"/>
        <item x="670"/>
        <item x="718"/>
        <item x="958"/>
        <item x="675"/>
        <item x="806"/>
        <item x="794"/>
        <item x="850"/>
        <item x="733"/>
        <item x="865"/>
        <item x="171"/>
        <item x="973"/>
        <item x="170"/>
        <item x="602"/>
        <item x="949"/>
        <item x="447"/>
        <item x="254"/>
        <item x="418"/>
        <item x="458"/>
        <item x="555"/>
        <item x="913"/>
        <item x="889"/>
        <item x="351"/>
        <item x="98"/>
        <item x="826"/>
        <item x="730"/>
        <item x="711"/>
        <item x="99"/>
        <item x="387"/>
        <item x="759"/>
        <item x="901"/>
        <item x="375"/>
        <item x="242"/>
        <item x="531"/>
        <item x="1054"/>
        <item x="231"/>
        <item x="340"/>
        <item x="9"/>
        <item x="934"/>
        <item x="650"/>
        <item x="783"/>
        <item x="807"/>
        <item x="579"/>
        <item x="658"/>
        <item x="543"/>
        <item x="183"/>
        <item x="507"/>
        <item x="723"/>
        <item x="1010"/>
        <item x="386"/>
        <item x="255"/>
        <item x="69"/>
        <item x="598"/>
        <item x="471"/>
        <item x="886"/>
        <item x="483"/>
        <item x="243"/>
        <item x="877"/>
        <item x="746"/>
        <item x="742"/>
        <item x="710"/>
        <item x="687"/>
        <item x="686"/>
        <item x="1057"/>
        <item x="878"/>
        <item x="735"/>
        <item x="734"/>
        <item x="1047"/>
        <item x="622"/>
        <item x="698"/>
        <item x="81"/>
        <item x="519"/>
        <item x="207"/>
        <item x="1046"/>
        <item x="890"/>
        <item x="842"/>
        <item x="1009"/>
        <item x="747"/>
        <item x="315"/>
        <item x="662"/>
        <item x="914"/>
        <item x="578"/>
        <item x="902"/>
        <item x="591"/>
        <item x="566"/>
        <item x="88"/>
        <item x="853"/>
        <item x="651"/>
        <item x="567"/>
        <item x="603"/>
        <item x="494"/>
        <item x="986"/>
        <item x="459"/>
        <item x="699"/>
        <item x="1018"/>
        <item x="33"/>
        <item x="57"/>
        <item x="754"/>
        <item x="105"/>
        <item x="946"/>
        <item x="818"/>
        <item x="814"/>
        <item x="974"/>
        <item x="927"/>
        <item x="830"/>
        <item x="208"/>
        <item x="424"/>
        <item x="220"/>
        <item x="304"/>
        <item x="495"/>
        <item x="782"/>
        <item x="982"/>
        <item x="28"/>
        <item x="429"/>
        <item x="232"/>
        <item x="273"/>
        <item x="280"/>
        <item x="639"/>
        <item x="388"/>
        <item x="309"/>
        <item x="195"/>
        <item x="627"/>
        <item x="1066"/>
        <item x="93"/>
        <item x="45"/>
        <item x="213"/>
        <item x="1058"/>
        <item x="441"/>
        <item x="1011"/>
        <item x="285"/>
        <item x="1035"/>
        <item x="994"/>
        <item x="938"/>
        <item x="345"/>
        <item x="1042"/>
        <item x="962"/>
        <item x="393"/>
        <item x="153"/>
        <item x="615"/>
        <item x="376"/>
        <item x="225"/>
        <item x="1022"/>
        <item x="112"/>
        <item x="357"/>
        <item x="369"/>
        <item x="256"/>
        <item x="561"/>
        <item x="316"/>
        <item x="580"/>
        <item x="165"/>
        <item x="460"/>
        <item x="405"/>
        <item x="117"/>
        <item x="1059"/>
        <item x="381"/>
        <item x="879"/>
        <item x="64"/>
        <item x="520"/>
        <item x="333"/>
        <item x="831"/>
        <item x="141"/>
        <item x="854"/>
        <item x="652"/>
        <item x="987"/>
        <item x="261"/>
        <item x="891"/>
        <item x="321"/>
        <item x="573"/>
        <item x="1006"/>
        <item x="21"/>
        <item x="975"/>
        <item x="76"/>
        <item x="496"/>
        <item x="963"/>
        <item x="4"/>
        <item x="568"/>
        <item x="328"/>
        <item x="477"/>
        <item x="614"/>
        <item x="129"/>
        <item x="838"/>
        <item x="1023"/>
        <item x="604"/>
        <item x="1030"/>
        <item x="16"/>
        <item x="177"/>
        <item x="999"/>
        <item x="196"/>
        <item x="237"/>
        <item x="508"/>
        <item x="892"/>
        <item x="297"/>
        <item x="676"/>
        <item x="1034"/>
        <item x="189"/>
        <item x="124"/>
        <item x="939"/>
        <item x="549"/>
        <item x="513"/>
        <item x="201"/>
        <item x="436"/>
        <item x="184"/>
        <item x="148"/>
        <item x="489"/>
        <item x="100"/>
        <item x="364"/>
        <item x="52"/>
        <item x="40"/>
        <item x="843"/>
        <item x="964"/>
        <item x="484"/>
        <item x="724"/>
        <item x="597"/>
        <item x="633"/>
        <item x="950"/>
        <item x="760"/>
        <item x="465"/>
        <item x="537"/>
        <item x="796"/>
        <item x="268"/>
        <item x="244"/>
        <item x="664"/>
        <item x="525"/>
        <item x="616"/>
        <item x="532"/>
        <item x="640"/>
        <item x="904"/>
        <item x="820"/>
        <item x="765"/>
        <item x="916"/>
        <item x="915"/>
        <item x="453"/>
        <item x="903"/>
        <item x="249"/>
        <item x="700"/>
        <item x="998"/>
        <item x="417"/>
        <item x="951"/>
        <item x="472"/>
        <item x="772"/>
        <item x="352"/>
        <item x="136"/>
        <item x="448"/>
        <item x="609"/>
        <item x="819"/>
        <item x="867"/>
        <item x="556"/>
        <item x="400"/>
        <item x="585"/>
        <item x="748"/>
        <item x="693"/>
        <item x="592"/>
        <item x="1012"/>
        <item x="717"/>
        <item x="657"/>
        <item x="137"/>
        <item x="712"/>
        <item x="501"/>
        <item x="844"/>
        <item x="705"/>
        <item x="628"/>
        <item x="412"/>
        <item x="1000"/>
        <item x="669"/>
        <item x="645"/>
        <item x="101"/>
        <item x="789"/>
        <item x="17"/>
        <item x="425"/>
        <item x="77"/>
        <item x="993"/>
        <item x="113"/>
        <item x="940"/>
        <item x="1048"/>
        <item x="868"/>
        <item x="29"/>
        <item x="856"/>
        <item x="293"/>
        <item x="544"/>
        <item x="873"/>
        <item x="777"/>
        <item x="885"/>
        <item x="880"/>
        <item x="921"/>
        <item x="160"/>
        <item x="909"/>
        <item x="149"/>
        <item x="272"/>
        <item x="224"/>
        <item x="1024"/>
        <item x="808"/>
        <item x="813"/>
        <item x="976"/>
        <item x="928"/>
        <item x="161"/>
        <item x="1060"/>
        <item x="172"/>
        <item x="173"/>
        <item x="329"/>
        <item x="621"/>
        <item x="861"/>
        <item x="185"/>
        <item x="65"/>
        <item x="557"/>
        <item x="269"/>
        <item x="681"/>
        <item x="837"/>
        <item x="801"/>
        <item x="401"/>
        <item x="164"/>
        <item x="736"/>
        <item x="849"/>
        <item x="389"/>
        <item x="53"/>
        <item x="981"/>
        <item x="221"/>
        <item x="20"/>
        <item x="729"/>
        <item x="855"/>
        <item x="296"/>
        <item x="741"/>
        <item x="897"/>
        <item x="825"/>
        <item x="116"/>
        <item x="233"/>
        <item x="368"/>
        <item x="341"/>
        <item x="485"/>
        <item x="89"/>
        <item x="41"/>
        <item x="292"/>
        <item x="945"/>
        <item x="257"/>
        <item x="125"/>
        <item x="281"/>
        <item x="284"/>
        <item x="317"/>
        <item x="784"/>
        <item x="8"/>
        <item x="988"/>
        <item x="308"/>
        <item x="1029"/>
        <item x="413"/>
        <item x="32"/>
        <item x="248"/>
        <item x="952"/>
        <item x="356"/>
        <item x="509"/>
        <item x="1017"/>
        <item x="197"/>
        <item x="92"/>
        <item x="365"/>
        <item x="176"/>
        <item x="138"/>
        <item x="545"/>
        <item x="128"/>
        <item x="377"/>
        <item x="236"/>
        <item x="1053"/>
        <item x="56"/>
        <item x="605"/>
        <item x="753"/>
        <item x="212"/>
        <item x="68"/>
        <item x="305"/>
        <item x="380"/>
        <item x="1036"/>
        <item x="1041"/>
        <item x="67"/>
        <item x="104"/>
        <item x="5"/>
        <item x="933"/>
        <item x="42"/>
        <item x="533"/>
        <item x="832"/>
        <item x="461"/>
        <item x="688"/>
        <item x="209"/>
        <item x="845"/>
        <item x="30"/>
        <item x="689"/>
        <item x="428"/>
        <item x="701"/>
        <item x="641"/>
        <item x="188"/>
        <item x="344"/>
        <item x="78"/>
        <item x="617"/>
        <item x="332"/>
        <item x="102"/>
        <item x="452"/>
        <item x="152"/>
        <item x="969"/>
        <item x="773"/>
        <item x="957"/>
        <item x="521"/>
        <item x="965"/>
        <item x="560"/>
        <item x="893"/>
        <item x="593"/>
        <item x="1005"/>
        <item x="665"/>
        <item x="416"/>
        <item x="246"/>
        <item x="821"/>
        <item x="749"/>
        <item x="103"/>
        <item x="186"/>
        <item x="54"/>
        <item x="548"/>
        <item x="245"/>
        <item x="260"/>
        <item x="497"/>
        <item x="473"/>
        <item x="572"/>
        <item x="140"/>
        <item x="234"/>
        <item x="43"/>
        <item x="31"/>
        <item x="91"/>
        <item x="355"/>
        <item x="44"/>
        <item x="223"/>
        <item x="905"/>
        <item x="55"/>
        <item x="953"/>
        <item x="524"/>
        <item x="629"/>
        <item x="222"/>
        <item x="353"/>
        <item x="247"/>
        <item x="677"/>
        <item x="737"/>
        <item x="174"/>
        <item x="200"/>
        <item x="512"/>
        <item x="115"/>
        <item x="90"/>
        <item x="7"/>
        <item x="584"/>
        <item x="18"/>
        <item x="127"/>
        <item x="283"/>
        <item x="114"/>
        <item x="151"/>
        <item x="19"/>
        <item x="449"/>
        <item x="175"/>
        <item x="1001"/>
        <item x="331"/>
        <item x="881"/>
        <item x="500"/>
        <item x="653"/>
        <item x="79"/>
        <item x="725"/>
        <item x="785"/>
        <item x="126"/>
        <item x="929"/>
        <item x="740"/>
        <item x="1025"/>
        <item x="680"/>
        <item x="235"/>
        <item x="258"/>
        <item x="761"/>
        <item x="437"/>
        <item x="162"/>
        <item x="199"/>
        <item x="536"/>
        <item x="426"/>
        <item x="66"/>
        <item x="488"/>
        <item x="391"/>
        <item x="797"/>
        <item x="1065"/>
        <item x="404"/>
        <item x="80"/>
        <item x="581"/>
        <item x="764"/>
        <item x="989"/>
        <item x="809"/>
        <item x="656"/>
        <item x="163"/>
        <item x="354"/>
        <item x="716"/>
        <item x="608"/>
        <item x="869"/>
        <item x="342"/>
        <item x="198"/>
        <item x="439"/>
        <item x="282"/>
        <item x="857"/>
        <item x="977"/>
        <item x="307"/>
        <item x="464"/>
        <item x="620"/>
        <item x="668"/>
        <item x="713"/>
        <item x="367"/>
        <item x="318"/>
        <item x="833"/>
        <item x="569"/>
        <item x="476"/>
        <item x="392"/>
        <item x="427"/>
        <item x="139"/>
        <item x="1013"/>
        <item x="259"/>
        <item x="187"/>
        <item x="390"/>
        <item x="776"/>
        <item x="343"/>
        <item x="534"/>
        <item x="295"/>
        <item x="210"/>
        <item x="378"/>
        <item x="596"/>
        <item x="632"/>
        <item x="440"/>
        <item x="6"/>
        <item x="320"/>
        <item x="559"/>
        <item x="150"/>
        <item x="414"/>
        <item x="728"/>
        <item x="582"/>
        <item x="319"/>
        <item x="306"/>
        <item x="1049"/>
        <item x="462"/>
        <item x="438"/>
        <item x="271"/>
        <item x="451"/>
        <item x="294"/>
        <item x="763"/>
        <item x="752"/>
        <item x="619"/>
        <item x="474"/>
        <item x="788"/>
        <item x="463"/>
        <item x="848"/>
        <item x="211"/>
        <item x="896"/>
        <item x="704"/>
        <item x="980"/>
        <item x="498"/>
        <item x="583"/>
        <item x="366"/>
        <item x="941"/>
        <item x="450"/>
        <item x="1037"/>
        <item x="403"/>
        <item x="595"/>
        <item x="511"/>
        <item x="522"/>
        <item x="692"/>
        <item x="702"/>
        <item x="270"/>
        <item x="486"/>
        <item x="917"/>
        <item x="330"/>
        <item x="714"/>
        <item x="762"/>
        <item x="415"/>
        <item x="836"/>
        <item x="630"/>
        <item x="402"/>
        <item x="594"/>
        <item x="726"/>
        <item x="715"/>
        <item x="858"/>
        <item x="475"/>
        <item x="920"/>
        <item x="774"/>
        <item x="944"/>
        <item x="1061"/>
        <item x="798"/>
        <item x="558"/>
        <item x="535"/>
        <item x="546"/>
        <item x="607"/>
        <item x="644"/>
        <item x="860"/>
        <item x="908"/>
        <item x="1052"/>
        <item x="1028"/>
        <item x="968"/>
        <item x="750"/>
        <item x="523"/>
        <item x="775"/>
        <item x="643"/>
        <item x="1016"/>
        <item x="992"/>
        <item x="1004"/>
        <item x="654"/>
        <item x="510"/>
        <item x="824"/>
        <item x="679"/>
        <item x="571"/>
        <item x="618"/>
        <item x="834"/>
        <item x="800"/>
        <item x="906"/>
        <item x="667"/>
        <item x="666"/>
        <item x="1040"/>
        <item x="872"/>
        <item x="499"/>
        <item x="810"/>
        <item x="606"/>
        <item x="942"/>
        <item x="703"/>
        <item x="655"/>
        <item x="738"/>
        <item x="812"/>
        <item x="570"/>
        <item x="547"/>
        <item x="642"/>
        <item x="487"/>
        <item x="1039"/>
        <item x="870"/>
        <item x="1064"/>
        <item x="690"/>
        <item x="739"/>
        <item x="979"/>
        <item x="954"/>
        <item x="786"/>
        <item x="930"/>
        <item x="894"/>
        <item x="1026"/>
        <item x="631"/>
        <item x="859"/>
        <item x="678"/>
        <item x="978"/>
        <item x="932"/>
        <item x="379"/>
        <item x="931"/>
        <item x="787"/>
        <item x="882"/>
        <item x="907"/>
        <item x="871"/>
        <item x="799"/>
        <item x="967"/>
        <item x="847"/>
        <item x="727"/>
        <item x="884"/>
        <item x="1038"/>
        <item x="943"/>
        <item x="822"/>
        <item x="1002"/>
        <item x="918"/>
        <item x="691"/>
        <item x="956"/>
        <item x="895"/>
        <item x="846"/>
        <item x="835"/>
        <item x="919"/>
        <item x="1062"/>
        <item x="823"/>
        <item x="811"/>
        <item x="1027"/>
        <item x="1050"/>
        <item x="955"/>
        <item x="751"/>
        <item x="1051"/>
        <item x="966"/>
        <item x="883"/>
        <item x="1003"/>
        <item x="1014"/>
        <item x="1015"/>
        <item x="990"/>
        <item x="991"/>
        <item x="1063"/>
        <item x="1068"/>
        <item t="default"/>
      </items>
    </pivotField>
    <pivotField dataField="1" showAll="0">
      <items count="1070">
        <item x="83"/>
        <item x="47"/>
        <item x="48"/>
        <item x="72"/>
        <item x="35"/>
        <item x="204"/>
        <item x="227"/>
        <item x="131"/>
        <item x="528"/>
        <item x="132"/>
        <item x="155"/>
        <item x="179"/>
        <item x="563"/>
        <item x="11"/>
        <item x="119"/>
        <item x="228"/>
        <item x="36"/>
        <item x="120"/>
        <item x="623"/>
        <item x="180"/>
        <item x="59"/>
        <item x="491"/>
        <item x="779"/>
        <item x="407"/>
        <item x="191"/>
        <item x="420"/>
        <item x="215"/>
        <item x="95"/>
        <item x="156"/>
        <item x="360"/>
        <item x="323"/>
        <item x="383"/>
        <item x="226"/>
        <item x="287"/>
        <item x="12"/>
        <item x="421"/>
        <item x="443"/>
        <item x="144"/>
        <item x="720"/>
        <item x="983"/>
        <item x="768"/>
        <item x="71"/>
        <item x="216"/>
        <item x="551"/>
        <item x="275"/>
        <item x="300"/>
        <item x="49"/>
        <item x="0"/>
        <item x="167"/>
        <item x="298"/>
        <item x="82"/>
        <item x="959"/>
        <item x="419"/>
        <item x="611"/>
        <item x="636"/>
        <item x="671"/>
        <item x="516"/>
        <item x="107"/>
        <item x="299"/>
        <item x="743"/>
        <item x="252"/>
        <item x="562"/>
        <item x="121"/>
        <item x="181"/>
        <item x="96"/>
        <item x="23"/>
        <item x="24"/>
        <item x="205"/>
        <item x="168"/>
        <item x="84"/>
        <item x="792"/>
        <item x="310"/>
        <item x="791"/>
        <item x="154"/>
        <item x="767"/>
        <item x="659"/>
        <item x="133"/>
        <item x="467"/>
        <item x="660"/>
        <item x="143"/>
        <item x="60"/>
        <item x="38"/>
        <item x="311"/>
        <item x="935"/>
        <item x="178"/>
        <item x="492"/>
        <item x="203"/>
        <item x="397"/>
        <item x="984"/>
        <item x="985"/>
        <item x="264"/>
        <item x="803"/>
        <item x="408"/>
        <item x="527"/>
        <item x="73"/>
        <item x="444"/>
        <item x="552"/>
        <item x="480"/>
        <item x="479"/>
        <item x="109"/>
        <item x="384"/>
        <item x="672"/>
        <item x="193"/>
        <item x="852"/>
        <item x="780"/>
        <item x="289"/>
        <item x="142"/>
        <item x="347"/>
        <item x="851"/>
        <item x="313"/>
        <item x="515"/>
        <item x="239"/>
        <item x="432"/>
        <item x="529"/>
        <item x="553"/>
        <item x="1008"/>
        <item x="251"/>
        <item x="25"/>
        <item x="192"/>
        <item x="10"/>
        <item x="1007"/>
        <item x="301"/>
        <item x="314"/>
        <item x="635"/>
        <item x="274"/>
        <item x="539"/>
        <item x="108"/>
        <item x="503"/>
        <item x="336"/>
        <item x="372"/>
        <item x="911"/>
        <item x="74"/>
        <item x="241"/>
        <item x="61"/>
        <item x="396"/>
        <item x="371"/>
        <item x="719"/>
        <item x="587"/>
        <item x="253"/>
        <item x="637"/>
        <item x="157"/>
        <item x="118"/>
        <item x="361"/>
        <item x="540"/>
        <item x="538"/>
        <item x="166"/>
        <item x="624"/>
        <item x="673"/>
        <item x="517"/>
        <item x="50"/>
        <item x="335"/>
        <item x="145"/>
        <item x="575"/>
        <item x="455"/>
        <item x="936"/>
        <item x="217"/>
        <item x="683"/>
        <item x="58"/>
        <item x="34"/>
        <item x="493"/>
        <item x="430"/>
        <item x="576"/>
        <item x="240"/>
        <item x="229"/>
        <item x="695"/>
        <item x="348"/>
        <item x="359"/>
        <item x="302"/>
        <item x="923"/>
        <item x="97"/>
        <item x="39"/>
        <item x="466"/>
        <item x="288"/>
        <item x="338"/>
        <item x="612"/>
        <item x="263"/>
        <item x="362"/>
        <item x="22"/>
        <item x="346"/>
        <item x="322"/>
        <item x="456"/>
        <item x="337"/>
        <item x="599"/>
        <item x="564"/>
        <item x="324"/>
        <item x="370"/>
        <item x="804"/>
        <item x="565"/>
        <item x="431"/>
        <item x="169"/>
        <item x="122"/>
        <item x="875"/>
        <item x="769"/>
        <item x="230"/>
        <item x="648"/>
        <item x="277"/>
        <item x="697"/>
        <item x="756"/>
        <item x="406"/>
        <item x="106"/>
        <item x="394"/>
        <item x="266"/>
        <item x="85"/>
        <item x="130"/>
        <item x="382"/>
        <item x="265"/>
        <item x="445"/>
        <item x="613"/>
        <item x="349"/>
        <item x="647"/>
        <item x="468"/>
        <item x="707"/>
        <item x="600"/>
        <item x="601"/>
        <item x="70"/>
        <item x="755"/>
        <item x="696"/>
        <item x="588"/>
        <item x="194"/>
        <item x="589"/>
        <item x="398"/>
        <item x="350"/>
        <item x="385"/>
        <item x="731"/>
        <item x="481"/>
        <item x="778"/>
        <item x="410"/>
        <item x="312"/>
        <item x="146"/>
        <item x="87"/>
        <item x="960"/>
        <item x="62"/>
        <item x="190"/>
        <item x="409"/>
        <item x="37"/>
        <item x="805"/>
        <item x="708"/>
        <item x="504"/>
        <item x="1055"/>
        <item x="94"/>
        <item x="684"/>
        <item x="864"/>
        <item x="51"/>
        <item x="202"/>
        <item x="303"/>
        <item x="395"/>
        <item x="815"/>
        <item x="290"/>
        <item x="1044"/>
        <item x="899"/>
        <item x="947"/>
        <item x="744"/>
        <item x="840"/>
        <item x="214"/>
        <item x="709"/>
        <item x="13"/>
        <item x="721"/>
        <item x="781"/>
        <item x="46"/>
        <item x="1067"/>
        <item x="682"/>
        <item x="874"/>
        <item x="158"/>
        <item x="326"/>
        <item x="86"/>
        <item x="816"/>
        <item x="839"/>
        <item x="887"/>
        <item x="1043"/>
        <item x="1045"/>
        <item x="373"/>
        <item x="766"/>
        <item x="518"/>
        <item x="610"/>
        <item x="722"/>
        <item x="649"/>
        <item x="334"/>
        <item x="469"/>
        <item x="971"/>
        <item x="625"/>
        <item x="661"/>
        <item x="218"/>
        <item x="276"/>
        <item x="505"/>
        <item x="262"/>
        <item x="26"/>
        <item x="924"/>
        <item x="550"/>
        <item x="75"/>
        <item x="27"/>
        <item x="995"/>
        <item x="694"/>
        <item x="1032"/>
        <item x="159"/>
        <item x="900"/>
        <item x="863"/>
        <item x="745"/>
        <item x="325"/>
        <item x="1019"/>
        <item x="828"/>
        <item x="793"/>
        <item x="478"/>
        <item x="1031"/>
        <item x="554"/>
        <item x="442"/>
        <item x="470"/>
        <item x="817"/>
        <item x="434"/>
        <item x="279"/>
        <item x="238"/>
        <item x="770"/>
        <item x="422"/>
        <item x="674"/>
        <item x="888"/>
        <item x="961"/>
        <item x="286"/>
        <item x="358"/>
        <item x="134"/>
        <item x="685"/>
        <item x="2"/>
        <item x="514"/>
        <item x="577"/>
        <item x="1056"/>
        <item x="526"/>
        <item x="948"/>
        <item x="1033"/>
        <item x="206"/>
        <item x="291"/>
        <item x="530"/>
        <item x="147"/>
        <item x="925"/>
        <item x="457"/>
        <item x="732"/>
        <item x="1020"/>
        <item x="110"/>
        <item x="15"/>
        <item x="490"/>
        <item x="182"/>
        <item x="1021"/>
        <item x="278"/>
        <item x="972"/>
        <item x="912"/>
        <item x="219"/>
        <item x="996"/>
        <item x="363"/>
        <item x="827"/>
        <item x="922"/>
        <item x="586"/>
        <item x="634"/>
        <item x="757"/>
        <item x="626"/>
        <item x="541"/>
        <item x="829"/>
        <item x="374"/>
        <item x="771"/>
        <item x="63"/>
        <item x="758"/>
        <item x="802"/>
        <item x="574"/>
        <item x="790"/>
        <item x="970"/>
        <item x="646"/>
        <item x="862"/>
        <item x="638"/>
        <item x="706"/>
        <item x="502"/>
        <item x="339"/>
        <item x="14"/>
        <item x="910"/>
        <item x="663"/>
        <item x="250"/>
        <item x="399"/>
        <item x="1"/>
        <item x="327"/>
        <item x="937"/>
        <item x="3"/>
        <item x="590"/>
        <item x="111"/>
        <item x="454"/>
        <item x="433"/>
        <item x="898"/>
        <item x="876"/>
        <item x="506"/>
        <item x="718"/>
        <item x="670"/>
        <item x="958"/>
        <item x="446"/>
        <item x="542"/>
        <item x="850"/>
        <item x="841"/>
        <item x="997"/>
        <item x="866"/>
        <item x="423"/>
        <item x="435"/>
        <item x="418"/>
        <item x="267"/>
        <item x="482"/>
        <item x="733"/>
        <item x="865"/>
        <item x="826"/>
        <item x="973"/>
        <item x="730"/>
        <item x="926"/>
        <item x="949"/>
        <item x="806"/>
        <item x="795"/>
        <item x="794"/>
        <item x="913"/>
        <item x="135"/>
        <item x="889"/>
        <item x="170"/>
        <item x="602"/>
        <item x="411"/>
        <item x="123"/>
        <item x="1054"/>
        <item x="675"/>
        <item x="254"/>
        <item x="458"/>
        <item x="934"/>
        <item x="171"/>
        <item x="901"/>
        <item x="658"/>
        <item x="98"/>
        <item x="447"/>
        <item x="9"/>
        <item x="555"/>
        <item x="598"/>
        <item x="886"/>
        <item x="351"/>
        <item x="711"/>
        <item x="742"/>
        <item x="99"/>
        <item x="387"/>
        <item x="242"/>
        <item x="759"/>
        <item x="69"/>
        <item x="622"/>
        <item x="650"/>
        <item x="375"/>
        <item x="877"/>
        <item x="531"/>
        <item x="340"/>
        <item x="1057"/>
        <item x="231"/>
        <item x="1010"/>
        <item x="386"/>
        <item x="81"/>
        <item x="807"/>
        <item x="579"/>
        <item x="543"/>
        <item x="783"/>
        <item x="746"/>
        <item x="710"/>
        <item x="183"/>
        <item x="686"/>
        <item x="878"/>
        <item x="507"/>
        <item x="723"/>
        <item x="734"/>
        <item x="1009"/>
        <item x="255"/>
        <item x="471"/>
        <item x="698"/>
        <item x="483"/>
        <item x="243"/>
        <item x="687"/>
        <item x="735"/>
        <item x="890"/>
        <item x="1046"/>
        <item x="1018"/>
        <item x="842"/>
        <item x="1047"/>
        <item x="853"/>
        <item x="754"/>
        <item x="662"/>
        <item x="519"/>
        <item x="914"/>
        <item x="946"/>
        <item x="207"/>
        <item x="902"/>
        <item x="578"/>
        <item x="33"/>
        <item x="814"/>
        <item x="566"/>
        <item x="747"/>
        <item x="57"/>
        <item x="315"/>
        <item x="105"/>
        <item x="494"/>
        <item x="88"/>
        <item x="986"/>
        <item x="591"/>
        <item x="651"/>
        <item x="567"/>
        <item x="603"/>
        <item x="699"/>
        <item x="982"/>
        <item x="459"/>
        <item x="818"/>
        <item x="974"/>
        <item x="429"/>
        <item x="830"/>
        <item x="273"/>
        <item x="208"/>
        <item x="927"/>
        <item x="782"/>
        <item x="1066"/>
        <item x="309"/>
        <item x="424"/>
        <item x="304"/>
        <item x="220"/>
        <item x="28"/>
        <item x="495"/>
        <item x="232"/>
        <item x="93"/>
        <item x="280"/>
        <item x="388"/>
        <item x="45"/>
        <item x="639"/>
        <item x="213"/>
        <item x="441"/>
        <item x="994"/>
        <item x="195"/>
        <item x="1042"/>
        <item x="285"/>
        <item x="627"/>
        <item x="345"/>
        <item x="1058"/>
        <item x="393"/>
        <item x="225"/>
        <item x="153"/>
        <item x="357"/>
        <item x="369"/>
        <item x="561"/>
        <item x="938"/>
        <item x="1011"/>
        <item x="962"/>
        <item x="1035"/>
        <item x="165"/>
        <item x="405"/>
        <item x="1006"/>
        <item x="117"/>
        <item x="381"/>
        <item x="1022"/>
        <item x="376"/>
        <item x="333"/>
        <item x="141"/>
        <item x="261"/>
        <item x="112"/>
        <item x="573"/>
        <item x="615"/>
        <item x="321"/>
        <item x="256"/>
        <item x="21"/>
        <item x="316"/>
        <item x="580"/>
        <item x="838"/>
        <item x="1030"/>
        <item x="460"/>
        <item x="854"/>
        <item x="477"/>
        <item x="64"/>
        <item x="1059"/>
        <item x="879"/>
        <item x="520"/>
        <item x="652"/>
        <item x="129"/>
        <item x="831"/>
        <item x="177"/>
        <item x="987"/>
        <item x="891"/>
        <item x="237"/>
        <item x="496"/>
        <item x="76"/>
        <item x="614"/>
        <item x="975"/>
        <item x="297"/>
        <item x="4"/>
        <item x="568"/>
        <item x="189"/>
        <item x="963"/>
        <item x="328"/>
        <item x="549"/>
        <item x="604"/>
        <item x="513"/>
        <item x="16"/>
        <item x="201"/>
        <item x="1023"/>
        <item x="1034"/>
        <item x="196"/>
        <item x="892"/>
        <item x="508"/>
        <item x="999"/>
        <item x="489"/>
        <item x="676"/>
        <item x="597"/>
        <item x="633"/>
        <item x="465"/>
        <item x="124"/>
        <item x="537"/>
        <item x="939"/>
        <item x="436"/>
        <item x="184"/>
        <item x="148"/>
        <item x="525"/>
        <item x="100"/>
        <item x="950"/>
        <item x="364"/>
        <item x="52"/>
        <item x="964"/>
        <item x="724"/>
        <item x="484"/>
        <item x="40"/>
        <item x="843"/>
        <item x="760"/>
        <item x="765"/>
        <item x="453"/>
        <item x="796"/>
        <item x="249"/>
        <item x="268"/>
        <item x="664"/>
        <item x="244"/>
        <item x="616"/>
        <item x="532"/>
        <item x="640"/>
        <item x="417"/>
        <item x="904"/>
        <item x="820"/>
        <item x="916"/>
        <item x="609"/>
        <item x="998"/>
        <item x="915"/>
        <item x="903"/>
        <item x="700"/>
        <item x="693"/>
        <item x="585"/>
        <item x="472"/>
        <item x="951"/>
        <item x="772"/>
        <item x="136"/>
        <item x="448"/>
        <item x="352"/>
        <item x="717"/>
        <item x="657"/>
        <item x="705"/>
        <item x="501"/>
        <item x="556"/>
        <item x="669"/>
        <item x="819"/>
        <item x="867"/>
        <item x="400"/>
        <item x="748"/>
        <item x="592"/>
        <item x="1012"/>
        <item x="645"/>
        <item x="789"/>
        <item x="844"/>
        <item x="712"/>
        <item x="1000"/>
        <item x="412"/>
        <item x="628"/>
        <item x="993"/>
        <item x="137"/>
        <item x="873"/>
        <item x="777"/>
        <item x="885"/>
        <item x="101"/>
        <item x="272"/>
        <item x="224"/>
        <item x="921"/>
        <item x="17"/>
        <item x="940"/>
        <item x="909"/>
        <item x="1048"/>
        <item x="425"/>
        <item x="868"/>
        <item x="856"/>
        <item x="77"/>
        <item x="813"/>
        <item x="113"/>
        <item x="544"/>
        <item x="880"/>
        <item x="621"/>
        <item x="861"/>
        <item x="29"/>
        <item x="293"/>
        <item x="160"/>
        <item x="681"/>
        <item x="1024"/>
        <item x="837"/>
        <item x="164"/>
        <item x="801"/>
        <item x="808"/>
        <item x="976"/>
        <item x="1060"/>
        <item x="928"/>
        <item x="149"/>
        <item x="20"/>
        <item x="849"/>
        <item x="172"/>
        <item x="296"/>
        <item x="981"/>
        <item x="729"/>
        <item x="161"/>
        <item x="741"/>
        <item x="173"/>
        <item x="897"/>
        <item x="329"/>
        <item x="185"/>
        <item x="825"/>
        <item x="65"/>
        <item x="116"/>
        <item x="368"/>
        <item x="557"/>
        <item x="269"/>
        <item x="736"/>
        <item x="401"/>
        <item x="855"/>
        <item x="389"/>
        <item x="945"/>
        <item x="221"/>
        <item x="53"/>
        <item x="284"/>
        <item x="8"/>
        <item x="308"/>
        <item x="1029"/>
        <item x="233"/>
        <item x="292"/>
        <item x="248"/>
        <item x="32"/>
        <item x="341"/>
        <item x="485"/>
        <item x="89"/>
        <item x="356"/>
        <item x="41"/>
        <item x="92"/>
        <item x="176"/>
        <item x="784"/>
        <item x="1017"/>
        <item x="988"/>
        <item x="257"/>
        <item x="125"/>
        <item x="317"/>
        <item x="281"/>
        <item x="128"/>
        <item x="56"/>
        <item x="236"/>
        <item x="1053"/>
        <item x="212"/>
        <item x="952"/>
        <item x="413"/>
        <item x="68"/>
        <item x="138"/>
        <item x="753"/>
        <item x="380"/>
        <item x="509"/>
        <item x="197"/>
        <item x="365"/>
        <item x="1041"/>
        <item x="104"/>
        <item x="545"/>
        <item x="933"/>
        <item x="377"/>
        <item x="67"/>
        <item x="605"/>
        <item x="1036"/>
        <item x="428"/>
        <item x="305"/>
        <item x="42"/>
        <item x="188"/>
        <item x="832"/>
        <item x="5"/>
        <item x="344"/>
        <item x="688"/>
        <item x="30"/>
        <item x="533"/>
        <item x="152"/>
        <item x="461"/>
        <item x="452"/>
        <item x="332"/>
        <item x="845"/>
        <item x="209"/>
        <item x="689"/>
        <item x="969"/>
        <item x="957"/>
        <item x="560"/>
        <item x="701"/>
        <item x="78"/>
        <item x="641"/>
        <item x="416"/>
        <item x="1005"/>
        <item x="102"/>
        <item x="548"/>
        <item x="617"/>
        <item x="572"/>
        <item x="260"/>
        <item x="103"/>
        <item x="246"/>
        <item x="140"/>
        <item x="773"/>
        <item x="521"/>
        <item x="965"/>
        <item x="893"/>
        <item x="593"/>
        <item x="44"/>
        <item x="54"/>
        <item x="186"/>
        <item x="665"/>
        <item x="43"/>
        <item x="31"/>
        <item x="821"/>
        <item x="524"/>
        <item x="91"/>
        <item x="355"/>
        <item x="223"/>
        <item x="749"/>
        <item x="200"/>
        <item x="234"/>
        <item x="512"/>
        <item x="55"/>
        <item x="584"/>
        <item x="245"/>
        <item x="473"/>
        <item x="247"/>
        <item x="497"/>
        <item x="222"/>
        <item x="115"/>
        <item x="7"/>
        <item x="127"/>
        <item x="283"/>
        <item x="174"/>
        <item x="500"/>
        <item x="905"/>
        <item x="151"/>
        <item x="19"/>
        <item x="953"/>
        <item x="175"/>
        <item x="353"/>
        <item x="90"/>
        <item x="331"/>
        <item x="18"/>
        <item x="629"/>
        <item x="114"/>
        <item x="740"/>
        <item x="677"/>
        <item x="737"/>
        <item x="680"/>
        <item x="79"/>
        <item x="536"/>
        <item x="449"/>
        <item x="488"/>
        <item x="235"/>
        <item x="404"/>
        <item x="1001"/>
        <item x="199"/>
        <item x="80"/>
        <item x="126"/>
        <item x="764"/>
        <item x="1065"/>
        <item x="881"/>
        <item x="656"/>
        <item x="258"/>
        <item x="391"/>
        <item x="653"/>
        <item x="162"/>
        <item x="725"/>
        <item x="716"/>
        <item x="426"/>
        <item x="785"/>
        <item x="929"/>
        <item x="608"/>
        <item x="1025"/>
        <item x="66"/>
        <item x="761"/>
        <item x="163"/>
        <item x="437"/>
        <item x="620"/>
        <item x="464"/>
        <item x="354"/>
        <item x="797"/>
        <item x="581"/>
        <item x="439"/>
        <item x="989"/>
        <item x="668"/>
        <item x="809"/>
        <item x="307"/>
        <item x="342"/>
        <item x="198"/>
        <item x="282"/>
        <item x="367"/>
        <item x="869"/>
        <item x="392"/>
        <item x="476"/>
        <item x="857"/>
        <item x="977"/>
        <item x="318"/>
        <item x="427"/>
        <item x="139"/>
        <item x="713"/>
        <item x="833"/>
        <item x="259"/>
        <item x="187"/>
        <item x="776"/>
        <item x="596"/>
        <item x="569"/>
        <item x="632"/>
        <item x="440"/>
        <item x="390"/>
        <item x="343"/>
        <item x="320"/>
        <item x="295"/>
        <item x="1013"/>
        <item x="728"/>
        <item x="534"/>
        <item x="210"/>
        <item x="378"/>
        <item x="559"/>
        <item x="319"/>
        <item x="6"/>
        <item x="752"/>
        <item x="150"/>
        <item x="582"/>
        <item x="414"/>
        <item x="451"/>
        <item x="271"/>
        <item x="848"/>
        <item x="788"/>
        <item x="896"/>
        <item x="306"/>
        <item x="704"/>
        <item x="763"/>
        <item x="980"/>
        <item x="619"/>
        <item x="462"/>
        <item x="438"/>
        <item x="294"/>
        <item x="463"/>
        <item x="211"/>
        <item x="1049"/>
        <item x="583"/>
        <item x="474"/>
        <item x="692"/>
        <item x="498"/>
        <item x="403"/>
        <item x="595"/>
        <item x="511"/>
        <item x="366"/>
        <item x="450"/>
        <item x="941"/>
        <item x="836"/>
        <item x="522"/>
        <item x="270"/>
        <item x="702"/>
        <item x="1037"/>
        <item x="486"/>
        <item x="415"/>
        <item x="920"/>
        <item x="330"/>
        <item x="917"/>
        <item x="714"/>
        <item x="715"/>
        <item x="762"/>
        <item x="944"/>
        <item x="475"/>
        <item x="630"/>
        <item x="402"/>
        <item x="594"/>
        <item x="726"/>
        <item x="858"/>
        <item x="644"/>
        <item x="860"/>
        <item x="535"/>
        <item x="1052"/>
        <item x="908"/>
        <item x="774"/>
        <item x="1028"/>
        <item x="607"/>
        <item x="968"/>
        <item x="798"/>
        <item x="558"/>
        <item x="546"/>
        <item x="1016"/>
        <item x="992"/>
        <item x="1061"/>
        <item x="1004"/>
        <item x="523"/>
        <item x="775"/>
        <item x="643"/>
        <item x="824"/>
        <item x="750"/>
        <item x="800"/>
        <item x="654"/>
        <item x="679"/>
        <item x="571"/>
        <item x="510"/>
        <item x="1040"/>
        <item x="872"/>
        <item x="667"/>
        <item x="618"/>
        <item x="834"/>
        <item x="906"/>
        <item x="666"/>
        <item x="499"/>
        <item x="812"/>
        <item x="810"/>
        <item x="606"/>
        <item x="942"/>
        <item x="703"/>
        <item x="655"/>
        <item x="1064"/>
        <item x="547"/>
        <item x="487"/>
        <item x="1039"/>
        <item x="738"/>
        <item x="570"/>
        <item x="642"/>
        <item x="870"/>
        <item x="979"/>
        <item x="739"/>
        <item x="690"/>
        <item x="932"/>
        <item x="954"/>
        <item x="786"/>
        <item x="631"/>
        <item x="894"/>
        <item x="930"/>
        <item x="859"/>
        <item x="1026"/>
        <item x="379"/>
        <item x="931"/>
        <item x="787"/>
        <item x="978"/>
        <item x="678"/>
        <item x="871"/>
        <item x="907"/>
        <item x="882"/>
        <item x="884"/>
        <item x="799"/>
        <item x="967"/>
        <item x="847"/>
        <item x="727"/>
        <item x="943"/>
        <item x="1038"/>
        <item x="956"/>
        <item x="822"/>
        <item x="1002"/>
        <item x="691"/>
        <item x="895"/>
        <item x="918"/>
        <item x="835"/>
        <item x="919"/>
        <item x="846"/>
        <item x="823"/>
        <item x="1062"/>
        <item x="1027"/>
        <item x="811"/>
        <item x="1050"/>
        <item x="955"/>
        <item x="751"/>
        <item x="1051"/>
        <item x="883"/>
        <item x="966"/>
        <item x="1003"/>
        <item x="1015"/>
        <item x="1014"/>
        <item x="991"/>
        <item x="990"/>
        <item x="1063"/>
        <item x="1068"/>
        <item t="default"/>
      </items>
    </pivotField>
    <pivotField dataField="1" showAll="0">
      <items count="1070">
        <item x="83"/>
        <item x="47"/>
        <item x="48"/>
        <item x="72"/>
        <item x="35"/>
        <item x="204"/>
        <item x="227"/>
        <item x="132"/>
        <item x="131"/>
        <item x="528"/>
        <item x="179"/>
        <item x="155"/>
        <item x="563"/>
        <item x="11"/>
        <item x="119"/>
        <item x="228"/>
        <item x="36"/>
        <item x="120"/>
        <item x="623"/>
        <item x="180"/>
        <item x="59"/>
        <item x="491"/>
        <item x="779"/>
        <item x="407"/>
        <item x="191"/>
        <item x="420"/>
        <item x="215"/>
        <item x="95"/>
        <item x="226"/>
        <item x="156"/>
        <item x="360"/>
        <item x="323"/>
        <item x="383"/>
        <item x="287"/>
        <item x="12"/>
        <item x="421"/>
        <item x="443"/>
        <item x="144"/>
        <item x="768"/>
        <item x="983"/>
        <item x="720"/>
        <item x="71"/>
        <item x="216"/>
        <item x="298"/>
        <item x="82"/>
        <item x="551"/>
        <item x="275"/>
        <item x="300"/>
        <item x="49"/>
        <item x="0"/>
        <item x="167"/>
        <item x="959"/>
        <item x="419"/>
        <item x="611"/>
        <item x="636"/>
        <item x="516"/>
        <item x="562"/>
        <item x="671"/>
        <item x="107"/>
        <item x="299"/>
        <item x="743"/>
        <item x="252"/>
        <item x="121"/>
        <item x="181"/>
        <item x="96"/>
        <item x="310"/>
        <item x="154"/>
        <item x="24"/>
        <item x="23"/>
        <item x="168"/>
        <item x="205"/>
        <item x="84"/>
        <item x="792"/>
        <item x="791"/>
        <item x="659"/>
        <item x="767"/>
        <item x="467"/>
        <item x="178"/>
        <item x="660"/>
        <item x="60"/>
        <item x="143"/>
        <item x="133"/>
        <item x="38"/>
        <item x="311"/>
        <item x="935"/>
        <item x="492"/>
        <item x="984"/>
        <item x="203"/>
        <item x="264"/>
        <item x="397"/>
        <item x="408"/>
        <item x="803"/>
        <item x="527"/>
        <item x="985"/>
        <item x="444"/>
        <item x="552"/>
        <item x="73"/>
        <item x="480"/>
        <item x="479"/>
        <item x="384"/>
        <item x="109"/>
        <item x="142"/>
        <item x="672"/>
        <item x="852"/>
        <item x="193"/>
        <item x="780"/>
        <item x="10"/>
        <item x="347"/>
        <item x="289"/>
        <item x="851"/>
        <item x="515"/>
        <item x="239"/>
        <item x="432"/>
        <item x="313"/>
        <item x="1008"/>
        <item x="274"/>
        <item x="529"/>
        <item x="192"/>
        <item x="553"/>
        <item x="251"/>
        <item x="25"/>
        <item x="1007"/>
        <item x="635"/>
        <item x="301"/>
        <item x="108"/>
        <item x="539"/>
        <item x="314"/>
        <item x="503"/>
        <item x="336"/>
        <item x="372"/>
        <item x="911"/>
        <item x="118"/>
        <item x="538"/>
        <item x="241"/>
        <item x="396"/>
        <item x="74"/>
        <item x="719"/>
        <item x="166"/>
        <item x="61"/>
        <item x="371"/>
        <item x="587"/>
        <item x="253"/>
        <item x="637"/>
        <item x="34"/>
        <item x="157"/>
        <item x="58"/>
        <item x="540"/>
        <item x="624"/>
        <item x="430"/>
        <item x="361"/>
        <item x="673"/>
        <item x="936"/>
        <item x="335"/>
        <item x="517"/>
        <item x="455"/>
        <item x="575"/>
        <item x="145"/>
        <item x="50"/>
        <item x="217"/>
        <item x="576"/>
        <item x="683"/>
        <item x="466"/>
        <item x="240"/>
        <item x="695"/>
        <item x="493"/>
        <item x="348"/>
        <item x="229"/>
        <item x="923"/>
        <item x="359"/>
        <item x="22"/>
        <item x="302"/>
        <item x="97"/>
        <item x="346"/>
        <item x="322"/>
        <item x="288"/>
        <item x="612"/>
        <item x="263"/>
        <item x="370"/>
        <item x="338"/>
        <item x="39"/>
        <item x="456"/>
        <item x="362"/>
        <item x="599"/>
        <item x="337"/>
        <item x="406"/>
        <item x="324"/>
        <item x="564"/>
        <item x="106"/>
        <item x="804"/>
        <item x="394"/>
        <item x="431"/>
        <item x="382"/>
        <item x="130"/>
        <item x="565"/>
        <item x="169"/>
        <item x="875"/>
        <item x="648"/>
        <item x="122"/>
        <item x="756"/>
        <item x="769"/>
        <item x="277"/>
        <item x="697"/>
        <item x="230"/>
        <item x="85"/>
        <item x="265"/>
        <item x="266"/>
        <item x="70"/>
        <item x="445"/>
        <item x="647"/>
        <item x="613"/>
        <item x="349"/>
        <item x="468"/>
        <item x="778"/>
        <item x="707"/>
        <item x="190"/>
        <item x="600"/>
        <item x="696"/>
        <item x="588"/>
        <item x="601"/>
        <item x="755"/>
        <item x="194"/>
        <item x="94"/>
        <item x="589"/>
        <item x="385"/>
        <item x="202"/>
        <item x="731"/>
        <item x="398"/>
        <item x="350"/>
        <item x="481"/>
        <item x="312"/>
        <item x="960"/>
        <item x="410"/>
        <item x="409"/>
        <item x="37"/>
        <item x="146"/>
        <item x="62"/>
        <item x="504"/>
        <item x="214"/>
        <item x="708"/>
        <item x="805"/>
        <item x="1055"/>
        <item x="864"/>
        <item x="684"/>
        <item x="87"/>
        <item x="46"/>
        <item x="682"/>
        <item x="874"/>
        <item x="395"/>
        <item x="1044"/>
        <item x="815"/>
        <item x="744"/>
        <item x="840"/>
        <item x="899"/>
        <item x="947"/>
        <item x="290"/>
        <item x="51"/>
        <item x="13"/>
        <item x="709"/>
        <item x="303"/>
        <item x="721"/>
        <item x="781"/>
        <item x="766"/>
        <item x="1067"/>
        <item x="334"/>
        <item x="610"/>
        <item x="816"/>
        <item x="839"/>
        <item x="887"/>
        <item x="158"/>
        <item x="326"/>
        <item x="86"/>
        <item x="1043"/>
        <item x="262"/>
        <item x="1045"/>
        <item x="550"/>
        <item x="373"/>
        <item x="649"/>
        <item x="518"/>
        <item x="469"/>
        <item x="971"/>
        <item x="694"/>
        <item x="276"/>
        <item x="722"/>
        <item x="625"/>
        <item x="661"/>
        <item x="505"/>
        <item x="924"/>
        <item x="218"/>
        <item x="26"/>
        <item x="478"/>
        <item x="995"/>
        <item x="1032"/>
        <item x="442"/>
        <item x="900"/>
        <item x="863"/>
        <item x="1019"/>
        <item x="828"/>
        <item x="238"/>
        <item x="745"/>
        <item x="325"/>
        <item x="75"/>
        <item x="27"/>
        <item x="793"/>
        <item x="286"/>
        <item x="1031"/>
        <item x="358"/>
        <item x="159"/>
        <item x="554"/>
        <item x="514"/>
        <item x="817"/>
        <item x="470"/>
        <item x="888"/>
        <item x="434"/>
        <item x="526"/>
        <item x="961"/>
        <item x="770"/>
        <item x="422"/>
        <item x="674"/>
        <item x="279"/>
        <item x="685"/>
        <item x="134"/>
        <item x="2"/>
        <item x="948"/>
        <item x="1056"/>
        <item x="577"/>
        <item x="490"/>
        <item x="1033"/>
        <item x="206"/>
        <item x="530"/>
        <item x="1020"/>
        <item x="732"/>
        <item x="457"/>
        <item x="925"/>
        <item x="922"/>
        <item x="972"/>
        <item x="1021"/>
        <item x="291"/>
        <item x="912"/>
        <item x="110"/>
        <item x="586"/>
        <item x="634"/>
        <item x="278"/>
        <item x="182"/>
        <item x="996"/>
        <item x="147"/>
        <item x="802"/>
        <item x="574"/>
        <item x="790"/>
        <item x="970"/>
        <item x="15"/>
        <item x="827"/>
        <item x="646"/>
        <item x="862"/>
        <item x="706"/>
        <item x="219"/>
        <item x="910"/>
        <item x="757"/>
        <item x="502"/>
        <item x="829"/>
        <item x="250"/>
        <item x="541"/>
        <item x="626"/>
        <item x="363"/>
        <item x="374"/>
        <item x="758"/>
        <item x="898"/>
        <item x="454"/>
        <item x="771"/>
        <item x="638"/>
        <item x="958"/>
        <item x="1"/>
        <item x="670"/>
        <item x="14"/>
        <item x="718"/>
        <item x="850"/>
        <item x="63"/>
        <item x="937"/>
        <item x="663"/>
        <item x="339"/>
        <item x="876"/>
        <item x="399"/>
        <item x="433"/>
        <item x="590"/>
        <item x="506"/>
        <item x="418"/>
        <item x="327"/>
        <item x="111"/>
        <item x="3"/>
        <item x="446"/>
        <item x="542"/>
        <item x="826"/>
        <item x="841"/>
        <item x="730"/>
        <item x="997"/>
        <item x="866"/>
        <item x="733"/>
        <item x="482"/>
        <item x="865"/>
        <item x="973"/>
        <item x="949"/>
        <item x="423"/>
        <item x="1054"/>
        <item x="435"/>
        <item x="267"/>
        <item x="926"/>
        <item x="934"/>
        <item x="658"/>
        <item x="913"/>
        <item x="806"/>
        <item x="889"/>
        <item x="794"/>
        <item x="170"/>
        <item x="602"/>
        <item x="795"/>
        <item x="9"/>
        <item x="886"/>
        <item x="598"/>
        <item x="458"/>
        <item x="742"/>
        <item x="901"/>
        <item x="254"/>
        <item x="135"/>
        <item x="411"/>
        <item x="98"/>
        <item x="123"/>
        <item x="622"/>
        <item x="675"/>
        <item x="171"/>
        <item x="69"/>
        <item x="447"/>
        <item x="555"/>
        <item x="242"/>
        <item x="711"/>
        <item x="81"/>
        <item x="351"/>
        <item x="650"/>
        <item x="387"/>
        <item x="99"/>
        <item x="877"/>
        <item x="759"/>
        <item x="1057"/>
        <item x="375"/>
        <item x="1010"/>
        <item x="386"/>
        <item x="746"/>
        <item x="531"/>
        <item x="340"/>
        <item x="1018"/>
        <item x="710"/>
        <item x="686"/>
        <item x="878"/>
        <item x="231"/>
        <item x="1009"/>
        <item x="734"/>
        <item x="754"/>
        <item x="543"/>
        <item x="579"/>
        <item x="807"/>
        <item x="946"/>
        <item x="783"/>
        <item x="698"/>
        <item x="183"/>
        <item x="723"/>
        <item x="33"/>
        <item x="814"/>
        <item x="507"/>
        <item x="255"/>
        <item x="890"/>
        <item x="1046"/>
        <item x="471"/>
        <item x="842"/>
        <item x="57"/>
        <item x="105"/>
        <item x="483"/>
        <item x="243"/>
        <item x="853"/>
        <item x="687"/>
        <item x="735"/>
        <item x="662"/>
        <item x="914"/>
        <item x="902"/>
        <item x="578"/>
        <item x="1047"/>
        <item x="982"/>
        <item x="566"/>
        <item x="207"/>
        <item x="519"/>
        <item x="494"/>
        <item x="986"/>
        <item x="747"/>
        <item x="315"/>
        <item x="88"/>
        <item x="429"/>
        <item x="591"/>
        <item x="651"/>
        <item x="603"/>
        <item x="818"/>
        <item x="567"/>
        <item x="273"/>
        <item x="974"/>
        <item x="1066"/>
        <item x="699"/>
        <item x="459"/>
        <item x="309"/>
        <item x="830"/>
        <item x="93"/>
        <item x="782"/>
        <item x="208"/>
        <item x="927"/>
        <item x="424"/>
        <item x="45"/>
        <item x="304"/>
        <item x="213"/>
        <item x="994"/>
        <item x="1042"/>
        <item x="441"/>
        <item x="220"/>
        <item x="285"/>
        <item x="28"/>
        <item x="232"/>
        <item x="495"/>
        <item x="280"/>
        <item x="345"/>
        <item x="388"/>
        <item x="393"/>
        <item x="225"/>
        <item x="639"/>
        <item x="153"/>
        <item x="357"/>
        <item x="369"/>
        <item x="561"/>
        <item x="195"/>
        <item x="1058"/>
        <item x="627"/>
        <item x="405"/>
        <item x="1006"/>
        <item x="165"/>
        <item x="381"/>
        <item x="117"/>
        <item x="141"/>
        <item x="261"/>
        <item x="333"/>
        <item x="573"/>
        <item x="938"/>
        <item x="321"/>
        <item x="962"/>
        <item x="21"/>
        <item x="1022"/>
        <item x="1011"/>
        <item x="838"/>
        <item x="1030"/>
        <item x="1035"/>
        <item x="376"/>
        <item x="477"/>
        <item x="129"/>
        <item x="112"/>
        <item x="177"/>
        <item x="256"/>
        <item x="615"/>
        <item x="316"/>
        <item x="580"/>
        <item x="237"/>
        <item x="854"/>
        <item x="460"/>
        <item x="297"/>
        <item x="189"/>
        <item x="1059"/>
        <item x="64"/>
        <item x="652"/>
        <item x="549"/>
        <item x="879"/>
        <item x="520"/>
        <item x="831"/>
        <item x="513"/>
        <item x="201"/>
        <item x="987"/>
        <item x="614"/>
        <item x="891"/>
        <item x="496"/>
        <item x="489"/>
        <item x="975"/>
        <item x="76"/>
        <item x="4"/>
        <item x="568"/>
        <item x="328"/>
        <item x="963"/>
        <item x="597"/>
        <item x="633"/>
        <item x="1034"/>
        <item x="465"/>
        <item x="604"/>
        <item x="537"/>
        <item x="16"/>
        <item x="892"/>
        <item x="1023"/>
        <item x="196"/>
        <item x="508"/>
        <item x="999"/>
        <item x="676"/>
        <item x="525"/>
        <item x="765"/>
        <item x="124"/>
        <item x="939"/>
        <item x="184"/>
        <item x="453"/>
        <item x="436"/>
        <item x="950"/>
        <item x="249"/>
        <item x="148"/>
        <item x="100"/>
        <item x="417"/>
        <item x="364"/>
        <item x="964"/>
        <item x="52"/>
        <item x="724"/>
        <item x="484"/>
        <item x="40"/>
        <item x="843"/>
        <item x="609"/>
        <item x="760"/>
        <item x="796"/>
        <item x="664"/>
        <item x="268"/>
        <item x="244"/>
        <item x="616"/>
        <item x="640"/>
        <item x="532"/>
        <item x="904"/>
        <item x="693"/>
        <item x="820"/>
        <item x="585"/>
        <item x="916"/>
        <item x="998"/>
        <item x="717"/>
        <item x="657"/>
        <item x="705"/>
        <item x="501"/>
        <item x="915"/>
        <item x="700"/>
        <item x="669"/>
        <item x="903"/>
        <item x="472"/>
        <item x="645"/>
        <item x="448"/>
        <item x="136"/>
        <item x="772"/>
        <item x="951"/>
        <item x="789"/>
        <item x="352"/>
        <item x="556"/>
        <item x="993"/>
        <item x="748"/>
        <item x="592"/>
        <item x="400"/>
        <item x="1012"/>
        <item x="867"/>
        <item x="819"/>
        <item x="844"/>
        <item x="873"/>
        <item x="712"/>
        <item x="272"/>
        <item x="224"/>
        <item x="777"/>
        <item x="885"/>
        <item x="1000"/>
        <item x="412"/>
        <item x="628"/>
        <item x="921"/>
        <item x="909"/>
        <item x="137"/>
        <item x="813"/>
        <item x="861"/>
        <item x="621"/>
        <item x="940"/>
        <item x="164"/>
        <item x="101"/>
        <item x="20"/>
        <item x="17"/>
        <item x="868"/>
        <item x="1048"/>
        <item x="856"/>
        <item x="837"/>
        <item x="681"/>
        <item x="801"/>
        <item x="425"/>
        <item x="296"/>
        <item x="880"/>
        <item x="544"/>
        <item x="77"/>
        <item x="849"/>
        <item x="113"/>
        <item x="981"/>
        <item x="729"/>
        <item x="116"/>
        <item x="368"/>
        <item x="160"/>
        <item x="741"/>
        <item x="293"/>
        <item x="29"/>
        <item x="1024"/>
        <item x="897"/>
        <item x="825"/>
        <item x="1060"/>
        <item x="976"/>
        <item x="808"/>
        <item x="928"/>
        <item x="172"/>
        <item x="149"/>
        <item x="284"/>
        <item x="8"/>
        <item x="945"/>
        <item x="161"/>
        <item x="173"/>
        <item x="308"/>
        <item x="329"/>
        <item x="185"/>
        <item x="65"/>
        <item x="269"/>
        <item x="557"/>
        <item x="736"/>
        <item x="248"/>
        <item x="32"/>
        <item x="1029"/>
        <item x="356"/>
        <item x="855"/>
        <item x="92"/>
        <item x="401"/>
        <item x="176"/>
        <item x="389"/>
        <item x="221"/>
        <item x="53"/>
        <item x="128"/>
        <item x="1017"/>
        <item x="56"/>
        <item x="236"/>
        <item x="292"/>
        <item x="233"/>
        <item x="212"/>
        <item x="68"/>
        <item x="341"/>
        <item x="1053"/>
        <item x="380"/>
        <item x="89"/>
        <item x="485"/>
        <item x="41"/>
        <item x="753"/>
        <item x="988"/>
        <item x="784"/>
        <item x="257"/>
        <item x="104"/>
        <item x="317"/>
        <item x="125"/>
        <item x="1041"/>
        <item x="281"/>
        <item x="138"/>
        <item x="952"/>
        <item x="413"/>
        <item x="933"/>
        <item x="428"/>
        <item x="67"/>
        <item x="509"/>
        <item x="365"/>
        <item x="188"/>
        <item x="197"/>
        <item x="545"/>
        <item x="344"/>
        <item x="377"/>
        <item x="1036"/>
        <item x="605"/>
        <item x="152"/>
        <item x="452"/>
        <item x="332"/>
        <item x="305"/>
        <item x="42"/>
        <item x="560"/>
        <item x="832"/>
        <item x="957"/>
        <item x="969"/>
        <item x="416"/>
        <item x="5"/>
        <item x="30"/>
        <item x="688"/>
        <item x="1005"/>
        <item x="533"/>
        <item x="548"/>
        <item x="461"/>
        <item x="572"/>
        <item x="845"/>
        <item x="209"/>
        <item x="260"/>
        <item x="689"/>
        <item x="78"/>
        <item x="140"/>
        <item x="701"/>
        <item x="641"/>
        <item x="102"/>
        <item x="44"/>
        <item x="103"/>
        <item x="524"/>
        <item x="200"/>
        <item x="246"/>
        <item x="512"/>
        <item x="43"/>
        <item x="617"/>
        <item x="31"/>
        <item x="584"/>
        <item x="91"/>
        <item x="355"/>
        <item x="773"/>
        <item x="223"/>
        <item x="521"/>
        <item x="893"/>
        <item x="54"/>
        <item x="965"/>
        <item x="186"/>
        <item x="55"/>
        <item x="593"/>
        <item x="247"/>
        <item x="665"/>
        <item x="821"/>
        <item x="500"/>
        <item x="234"/>
        <item x="115"/>
        <item x="7"/>
        <item x="749"/>
        <item x="740"/>
        <item x="127"/>
        <item x="283"/>
        <item x="680"/>
        <item x="19"/>
        <item x="151"/>
        <item x="245"/>
        <item x="473"/>
        <item x="175"/>
        <item x="222"/>
        <item x="497"/>
        <item x="331"/>
        <item x="536"/>
        <item x="488"/>
        <item x="174"/>
        <item x="404"/>
        <item x="764"/>
        <item x="905"/>
        <item x="79"/>
        <item x="90"/>
        <item x="80"/>
        <item x="353"/>
        <item x="656"/>
        <item x="953"/>
        <item x="18"/>
        <item x="114"/>
        <item x="235"/>
        <item x="1065"/>
        <item x="716"/>
        <item x="629"/>
        <item x="737"/>
        <item x="677"/>
        <item x="199"/>
        <item x="608"/>
        <item x="391"/>
        <item x="449"/>
        <item x="126"/>
        <item x="620"/>
        <item x="258"/>
        <item x="1001"/>
        <item x="464"/>
        <item x="426"/>
        <item x="163"/>
        <item x="162"/>
        <item x="881"/>
        <item x="653"/>
        <item x="668"/>
        <item x="725"/>
        <item x="929"/>
        <item x="1025"/>
        <item x="785"/>
        <item x="439"/>
        <item x="66"/>
        <item x="437"/>
        <item x="761"/>
        <item x="392"/>
        <item x="307"/>
        <item x="476"/>
        <item x="354"/>
        <item x="581"/>
        <item x="797"/>
        <item x="367"/>
        <item x="989"/>
        <item x="342"/>
        <item x="282"/>
        <item x="198"/>
        <item x="809"/>
        <item x="776"/>
        <item x="427"/>
        <item x="139"/>
        <item x="869"/>
        <item x="596"/>
        <item x="440"/>
        <item x="632"/>
        <item x="318"/>
        <item x="857"/>
        <item x="977"/>
        <item x="259"/>
        <item x="187"/>
        <item x="320"/>
        <item x="728"/>
        <item x="713"/>
        <item x="343"/>
        <item x="833"/>
        <item x="295"/>
        <item x="390"/>
        <item x="569"/>
        <item x="752"/>
        <item x="559"/>
        <item x="848"/>
        <item x="788"/>
        <item x="896"/>
        <item x="319"/>
        <item x="1013"/>
        <item x="210"/>
        <item x="980"/>
        <item x="534"/>
        <item x="378"/>
        <item x="704"/>
        <item x="451"/>
        <item x="271"/>
        <item x="619"/>
        <item x="763"/>
        <item x="582"/>
        <item x="6"/>
        <item x="150"/>
        <item x="414"/>
        <item x="463"/>
        <item x="211"/>
        <item x="306"/>
        <item x="692"/>
        <item x="583"/>
        <item x="462"/>
        <item x="294"/>
        <item x="438"/>
        <item x="474"/>
        <item x="1049"/>
        <item x="403"/>
        <item x="595"/>
        <item x="511"/>
        <item x="836"/>
        <item x="498"/>
        <item x="366"/>
        <item x="920"/>
        <item x="450"/>
        <item x="944"/>
        <item x="941"/>
        <item x="415"/>
        <item x="270"/>
        <item x="522"/>
        <item x="702"/>
        <item x="715"/>
        <item x="644"/>
        <item x="486"/>
        <item x="475"/>
        <item x="860"/>
        <item x="1052"/>
        <item x="1037"/>
        <item x="330"/>
        <item x="908"/>
        <item x="1028"/>
        <item x="714"/>
        <item x="762"/>
        <item x="968"/>
        <item x="917"/>
        <item x="630"/>
        <item x="402"/>
        <item x="594"/>
        <item x="726"/>
        <item x="1016"/>
        <item x="535"/>
        <item x="992"/>
        <item x="858"/>
        <item x="607"/>
        <item x="1004"/>
        <item x="774"/>
        <item x="824"/>
        <item x="775"/>
        <item x="523"/>
        <item x="798"/>
        <item x="800"/>
        <item x="558"/>
        <item x="546"/>
        <item x="643"/>
        <item x="1040"/>
        <item x="1061"/>
        <item x="872"/>
        <item x="750"/>
        <item x="679"/>
        <item x="571"/>
        <item x="654"/>
        <item x="667"/>
        <item x="510"/>
        <item x="834"/>
        <item x="499"/>
        <item x="618"/>
        <item x="812"/>
        <item x="906"/>
        <item x="666"/>
        <item x="1064"/>
        <item x="703"/>
        <item x="655"/>
        <item x="810"/>
        <item x="606"/>
        <item x="547"/>
        <item x="942"/>
        <item x="487"/>
        <item x="1039"/>
        <item x="738"/>
        <item x="979"/>
        <item x="642"/>
        <item x="932"/>
        <item x="570"/>
        <item x="739"/>
        <item x="870"/>
        <item x="631"/>
        <item x="690"/>
        <item x="859"/>
        <item x="954"/>
        <item x="379"/>
        <item x="931"/>
        <item x="786"/>
        <item x="894"/>
        <item x="884"/>
        <item x="930"/>
        <item x="787"/>
        <item x="871"/>
        <item x="1026"/>
        <item x="907"/>
        <item x="978"/>
        <item x="799"/>
        <item x="678"/>
        <item x="967"/>
        <item x="847"/>
        <item x="727"/>
        <item x="882"/>
        <item x="956"/>
        <item x="943"/>
        <item x="691"/>
        <item x="895"/>
        <item x="1038"/>
        <item x="822"/>
        <item x="1002"/>
        <item x="835"/>
        <item x="919"/>
        <item x="918"/>
        <item x="846"/>
        <item x="823"/>
        <item x="1027"/>
        <item x="811"/>
        <item x="1062"/>
        <item x="955"/>
        <item x="751"/>
        <item x="1050"/>
        <item x="1051"/>
        <item x="883"/>
        <item x="1003"/>
        <item x="966"/>
        <item x="1015"/>
        <item x="991"/>
        <item x="1014"/>
        <item x="990"/>
        <item x="1063"/>
        <item x="1068"/>
        <item t="default"/>
      </items>
    </pivotField>
    <pivotField showAll="0"/>
    <pivotField showAll="0"/>
    <pivotField showAll="0"/>
  </pivotFields>
  <rowFields count="1">
    <field x="0"/>
  </rowFields>
  <rowItems count="91"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verageTempMN100 (oC)" fld="13" subtotal="average" baseField="0" baseItem="64"/>
    <dataField name="Average of AverageTempMN101 (oC)" fld="14" subtotal="average" baseField="0" baseItem="0"/>
    <dataField name="Average of AverageTempMN102 (oC)" fld="15" subtotal="average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0">
  <location ref="A1:I69" firstHeaderRow="1" firstDataRow="3" firstDataCol="1"/>
  <pivotFields count="11">
    <pivotField axis="axisRow" showAll="0">
      <items count="22">
        <item x="0"/>
        <item x="1"/>
        <item x="2"/>
        <item x="3"/>
        <item x="4"/>
        <item m="1" x="9"/>
        <item m="1" x="14"/>
        <item m="1" x="16"/>
        <item m="1" x="17"/>
        <item m="1" x="18"/>
        <item m="1" x="19"/>
        <item m="1" x="20"/>
        <item m="1" x="6"/>
        <item m="1" x="7"/>
        <item m="1" x="8"/>
        <item m="1" x="10"/>
        <item m="1" x="11"/>
        <item m="1" x="12"/>
        <item m="1" x="13"/>
        <item m="1" x="15"/>
        <item h="1" x="5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dataField="1" showAll="0">
      <items count="125">
        <item x="104"/>
        <item x="107"/>
        <item x="105"/>
        <item x="82"/>
        <item x="106"/>
        <item x="108"/>
        <item x="32"/>
        <item x="84"/>
        <item x="83"/>
        <item x="33"/>
        <item x="120"/>
        <item x="34"/>
        <item x="85"/>
        <item x="35"/>
        <item x="121"/>
        <item x="86"/>
        <item x="109"/>
        <item x="0"/>
        <item x="122"/>
        <item x="36"/>
        <item x="63"/>
        <item x="60"/>
        <item x="110"/>
        <item x="1"/>
        <item x="2"/>
        <item x="61"/>
        <item x="64"/>
        <item x="29"/>
        <item x="62"/>
        <item x="90"/>
        <item x="65"/>
        <item x="30"/>
        <item x="31"/>
        <item x="66"/>
        <item x="81"/>
        <item x="87"/>
        <item x="58"/>
        <item x="111"/>
        <item x="37"/>
        <item x="59"/>
        <item x="67"/>
        <item x="88"/>
        <item x="112"/>
        <item x="6"/>
        <item x="38"/>
        <item x="89"/>
        <item x="103"/>
        <item x="39"/>
        <item x="9"/>
        <item x="3"/>
        <item x="7"/>
        <item x="68"/>
        <item x="41"/>
        <item x="8"/>
        <item x="4"/>
        <item x="10"/>
        <item x="5"/>
        <item x="40"/>
        <item x="11"/>
        <item x="27"/>
        <item x="118"/>
        <item x="28"/>
        <item x="69"/>
        <item x="79"/>
        <item x="100"/>
        <item x="80"/>
        <item x="119"/>
        <item x="70"/>
        <item x="55"/>
        <item x="101"/>
        <item x="12"/>
        <item x="42"/>
        <item x="102"/>
        <item x="71"/>
        <item x="56"/>
        <item x="57"/>
        <item x="13"/>
        <item x="43"/>
        <item x="14"/>
        <item x="91"/>
        <item x="44"/>
        <item x="45"/>
        <item x="72"/>
        <item x="92"/>
        <item x="53"/>
        <item x="46"/>
        <item x="93"/>
        <item x="73"/>
        <item x="24"/>
        <item x="54"/>
        <item x="47"/>
        <item x="74"/>
        <item x="113"/>
        <item x="25"/>
        <item x="26"/>
        <item x="15"/>
        <item x="94"/>
        <item x="78"/>
        <item x="75"/>
        <item x="114"/>
        <item x="117"/>
        <item x="95"/>
        <item x="96"/>
        <item x="16"/>
        <item x="76"/>
        <item x="97"/>
        <item x="115"/>
        <item x="21"/>
        <item x="50"/>
        <item x="17"/>
        <item x="98"/>
        <item x="77"/>
        <item x="99"/>
        <item x="116"/>
        <item x="22"/>
        <item x="51"/>
        <item x="48"/>
        <item x="23"/>
        <item x="52"/>
        <item x="49"/>
        <item x="18"/>
        <item x="19"/>
        <item x="20"/>
        <item x="123"/>
        <item t="default"/>
      </items>
    </pivotField>
    <pivotField showAll="0"/>
    <pivotField showAll="0"/>
    <pivotField showAll="0"/>
    <pivotField showAll="0"/>
  </pivotFields>
  <rowFields count="2">
    <field x="0"/>
    <field x="1"/>
  </rowFields>
  <rowItems count="6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2">
    <field x="2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 ppt" fld="5" baseField="0" baseItem="3"/>
    <dataField name="Average of  airtemp" fld="6" subtotal="average" baseField="0" baseItem="64"/>
  </dataFields>
  <chartFormats count="11">
    <chartFormat chart="0" format="3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3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3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1:G15" firstHeaderRow="0" firstDataRow="1" firstDataCol="1"/>
  <pivotFields count="17">
    <pivotField showAll="0"/>
    <pivotField axis="axisRow" showAll="0">
      <items count="9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 defaultSubtotal="0">
      <items count="52">
        <item x="42"/>
        <item x="43"/>
        <item x="33"/>
        <item x="11"/>
        <item x="34"/>
        <item x="50"/>
        <item x="12"/>
        <item x="44"/>
        <item x="0"/>
        <item x="22"/>
        <item x="21"/>
        <item x="23"/>
        <item x="10"/>
        <item x="36"/>
        <item x="32"/>
        <item x="20"/>
        <item x="45"/>
        <item x="35"/>
        <item x="13"/>
        <item x="25"/>
        <item x="24"/>
        <item x="2"/>
        <item x="14"/>
        <item x="3"/>
        <item x="1"/>
        <item x="9"/>
        <item x="31"/>
        <item x="49"/>
        <item x="26"/>
        <item x="41"/>
        <item x="19"/>
        <item x="4"/>
        <item x="15"/>
        <item x="37"/>
        <item x="16"/>
        <item x="27"/>
        <item x="18"/>
        <item x="38"/>
        <item x="8"/>
        <item x="30"/>
        <item x="48"/>
        <item x="5"/>
        <item x="39"/>
        <item x="28"/>
        <item x="46"/>
        <item x="29"/>
        <item x="40"/>
        <item x="47"/>
        <item x="7"/>
        <item x="17"/>
        <item x="6"/>
        <item x="51"/>
      </items>
    </pivotField>
    <pivotField dataField="1" showAll="0">
      <items count="52">
        <item x="42"/>
        <item x="43"/>
        <item x="32"/>
        <item x="11"/>
        <item x="33"/>
        <item x="49"/>
        <item x="12"/>
        <item x="44"/>
        <item x="0"/>
        <item x="22"/>
        <item x="35"/>
        <item x="23"/>
        <item x="10"/>
        <item x="31"/>
        <item x="36"/>
        <item x="21"/>
        <item x="34"/>
        <item x="45"/>
        <item x="13"/>
        <item x="24"/>
        <item x="2"/>
        <item x="14"/>
        <item x="1"/>
        <item x="3"/>
        <item x="9"/>
        <item x="30"/>
        <item x="25"/>
        <item x="41"/>
        <item x="20"/>
        <item x="4"/>
        <item x="15"/>
        <item x="37"/>
        <item x="16"/>
        <item x="26"/>
        <item x="19"/>
        <item x="46"/>
        <item x="8"/>
        <item x="29"/>
        <item x="38"/>
        <item x="48"/>
        <item x="39"/>
        <item x="5"/>
        <item x="27"/>
        <item x="40"/>
        <item x="28"/>
        <item x="47"/>
        <item x="7"/>
        <item x="18"/>
        <item x="17"/>
        <item x="6"/>
        <item x="50"/>
        <item t="default"/>
      </items>
    </pivotField>
    <pivotField dataField="1" showAll="0">
      <items count="53">
        <item x="43"/>
        <item x="44"/>
        <item x="32"/>
        <item x="11"/>
        <item x="33"/>
        <item x="50"/>
        <item x="12"/>
        <item x="0"/>
        <item x="22"/>
        <item x="35"/>
        <item x="10"/>
        <item x="23"/>
        <item x="31"/>
        <item x="45"/>
        <item x="21"/>
        <item x="36"/>
        <item x="34"/>
        <item x="42"/>
        <item x="13"/>
        <item x="24"/>
        <item x="25"/>
        <item x="2"/>
        <item x="15"/>
        <item x="1"/>
        <item x="14"/>
        <item x="3"/>
        <item x="9"/>
        <item x="30"/>
        <item x="49"/>
        <item x="41"/>
        <item x="26"/>
        <item x="20"/>
        <item x="4"/>
        <item x="16"/>
        <item x="37"/>
        <item x="17"/>
        <item x="27"/>
        <item x="8"/>
        <item x="29"/>
        <item x="46"/>
        <item x="48"/>
        <item x="38"/>
        <item x="39"/>
        <item x="5"/>
        <item x="40"/>
        <item x="28"/>
        <item x="47"/>
        <item x="7"/>
        <item x="19"/>
        <item x="18"/>
        <item x="6"/>
        <item x="51"/>
        <item t="default"/>
      </items>
    </pivotField>
  </pivotFields>
  <rowFields count="2">
    <field x="1"/>
    <field x="2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input_MN100_TempAvg" fld="6" subtotal="average" baseField="0" baseItem="0"/>
    <dataField name="Average of temp-MN100" fld="14" subtotal="average" baseField="0" baseItem="0"/>
    <dataField name="Average of input_MN101_TempAvg" fld="7" subtotal="average" baseField="0" baseItem="0"/>
    <dataField name="Average of temp_MN101" fld="15" subtotal="average" baseField="0" baseItem="0"/>
    <dataField name="Average of input_MN102_TempAvg" fld="8" subtotal="average" baseField="0" baseItem="0"/>
    <dataField name="Average of temp_MN102" fld="16" subtotal="average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13"/>
  <sheetViews>
    <sheetView topLeftCell="A2128" workbookViewId="0">
      <selection activeCell="B2156" sqref="B2156"/>
    </sheetView>
  </sheetViews>
  <sheetFormatPr defaultRowHeight="15" x14ac:dyDescent="0.25"/>
  <sheetData>
    <row r="1" spans="1:10" x14ac:dyDescent="0.25">
      <c r="A1" t="s">
        <v>0</v>
      </c>
    </row>
    <row r="2" spans="1:10" x14ac:dyDescent="0.25">
      <c r="B2" t="s">
        <v>1</v>
      </c>
      <c r="C2" t="s">
        <v>25</v>
      </c>
      <c r="D2" t="s">
        <v>26</v>
      </c>
      <c r="E2" t="s">
        <v>1</v>
      </c>
      <c r="F2" t="s">
        <v>25</v>
      </c>
      <c r="G2" t="s">
        <v>26</v>
      </c>
      <c r="H2" t="s">
        <v>1</v>
      </c>
      <c r="I2" t="s">
        <v>25</v>
      </c>
      <c r="J2" t="s">
        <v>26</v>
      </c>
    </row>
    <row r="3" spans="1:10" x14ac:dyDescent="0.25">
      <c r="A3" t="s">
        <v>2</v>
      </c>
      <c r="B3" t="s">
        <v>51</v>
      </c>
      <c r="C3" t="s">
        <v>51</v>
      </c>
      <c r="D3" t="s">
        <v>51</v>
      </c>
      <c r="E3" t="s">
        <v>52</v>
      </c>
      <c r="F3" t="s">
        <v>52</v>
      </c>
      <c r="G3" t="s">
        <v>52</v>
      </c>
      <c r="H3" t="s">
        <v>53</v>
      </c>
      <c r="I3" t="s">
        <v>53</v>
      </c>
      <c r="J3" t="s">
        <v>53</v>
      </c>
    </row>
    <row r="4" spans="1:10" x14ac:dyDescent="0.25">
      <c r="A4" t="s">
        <v>54</v>
      </c>
      <c r="B4" s="7">
        <v>1.1900000000000001E-4</v>
      </c>
      <c r="C4" s="7">
        <v>8.5599999999999994E-5</v>
      </c>
      <c r="D4" s="7">
        <v>6.6199999999999996E-5</v>
      </c>
      <c r="E4" s="7">
        <v>2.1E-10</v>
      </c>
      <c r="F4" s="7">
        <v>5.7799999999999997E-11</v>
      </c>
      <c r="G4" s="7">
        <v>2.6499999999999999E-11</v>
      </c>
      <c r="H4" s="7">
        <v>1.45E-5</v>
      </c>
      <c r="I4" s="7">
        <v>7.6000000000000001E-6</v>
      </c>
      <c r="J4" s="7">
        <v>5.1399999999999999E-6</v>
      </c>
    </row>
    <row r="5" spans="1:10" x14ac:dyDescent="0.25">
      <c r="A5" t="s">
        <v>55</v>
      </c>
      <c r="B5" s="7">
        <v>6.7999999999999999E-5</v>
      </c>
      <c r="C5" s="7">
        <v>4.8999999999999998E-5</v>
      </c>
      <c r="D5" s="7">
        <v>3.7599999999999999E-5</v>
      </c>
      <c r="E5" s="7">
        <v>7.0399999999999997E-11</v>
      </c>
      <c r="F5" s="7">
        <v>1.9999999999999999E-11</v>
      </c>
      <c r="G5" s="7">
        <v>9.2899999999999994E-12</v>
      </c>
      <c r="H5" s="7">
        <v>8.3899999999999993E-6</v>
      </c>
      <c r="I5" s="7">
        <v>4.4700000000000004E-6</v>
      </c>
      <c r="J5" s="7">
        <v>3.05E-6</v>
      </c>
    </row>
    <row r="6" spans="1:10" x14ac:dyDescent="0.25">
      <c r="A6" t="s">
        <v>56</v>
      </c>
      <c r="B6" s="7">
        <v>9.5299999999999999E-5</v>
      </c>
      <c r="C6" s="7">
        <v>6.7899999999999997E-5</v>
      </c>
      <c r="D6" s="7">
        <v>5.1600000000000001E-5</v>
      </c>
      <c r="E6" s="7">
        <v>1.49E-10</v>
      </c>
      <c r="F6" s="7">
        <v>3.8799999999999998E-11</v>
      </c>
      <c r="G6" s="7">
        <v>1.6900000000000001E-11</v>
      </c>
      <c r="H6" s="7">
        <v>1.22E-5</v>
      </c>
      <c r="I6" s="7">
        <v>6.2299999999999996E-6</v>
      </c>
      <c r="J6" s="7">
        <v>4.1099999999999996E-6</v>
      </c>
    </row>
    <row r="7" spans="1:10" x14ac:dyDescent="0.25">
      <c r="A7" t="s">
        <v>57</v>
      </c>
      <c r="B7" s="7">
        <v>2.12E-5</v>
      </c>
      <c r="C7" s="7">
        <v>1.5699999999999999E-5</v>
      </c>
      <c r="D7" s="7">
        <v>1.24E-5</v>
      </c>
      <c r="E7" s="7">
        <v>6.7199999999999996E-12</v>
      </c>
      <c r="F7" s="7">
        <v>1.6E-12</v>
      </c>
      <c r="G7" s="7">
        <v>6.7600000000000005E-13</v>
      </c>
      <c r="H7" s="7">
        <v>2.5900000000000002E-6</v>
      </c>
      <c r="I7" s="7">
        <v>1.26E-6</v>
      </c>
      <c r="J7" s="7">
        <v>8.2200000000000003E-7</v>
      </c>
    </row>
    <row r="8" spans="1:10" x14ac:dyDescent="0.25">
      <c r="A8" t="s">
        <v>58</v>
      </c>
      <c r="B8" s="7">
        <v>2.8200000000000001E-5</v>
      </c>
      <c r="C8" s="7">
        <v>2.26E-5</v>
      </c>
      <c r="D8" s="7">
        <v>1.9700000000000001E-5</v>
      </c>
      <c r="E8" s="7">
        <v>5.3800000000000001E-12</v>
      </c>
      <c r="F8" s="7">
        <v>2.0100000000000001E-12</v>
      </c>
      <c r="G8" s="7">
        <v>3.8900000000000001E-13</v>
      </c>
      <c r="H8" s="7">
        <v>2.3199999999999998E-6</v>
      </c>
      <c r="I8" s="7">
        <v>1.42E-6</v>
      </c>
      <c r="J8" s="7">
        <v>6.2399999999999998E-7</v>
      </c>
    </row>
    <row r="9" spans="1:10" x14ac:dyDescent="0.25">
      <c r="A9" t="s">
        <v>59</v>
      </c>
      <c r="B9" s="7">
        <v>1.6200000000000001E-5</v>
      </c>
      <c r="C9" s="7">
        <v>1.4100000000000001E-5</v>
      </c>
      <c r="D9" s="7">
        <v>1.29E-5</v>
      </c>
      <c r="E9" s="7">
        <v>1.4000000000000001E-12</v>
      </c>
      <c r="F9" s="7">
        <v>1.9400000000000001E-13</v>
      </c>
      <c r="G9" s="7">
        <v>2.85E-13</v>
      </c>
      <c r="H9" s="7">
        <v>1.1799999999999999E-6</v>
      </c>
      <c r="I9" s="7">
        <v>4.4000000000000002E-7</v>
      </c>
      <c r="J9" s="7">
        <v>5.3399999999999999E-7</v>
      </c>
    </row>
    <row r="10" spans="1:10" x14ac:dyDescent="0.25">
      <c r="A10" t="s">
        <v>60</v>
      </c>
      <c r="B10" s="7">
        <v>5.5300000000000004E-7</v>
      </c>
      <c r="C10" s="7">
        <v>6.0299999999999999E-7</v>
      </c>
      <c r="D10" s="7">
        <v>6.8500000000000001E-7</v>
      </c>
      <c r="E10" s="7">
        <v>1.82E-15</v>
      </c>
      <c r="F10" s="7">
        <v>1.8300000000000002E-15</v>
      </c>
      <c r="G10" s="7">
        <v>4.0500000000000002E-16</v>
      </c>
      <c r="H10" s="7">
        <v>4.2699999999999999E-8</v>
      </c>
      <c r="I10" s="7">
        <v>4.2799999999999999E-8</v>
      </c>
      <c r="J10" s="7">
        <v>2.0100000000000001E-8</v>
      </c>
    </row>
    <row r="11" spans="1:10" x14ac:dyDescent="0.25">
      <c r="A11" t="s">
        <v>61</v>
      </c>
      <c r="B11" s="7">
        <v>1.4800000000000001E-5</v>
      </c>
      <c r="C11" s="7">
        <v>1.3200000000000001E-5</v>
      </c>
      <c r="D11" s="7">
        <v>1.2E-5</v>
      </c>
      <c r="E11" s="7">
        <v>1.0599999999999999E-12</v>
      </c>
      <c r="F11" s="7">
        <v>1.6199999999999999E-13</v>
      </c>
      <c r="G11" s="7">
        <v>1.65E-13</v>
      </c>
      <c r="H11" s="7">
        <v>1.0300000000000001E-6</v>
      </c>
      <c r="I11" s="7">
        <v>4.03E-7</v>
      </c>
      <c r="J11" s="7">
        <v>4.0600000000000001E-7</v>
      </c>
    </row>
    <row r="12" spans="1:10" x14ac:dyDescent="0.25">
      <c r="A12" t="s">
        <v>62</v>
      </c>
      <c r="B12" s="7">
        <v>4.2799999999999997E-5</v>
      </c>
      <c r="C12" s="7">
        <v>3.2299999999999999E-5</v>
      </c>
      <c r="D12" s="7">
        <v>2.83E-5</v>
      </c>
      <c r="E12" s="7">
        <v>1.97E-11</v>
      </c>
      <c r="F12" s="7">
        <v>5.5800000000000001E-12</v>
      </c>
      <c r="G12" s="7">
        <v>6.5600000000000003E-13</v>
      </c>
      <c r="H12" s="7">
        <v>4.4399999999999998E-6</v>
      </c>
      <c r="I12" s="7">
        <v>2.3599999999999999E-6</v>
      </c>
      <c r="J12" s="7">
        <v>8.0999999999999997E-7</v>
      </c>
    </row>
    <row r="13" spans="1:10" x14ac:dyDescent="0.25">
      <c r="A13" t="s">
        <v>63</v>
      </c>
      <c r="B13" s="7">
        <v>9.0099999999999995E-5</v>
      </c>
      <c r="C13" s="7">
        <v>6.4300000000000004E-5</v>
      </c>
      <c r="D13" s="7">
        <v>5.4299999999999998E-5</v>
      </c>
      <c r="E13" s="7">
        <v>1.3100000000000001E-10</v>
      </c>
      <c r="F13" s="7">
        <v>3.0700000000000001E-11</v>
      </c>
      <c r="G13" s="7">
        <v>6.9000000000000001E-12</v>
      </c>
      <c r="H13" s="7">
        <v>1.15E-5</v>
      </c>
      <c r="I13" s="7">
        <v>5.5400000000000003E-6</v>
      </c>
      <c r="J13" s="7">
        <v>2.6299999999999998E-6</v>
      </c>
    </row>
    <row r="14" spans="1:10" x14ac:dyDescent="0.25">
      <c r="A14" t="s">
        <v>64</v>
      </c>
      <c r="B14" s="7">
        <v>6.3200000000000005E-5</v>
      </c>
      <c r="C14" s="7">
        <v>4.5500000000000001E-5</v>
      </c>
      <c r="D14" s="7">
        <v>3.57E-5</v>
      </c>
      <c r="E14" s="7">
        <v>6.4199999999999995E-11</v>
      </c>
      <c r="F14" s="7">
        <v>1.58E-11</v>
      </c>
      <c r="G14" s="7">
        <v>5.6699999999999999E-12</v>
      </c>
      <c r="H14" s="7">
        <v>8.0099999999999995E-6</v>
      </c>
      <c r="I14" s="7">
        <v>3.98E-6</v>
      </c>
      <c r="J14" s="7">
        <v>2.3800000000000001E-6</v>
      </c>
    </row>
    <row r="15" spans="1:10" x14ac:dyDescent="0.25">
      <c r="A15" t="s">
        <v>65</v>
      </c>
      <c r="B15" s="7">
        <v>1.13E-4</v>
      </c>
      <c r="C15" s="7">
        <v>8.3399999999999994E-5</v>
      </c>
      <c r="D15" s="7">
        <v>6.5300000000000002E-5</v>
      </c>
      <c r="E15" s="7">
        <v>1.5400000000000001E-10</v>
      </c>
      <c r="F15" s="7">
        <v>5.3600000000000001E-11</v>
      </c>
      <c r="G15" s="7">
        <v>2.25E-11</v>
      </c>
      <c r="H15" s="7">
        <v>1.24E-5</v>
      </c>
      <c r="I15" s="7">
        <v>7.3200000000000002E-6</v>
      </c>
      <c r="J15" s="7">
        <v>4.7400000000000004E-6</v>
      </c>
    </row>
    <row r="16" spans="1:10" x14ac:dyDescent="0.25">
      <c r="A16" t="s">
        <v>66</v>
      </c>
      <c r="B16" s="7">
        <v>1.1900000000000001E-4</v>
      </c>
      <c r="C16" s="7">
        <v>8.6199999999999995E-5</v>
      </c>
      <c r="D16" s="7">
        <v>6.6400000000000001E-5</v>
      </c>
      <c r="E16" s="7">
        <v>2.17E-10</v>
      </c>
      <c r="F16" s="7">
        <v>6.0400000000000006E-11</v>
      </c>
      <c r="G16" s="7">
        <v>2.7899999999999999E-11</v>
      </c>
      <c r="H16" s="7">
        <v>1.47E-5</v>
      </c>
      <c r="I16" s="7">
        <v>7.7700000000000001E-6</v>
      </c>
      <c r="J16" s="7">
        <v>5.2800000000000003E-6</v>
      </c>
    </row>
    <row r="17" spans="1:10" x14ac:dyDescent="0.25">
      <c r="A17" t="s">
        <v>67</v>
      </c>
      <c r="B17" s="7">
        <v>5.7800000000000002E-5</v>
      </c>
      <c r="C17" s="7">
        <v>4.1199999999999999E-5</v>
      </c>
      <c r="D17" s="7">
        <v>3.1199999999999999E-5</v>
      </c>
      <c r="E17" s="7">
        <v>5.5500000000000002E-11</v>
      </c>
      <c r="F17" s="7">
        <v>1.5700000000000001E-11</v>
      </c>
      <c r="G17" s="7">
        <v>7.1299999999999997E-12</v>
      </c>
      <c r="H17" s="7">
        <v>7.4499999999999998E-6</v>
      </c>
      <c r="I17" s="7">
        <v>3.9600000000000002E-6</v>
      </c>
      <c r="J17" s="7">
        <v>2.6699999999999998E-6</v>
      </c>
    </row>
    <row r="18" spans="1:10" x14ac:dyDescent="0.25">
      <c r="A18" t="s">
        <v>68</v>
      </c>
      <c r="B18" s="7">
        <v>5.4799999999999997E-5</v>
      </c>
      <c r="C18" s="7">
        <v>3.9100000000000002E-5</v>
      </c>
      <c r="D18" s="7">
        <v>2.9600000000000001E-5</v>
      </c>
      <c r="E18" s="7">
        <v>5.05E-11</v>
      </c>
      <c r="F18" s="7">
        <v>1.33E-11</v>
      </c>
      <c r="G18" s="7">
        <v>5.8900000000000001E-12</v>
      </c>
      <c r="H18" s="7">
        <v>7.1099999999999997E-6</v>
      </c>
      <c r="I18" s="7">
        <v>3.6500000000000002E-6</v>
      </c>
      <c r="J18" s="7">
        <v>2.43E-6</v>
      </c>
    </row>
    <row r="19" spans="1:10" x14ac:dyDescent="0.25">
      <c r="A19" t="s">
        <v>69</v>
      </c>
      <c r="B19" s="7">
        <v>1.38E-5</v>
      </c>
      <c r="C19" s="7">
        <v>1.01E-5</v>
      </c>
      <c r="D19" s="7">
        <v>8.0800000000000006E-6</v>
      </c>
      <c r="E19" s="7">
        <v>2.74E-12</v>
      </c>
      <c r="F19" s="7">
        <v>6.2599999999999996E-13</v>
      </c>
      <c r="G19" s="7">
        <v>2.4700000000000001E-13</v>
      </c>
      <c r="H19" s="7">
        <v>1.66E-6</v>
      </c>
      <c r="I19" s="7">
        <v>7.9100000000000003E-7</v>
      </c>
      <c r="J19" s="7">
        <v>4.9699999999999996E-7</v>
      </c>
    </row>
    <row r="20" spans="1:10" x14ac:dyDescent="0.25">
      <c r="A20" t="s">
        <v>70</v>
      </c>
      <c r="B20" s="7">
        <v>1.49E-5</v>
      </c>
      <c r="C20" s="7">
        <v>1.2E-5</v>
      </c>
      <c r="D20" s="7">
        <v>1.04E-5</v>
      </c>
      <c r="E20" s="7">
        <v>1.48E-12</v>
      </c>
      <c r="F20" s="7">
        <v>5.5399999999999996E-13</v>
      </c>
      <c r="G20" s="7">
        <v>1.07E-13</v>
      </c>
      <c r="H20" s="7">
        <v>1.22E-6</v>
      </c>
      <c r="I20" s="7">
        <v>7.4499999999999996E-7</v>
      </c>
      <c r="J20" s="7">
        <v>3.27E-7</v>
      </c>
    </row>
    <row r="21" spans="1:10" x14ac:dyDescent="0.25">
      <c r="A21" t="s">
        <v>71</v>
      </c>
      <c r="B21" s="7">
        <v>2.4000000000000001E-5</v>
      </c>
      <c r="C21" s="7">
        <v>2.0800000000000001E-5</v>
      </c>
      <c r="D21" s="7">
        <v>1.91E-5</v>
      </c>
      <c r="E21" s="7">
        <v>3.0000000000000001E-12</v>
      </c>
      <c r="F21" s="7">
        <v>4.03E-13</v>
      </c>
      <c r="G21" s="7">
        <v>5.93E-13</v>
      </c>
      <c r="H21" s="7">
        <v>1.73E-6</v>
      </c>
      <c r="I21" s="7">
        <v>6.3399999999999999E-7</v>
      </c>
      <c r="J21" s="7">
        <v>7.7000000000000004E-7</v>
      </c>
    </row>
    <row r="22" spans="1:10" x14ac:dyDescent="0.25">
      <c r="A22" t="s">
        <v>72</v>
      </c>
      <c r="B22" s="7">
        <v>6.3400000000000003E-6</v>
      </c>
      <c r="C22" s="7">
        <v>6.0499999999999997E-6</v>
      </c>
      <c r="D22" s="7">
        <v>5.8799999999999996E-6</v>
      </c>
      <c r="E22" s="7">
        <v>2.25E-13</v>
      </c>
      <c r="F22" s="7">
        <v>1.2099999999999999E-15</v>
      </c>
      <c r="G22" s="7">
        <v>6.2299999999999997E-14</v>
      </c>
      <c r="H22" s="7">
        <v>4.75E-7</v>
      </c>
      <c r="I22" s="7">
        <v>3.4900000000000001E-8</v>
      </c>
      <c r="J22" s="7">
        <v>2.4999999999999999E-7</v>
      </c>
    </row>
    <row r="23" spans="1:10" x14ac:dyDescent="0.25">
      <c r="A23" t="s">
        <v>73</v>
      </c>
      <c r="B23" s="7">
        <v>1.59E-5</v>
      </c>
      <c r="C23" s="7">
        <v>1.42E-5</v>
      </c>
      <c r="D23" s="7">
        <v>1.31E-5</v>
      </c>
      <c r="E23" s="7">
        <v>1.1099999999999999E-12</v>
      </c>
      <c r="F23" s="7">
        <v>1.7399999999999999E-13</v>
      </c>
      <c r="G23" s="7">
        <v>1.84E-13</v>
      </c>
      <c r="H23" s="7">
        <v>1.06E-6</v>
      </c>
      <c r="I23" s="7">
        <v>4.1800000000000001E-7</v>
      </c>
      <c r="J23" s="7">
        <v>4.2800000000000002E-7</v>
      </c>
    </row>
    <row r="24" spans="1:10" x14ac:dyDescent="0.25">
      <c r="A24" t="s">
        <v>74</v>
      </c>
      <c r="B24" s="7">
        <v>4.2799999999999997E-5</v>
      </c>
      <c r="C24" s="7">
        <v>3.1999999999999999E-5</v>
      </c>
      <c r="D24" s="7">
        <v>2.76E-5</v>
      </c>
      <c r="E24" s="7">
        <v>2.15E-11</v>
      </c>
      <c r="F24" s="7">
        <v>6.0799999999999999E-12</v>
      </c>
      <c r="G24" s="7">
        <v>8.3799999999999996E-13</v>
      </c>
      <c r="H24" s="7">
        <v>4.6399999999999996E-6</v>
      </c>
      <c r="I24" s="7">
        <v>2.4700000000000001E-6</v>
      </c>
      <c r="J24" s="7">
        <v>9.1500000000000003E-7</v>
      </c>
    </row>
    <row r="25" spans="1:10" x14ac:dyDescent="0.25">
      <c r="A25" t="s">
        <v>75</v>
      </c>
      <c r="B25" s="7">
        <v>8.7499999999999999E-5</v>
      </c>
      <c r="C25" s="7">
        <v>6.2500000000000001E-5</v>
      </c>
      <c r="D25" s="7">
        <v>5.27E-5</v>
      </c>
      <c r="E25" s="7">
        <v>1.2400000000000001E-10</v>
      </c>
      <c r="F25" s="7">
        <v>2.9E-11</v>
      </c>
      <c r="G25" s="7">
        <v>6.6000000000000001E-12</v>
      </c>
      <c r="H25" s="7">
        <v>1.11E-5</v>
      </c>
      <c r="I25" s="7">
        <v>5.3900000000000001E-6</v>
      </c>
      <c r="J25" s="7">
        <v>2.57E-6</v>
      </c>
    </row>
    <row r="26" spans="1:10" x14ac:dyDescent="0.25">
      <c r="A26" t="s">
        <v>76</v>
      </c>
      <c r="B26" s="7">
        <v>1.44E-4</v>
      </c>
      <c r="C26" s="7">
        <v>1.0399999999999999E-4</v>
      </c>
      <c r="D26" s="7">
        <v>8.1699999999999994E-5</v>
      </c>
      <c r="E26" s="7">
        <v>3.3E-10</v>
      </c>
      <c r="F26" s="7">
        <v>8.0799999999999995E-11</v>
      </c>
      <c r="G26" s="7">
        <v>2.8699999999999998E-11</v>
      </c>
      <c r="H26" s="7">
        <v>1.8199999999999999E-5</v>
      </c>
      <c r="I26" s="7">
        <v>8.9900000000000003E-6</v>
      </c>
      <c r="J26" s="7">
        <v>5.3600000000000004E-6</v>
      </c>
    </row>
    <row r="27" spans="1:10" x14ac:dyDescent="0.25">
      <c r="A27" t="s">
        <v>77</v>
      </c>
      <c r="B27" s="7">
        <v>2.0000000000000001E-4</v>
      </c>
      <c r="C27" s="7">
        <v>1.4799999999999999E-4</v>
      </c>
      <c r="D27" s="7">
        <v>1.17E-4</v>
      </c>
      <c r="E27" s="7">
        <v>4.7200000000000002E-10</v>
      </c>
      <c r="F27" s="7">
        <v>1.5999999999999999E-10</v>
      </c>
      <c r="G27" s="7">
        <v>6.3300000000000004E-11</v>
      </c>
      <c r="H27" s="7">
        <v>2.1699999999999999E-5</v>
      </c>
      <c r="I27" s="7">
        <v>1.27E-5</v>
      </c>
      <c r="J27" s="7">
        <v>7.96E-6</v>
      </c>
    </row>
    <row r="28" spans="1:10" x14ac:dyDescent="0.25">
      <c r="A28" t="s">
        <v>78</v>
      </c>
      <c r="B28" s="7">
        <v>2.6699999999999998E-4</v>
      </c>
      <c r="C28" s="7">
        <v>1.94E-4</v>
      </c>
      <c r="D28" s="7">
        <v>1.4899999999999999E-4</v>
      </c>
      <c r="E28" s="7">
        <v>1.0999999999999999E-9</v>
      </c>
      <c r="F28" s="7">
        <v>3.13E-10</v>
      </c>
      <c r="G28" s="7">
        <v>1.5E-10</v>
      </c>
      <c r="H28" s="7">
        <v>3.3200000000000001E-5</v>
      </c>
      <c r="I28" s="7">
        <v>1.77E-5</v>
      </c>
      <c r="J28" s="7">
        <v>1.22E-5</v>
      </c>
    </row>
    <row r="29" spans="1:10" x14ac:dyDescent="0.25">
      <c r="A29" t="s">
        <v>79</v>
      </c>
      <c r="B29" s="7">
        <v>1.35E-4</v>
      </c>
      <c r="C29" s="7">
        <v>9.7299999999999993E-5</v>
      </c>
      <c r="D29" s="7">
        <v>7.4999999999999993E-5</v>
      </c>
      <c r="E29" s="7">
        <v>2.7E-10</v>
      </c>
      <c r="F29" s="7">
        <v>7.6100000000000001E-11</v>
      </c>
      <c r="G29" s="7">
        <v>3.5199999999999999E-11</v>
      </c>
      <c r="H29" s="7">
        <v>1.6399999999999999E-5</v>
      </c>
      <c r="I29" s="7">
        <v>8.7199999999999995E-6</v>
      </c>
      <c r="J29" s="7">
        <v>5.93E-6</v>
      </c>
    </row>
    <row r="30" spans="1:10" x14ac:dyDescent="0.25">
      <c r="A30" t="s">
        <v>80</v>
      </c>
      <c r="B30" s="7">
        <v>1.46E-4</v>
      </c>
      <c r="C30" s="7">
        <v>1.0399999999999999E-4</v>
      </c>
      <c r="D30" s="7">
        <v>7.8399999999999995E-5</v>
      </c>
      <c r="E30" s="7">
        <v>3.6099999999999999E-10</v>
      </c>
      <c r="F30" s="7">
        <v>9.4499999999999997E-11</v>
      </c>
      <c r="G30" s="7">
        <v>4.1099999999999999E-11</v>
      </c>
      <c r="H30" s="7">
        <v>1.9000000000000001E-5</v>
      </c>
      <c r="I30" s="7">
        <v>9.7200000000000001E-6</v>
      </c>
      <c r="J30" s="7">
        <v>6.4099999999999996E-6</v>
      </c>
    </row>
    <row r="31" spans="1:10" x14ac:dyDescent="0.25">
      <c r="A31" t="s">
        <v>81</v>
      </c>
      <c r="B31" s="7">
        <v>9.5000000000000005E-5</v>
      </c>
      <c r="C31" s="7">
        <v>6.9300000000000004E-5</v>
      </c>
      <c r="D31" s="7">
        <v>5.4799999999999997E-5</v>
      </c>
      <c r="E31" s="7">
        <v>1.36E-10</v>
      </c>
      <c r="F31" s="7">
        <v>3.1100000000000001E-11</v>
      </c>
      <c r="G31" s="7">
        <v>1.23E-11</v>
      </c>
      <c r="H31" s="7">
        <v>1.17E-5</v>
      </c>
      <c r="I31" s="7">
        <v>5.5799999999999999E-6</v>
      </c>
      <c r="J31" s="7">
        <v>3.5099999999999999E-6</v>
      </c>
    </row>
    <row r="32" spans="1:10" x14ac:dyDescent="0.25">
      <c r="A32" t="s">
        <v>82</v>
      </c>
      <c r="B32" s="7">
        <v>2.5700000000000001E-5</v>
      </c>
      <c r="C32" s="7">
        <v>2.05E-5</v>
      </c>
      <c r="D32" s="7">
        <v>1.7600000000000001E-5</v>
      </c>
      <c r="E32" s="7">
        <v>4.9599999999999999E-12</v>
      </c>
      <c r="F32" s="7">
        <v>1.8800000000000001E-12</v>
      </c>
      <c r="G32" s="7">
        <v>4.2400000000000001E-13</v>
      </c>
      <c r="H32" s="7">
        <v>2.2299999999999998E-6</v>
      </c>
      <c r="I32" s="7">
        <v>1.37E-6</v>
      </c>
      <c r="J32" s="7">
        <v>6.5099999999999999E-7</v>
      </c>
    </row>
    <row r="33" spans="1:10" x14ac:dyDescent="0.25">
      <c r="A33" t="s">
        <v>83</v>
      </c>
      <c r="B33" s="7">
        <v>5.22E-6</v>
      </c>
      <c r="C33" s="7">
        <v>4.6099999999999999E-6</v>
      </c>
      <c r="D33" s="7">
        <v>4.2799999999999997E-6</v>
      </c>
      <c r="E33" s="7">
        <v>1.1999999999999999E-13</v>
      </c>
      <c r="F33" s="7">
        <v>1.5299999999999999E-14</v>
      </c>
      <c r="G33" s="7">
        <v>2.6999999999999999E-14</v>
      </c>
      <c r="H33" s="7">
        <v>3.46E-7</v>
      </c>
      <c r="I33" s="7">
        <v>1.24E-7</v>
      </c>
      <c r="J33" s="7">
        <v>1.6400000000000001E-7</v>
      </c>
    </row>
    <row r="34" spans="1:10" x14ac:dyDescent="0.25">
      <c r="A34" t="s">
        <v>84</v>
      </c>
      <c r="B34" s="7">
        <v>5.3499999999999996E-6</v>
      </c>
      <c r="C34" s="7">
        <v>5.0000000000000004E-6</v>
      </c>
      <c r="D34" s="7">
        <v>4.69E-6</v>
      </c>
      <c r="E34" s="7">
        <v>2.08E-13</v>
      </c>
      <c r="F34" s="7">
        <v>3.98E-15</v>
      </c>
      <c r="G34" s="7">
        <v>6.94E-14</v>
      </c>
      <c r="H34" s="7">
        <v>4.5600000000000001E-7</v>
      </c>
      <c r="I34" s="7">
        <v>6.3100000000000003E-8</v>
      </c>
      <c r="J34" s="7">
        <v>2.6300000000000001E-7</v>
      </c>
    </row>
    <row r="35" spans="1:10" x14ac:dyDescent="0.25">
      <c r="A35" t="s">
        <v>85</v>
      </c>
      <c r="B35" s="7">
        <v>1.0499999999999999E-5</v>
      </c>
      <c r="C35" s="7">
        <v>9.4099999999999997E-6</v>
      </c>
      <c r="D35" s="7">
        <v>8.8300000000000002E-6</v>
      </c>
      <c r="E35" s="7">
        <v>4.4399999999999998E-13</v>
      </c>
      <c r="F35" s="7">
        <v>5.3800000000000002E-14</v>
      </c>
      <c r="G35" s="7">
        <v>4.9699999999999999E-14</v>
      </c>
      <c r="H35" s="7">
        <v>6.6599999999999996E-7</v>
      </c>
      <c r="I35" s="7">
        <v>2.3200000000000001E-7</v>
      </c>
      <c r="J35" s="7">
        <v>2.23E-7</v>
      </c>
    </row>
    <row r="36" spans="1:10" x14ac:dyDescent="0.25">
      <c r="A36" t="s">
        <v>86</v>
      </c>
      <c r="B36" s="7">
        <v>3.4600000000000001E-5</v>
      </c>
      <c r="C36" s="7">
        <v>2.5899999999999999E-5</v>
      </c>
      <c r="D36" s="7">
        <v>2.2399999999999999E-5</v>
      </c>
      <c r="E36" s="7">
        <v>1.41E-11</v>
      </c>
      <c r="F36" s="7">
        <v>3.9999999999999999E-12</v>
      </c>
      <c r="G36" s="7">
        <v>5.5800000000000005E-13</v>
      </c>
      <c r="H36" s="7">
        <v>3.7500000000000001E-6</v>
      </c>
      <c r="I36" s="7">
        <v>1.9999999999999999E-6</v>
      </c>
      <c r="J36" s="7">
        <v>7.4700000000000001E-7</v>
      </c>
    </row>
    <row r="37" spans="1:10" x14ac:dyDescent="0.25">
      <c r="A37" t="s">
        <v>87</v>
      </c>
      <c r="B37" s="7">
        <v>8.2700000000000004E-5</v>
      </c>
      <c r="C37" s="7">
        <v>5.9200000000000002E-5</v>
      </c>
      <c r="D37" s="7">
        <v>4.99E-5</v>
      </c>
      <c r="E37" s="7">
        <v>1.11E-10</v>
      </c>
      <c r="F37" s="7">
        <v>2.6400000000000001E-11</v>
      </c>
      <c r="G37" s="7">
        <v>6.39E-12</v>
      </c>
      <c r="H37" s="7">
        <v>1.06E-5</v>
      </c>
      <c r="I37" s="7">
        <v>5.1399999999999999E-6</v>
      </c>
      <c r="J37" s="7">
        <v>2.5299999999999999E-6</v>
      </c>
    </row>
    <row r="38" spans="1:10" x14ac:dyDescent="0.25">
      <c r="A38" t="s">
        <v>88</v>
      </c>
      <c r="B38" s="7">
        <v>1.3899999999999999E-4</v>
      </c>
      <c r="C38" s="7">
        <v>1.01E-4</v>
      </c>
      <c r="D38" s="7">
        <v>7.9499999999999994E-5</v>
      </c>
      <c r="E38" s="7">
        <v>2.9600000000000001E-10</v>
      </c>
      <c r="F38" s="7">
        <v>7.1399999999999994E-11</v>
      </c>
      <c r="G38" s="7">
        <v>2.4699999999999999E-11</v>
      </c>
      <c r="H38" s="7">
        <v>1.7200000000000001E-5</v>
      </c>
      <c r="I38" s="7">
        <v>8.4500000000000004E-6</v>
      </c>
      <c r="J38" s="7">
        <v>4.9699999999999998E-6</v>
      </c>
    </row>
    <row r="39" spans="1:10" x14ac:dyDescent="0.25">
      <c r="A39" t="s">
        <v>89</v>
      </c>
      <c r="B39" s="7">
        <v>1.4100000000000001E-4</v>
      </c>
      <c r="C39" s="7">
        <v>1.0399999999999999E-4</v>
      </c>
      <c r="D39" s="7">
        <v>8.2100000000000003E-5</v>
      </c>
      <c r="E39" s="7">
        <v>2.2900000000000001E-10</v>
      </c>
      <c r="F39" s="7">
        <v>7.7700000000000001E-11</v>
      </c>
      <c r="G39" s="7">
        <v>3.0899999999999998E-11</v>
      </c>
      <c r="H39" s="7">
        <v>1.5099999999999999E-5</v>
      </c>
      <c r="I39" s="7">
        <v>8.8200000000000003E-6</v>
      </c>
      <c r="J39" s="7">
        <v>5.5500000000000002E-6</v>
      </c>
    </row>
    <row r="40" spans="1:10" x14ac:dyDescent="0.25">
      <c r="A40" t="s">
        <v>90</v>
      </c>
      <c r="B40" s="7">
        <v>1.6699999999999999E-4</v>
      </c>
      <c r="C40" s="7">
        <v>1.22E-4</v>
      </c>
      <c r="D40" s="7">
        <v>9.5000000000000005E-5</v>
      </c>
      <c r="E40" s="7">
        <v>3.9399999999999998E-10</v>
      </c>
      <c r="F40" s="7">
        <v>1.09E-10</v>
      </c>
      <c r="G40" s="7">
        <v>5.1600000000000001E-11</v>
      </c>
      <c r="H40" s="7">
        <v>1.98E-5</v>
      </c>
      <c r="I40" s="7">
        <v>1.0499999999999999E-5</v>
      </c>
      <c r="J40" s="7">
        <v>7.1799999999999999E-6</v>
      </c>
    </row>
    <row r="41" spans="1:10" x14ac:dyDescent="0.25">
      <c r="A41" t="s">
        <v>91</v>
      </c>
      <c r="B41" s="7">
        <v>7.7999999999999999E-5</v>
      </c>
      <c r="C41" s="7">
        <v>5.5999999999999999E-5</v>
      </c>
      <c r="D41" s="7">
        <v>4.3099999999999997E-5</v>
      </c>
      <c r="E41" s="7">
        <v>9.2399999999999999E-11</v>
      </c>
      <c r="F41" s="7">
        <v>2.5899999999999999E-11</v>
      </c>
      <c r="G41" s="7">
        <v>1.1800000000000001E-11</v>
      </c>
      <c r="H41" s="7">
        <v>9.6099999999999995E-6</v>
      </c>
      <c r="I41" s="7">
        <v>5.0900000000000004E-6</v>
      </c>
      <c r="J41" s="7">
        <v>3.4300000000000002E-6</v>
      </c>
    </row>
    <row r="42" spans="1:10" x14ac:dyDescent="0.25">
      <c r="A42" t="s">
        <v>92</v>
      </c>
      <c r="B42" s="7">
        <v>8.8399999999999994E-5</v>
      </c>
      <c r="C42" s="7">
        <v>6.2799999999999995E-5</v>
      </c>
      <c r="D42" s="7">
        <v>4.7500000000000003E-5</v>
      </c>
      <c r="E42" s="7">
        <v>1.3200000000000001E-10</v>
      </c>
      <c r="F42" s="7">
        <v>3.4600000000000002E-11</v>
      </c>
      <c r="G42" s="7">
        <v>1.5E-11</v>
      </c>
      <c r="H42" s="7">
        <v>1.15E-5</v>
      </c>
      <c r="I42" s="7">
        <v>5.8799999999999996E-6</v>
      </c>
      <c r="J42" s="7">
        <v>3.8700000000000002E-6</v>
      </c>
    </row>
    <row r="43" spans="1:10" x14ac:dyDescent="0.25">
      <c r="A43" t="s">
        <v>93</v>
      </c>
      <c r="B43" s="7">
        <v>5.6499999999999998E-5</v>
      </c>
      <c r="C43" s="7">
        <v>4.1399999999999997E-5</v>
      </c>
      <c r="D43" s="7">
        <v>3.29E-5</v>
      </c>
      <c r="E43" s="7">
        <v>4.6900000000000001E-11</v>
      </c>
      <c r="F43" s="7">
        <v>1.0799999999999999E-11</v>
      </c>
      <c r="G43" s="7">
        <v>4.3200000000000002E-12</v>
      </c>
      <c r="H43" s="7">
        <v>6.8499999999999996E-6</v>
      </c>
      <c r="I43" s="7">
        <v>3.2799999999999999E-6</v>
      </c>
      <c r="J43" s="7">
        <v>2.08E-6</v>
      </c>
    </row>
    <row r="44" spans="1:10" x14ac:dyDescent="0.25">
      <c r="A44" t="s">
        <v>94</v>
      </c>
      <c r="B44" s="7">
        <v>4.33E-6</v>
      </c>
      <c r="C44" s="7">
        <v>3.4699999999999998E-6</v>
      </c>
      <c r="D44" s="7">
        <v>2.9900000000000002E-6</v>
      </c>
      <c r="E44" s="7">
        <v>1.3899999999999999E-13</v>
      </c>
      <c r="F44" s="7">
        <v>5.3499999999999999E-14</v>
      </c>
      <c r="G44" s="7">
        <v>1.1999999999999999E-14</v>
      </c>
      <c r="H44" s="7">
        <v>3.7300000000000002E-7</v>
      </c>
      <c r="I44" s="7">
        <v>2.3099999999999999E-7</v>
      </c>
      <c r="J44" s="7">
        <v>1.09E-7</v>
      </c>
    </row>
    <row r="45" spans="1:10" x14ac:dyDescent="0.25">
      <c r="A45" t="s">
        <v>95</v>
      </c>
      <c r="B45" s="7">
        <v>1.2999999999999999E-5</v>
      </c>
      <c r="C45" s="7">
        <v>1.1199999999999999E-5</v>
      </c>
      <c r="D45" s="7">
        <v>1.03E-5</v>
      </c>
      <c r="E45" s="7">
        <v>9.0999999999999996E-13</v>
      </c>
      <c r="F45" s="7">
        <v>1.24E-13</v>
      </c>
      <c r="G45" s="7">
        <v>1.7600000000000001E-13</v>
      </c>
      <c r="H45" s="7">
        <v>9.540000000000001E-7</v>
      </c>
      <c r="I45" s="7">
        <v>3.53E-7</v>
      </c>
      <c r="J45" s="7">
        <v>4.1899999999999998E-7</v>
      </c>
    </row>
    <row r="46" spans="1:10" x14ac:dyDescent="0.25">
      <c r="A46" t="s">
        <v>96</v>
      </c>
      <c r="B46" s="7">
        <v>9.7200000000000001E-6</v>
      </c>
      <c r="C46" s="7">
        <v>9.38E-6</v>
      </c>
      <c r="D46" s="7">
        <v>9.1400000000000006E-6</v>
      </c>
      <c r="E46" s="7">
        <v>4.9500000000000001E-13</v>
      </c>
      <c r="F46" s="7">
        <v>5.2799999999999998E-15</v>
      </c>
      <c r="G46" s="7">
        <v>1.5800000000000001E-13</v>
      </c>
      <c r="H46" s="7">
        <v>7.0299999999999998E-7</v>
      </c>
      <c r="I46" s="7">
        <v>7.2600000000000002E-8</v>
      </c>
      <c r="J46" s="7">
        <v>3.9799999999999999E-7</v>
      </c>
    </row>
    <row r="47" spans="1:10" x14ac:dyDescent="0.25">
      <c r="A47" t="s">
        <v>97</v>
      </c>
      <c r="B47" s="7">
        <v>2.4700000000000001E-6</v>
      </c>
      <c r="C47" s="7">
        <v>2.12E-6</v>
      </c>
      <c r="D47" s="7">
        <v>1.8500000000000001E-6</v>
      </c>
      <c r="E47" s="7">
        <v>4.5099999999999998E-14</v>
      </c>
      <c r="F47" s="7">
        <v>9.4699999999999997E-15</v>
      </c>
      <c r="G47" s="7">
        <v>9.0099999999999993E-15</v>
      </c>
      <c r="H47" s="7">
        <v>2.1199999999999999E-7</v>
      </c>
      <c r="I47" s="7">
        <v>9.7300000000000004E-8</v>
      </c>
      <c r="J47" s="7">
        <v>9.4899999999999996E-8</v>
      </c>
    </row>
    <row r="48" spans="1:10" x14ac:dyDescent="0.25">
      <c r="A48" t="s">
        <v>98</v>
      </c>
      <c r="B48" s="7">
        <v>7.54E-7</v>
      </c>
      <c r="C48" s="7">
        <v>5.6300000000000005E-7</v>
      </c>
      <c r="D48" s="7">
        <v>4.82E-7</v>
      </c>
      <c r="E48" s="7">
        <v>7.1300000000000003E-15</v>
      </c>
      <c r="F48" s="7">
        <v>2.0599999999999999E-15</v>
      </c>
      <c r="G48" s="7">
        <v>3.1799999999999999E-16</v>
      </c>
      <c r="H48" s="7">
        <v>8.4400000000000001E-8</v>
      </c>
      <c r="I48" s="7">
        <v>4.5400000000000003E-8</v>
      </c>
      <c r="J48" s="7">
        <v>1.7800000000000001E-8</v>
      </c>
    </row>
    <row r="49" spans="1:10" x14ac:dyDescent="0.25">
      <c r="A49" t="s">
        <v>99</v>
      </c>
      <c r="B49" s="7">
        <v>1.1800000000000001E-5</v>
      </c>
      <c r="C49" s="7">
        <v>8.3799999999999994E-6</v>
      </c>
      <c r="D49" s="7">
        <v>6.8600000000000004E-6</v>
      </c>
      <c r="E49" s="7">
        <v>2.66E-12</v>
      </c>
      <c r="F49" s="7">
        <v>6.5300000000000004E-13</v>
      </c>
      <c r="G49" s="7">
        <v>1.9400000000000001E-13</v>
      </c>
      <c r="H49" s="7">
        <v>1.6300000000000001E-6</v>
      </c>
      <c r="I49" s="7">
        <v>8.0800000000000004E-7</v>
      </c>
      <c r="J49" s="7">
        <v>4.4000000000000002E-7</v>
      </c>
    </row>
    <row r="50" spans="1:10" x14ac:dyDescent="0.25">
      <c r="A50" t="s">
        <v>100</v>
      </c>
      <c r="B50" s="7">
        <v>8.5900000000000001E-5</v>
      </c>
      <c r="C50" s="7">
        <v>6.1600000000000007E-5</v>
      </c>
      <c r="D50" s="7">
        <v>4.8099999999999997E-5</v>
      </c>
      <c r="E50" s="7">
        <v>1.2199999999999999E-10</v>
      </c>
      <c r="F50" s="7">
        <v>2.9800000000000003E-11</v>
      </c>
      <c r="G50" s="7">
        <v>1.0499999999999999E-11</v>
      </c>
      <c r="H50" s="7">
        <v>1.1E-5</v>
      </c>
      <c r="I50" s="7">
        <v>5.4600000000000002E-6</v>
      </c>
      <c r="J50" s="7">
        <v>3.2499999999999998E-6</v>
      </c>
    </row>
    <row r="51" spans="1:10" x14ac:dyDescent="0.25">
      <c r="A51" t="s">
        <v>101</v>
      </c>
      <c r="B51" s="7">
        <v>8.6600000000000004E-5</v>
      </c>
      <c r="C51" s="7">
        <v>6.3999999999999997E-5</v>
      </c>
      <c r="D51" s="7">
        <v>5.0300000000000003E-5</v>
      </c>
      <c r="E51" s="7">
        <v>8.9000000000000003E-11</v>
      </c>
      <c r="F51" s="7">
        <v>3.04E-11</v>
      </c>
      <c r="G51" s="7">
        <v>1.23E-11</v>
      </c>
      <c r="H51" s="7">
        <v>9.4299999999999995E-6</v>
      </c>
      <c r="I51" s="7">
        <v>5.5099999999999998E-6</v>
      </c>
      <c r="J51" s="7">
        <v>3.4999999999999999E-6</v>
      </c>
    </row>
    <row r="52" spans="1:10" x14ac:dyDescent="0.25">
      <c r="A52" t="s">
        <v>102</v>
      </c>
      <c r="B52" s="7">
        <v>1.15E-4</v>
      </c>
      <c r="C52" s="7">
        <v>8.2799999999999993E-5</v>
      </c>
      <c r="D52" s="7">
        <v>6.3899999999999995E-5</v>
      </c>
      <c r="E52" s="7">
        <v>1.9699999999999999E-10</v>
      </c>
      <c r="F52" s="7">
        <v>5.4800000000000001E-11</v>
      </c>
      <c r="G52" s="7">
        <v>2.5400000000000001E-11</v>
      </c>
      <c r="H52" s="7">
        <v>1.4E-5</v>
      </c>
      <c r="I52" s="7">
        <v>7.4100000000000002E-6</v>
      </c>
      <c r="J52" s="7">
        <v>5.04E-6</v>
      </c>
    </row>
    <row r="53" spans="1:10" x14ac:dyDescent="0.25">
      <c r="A53" t="s">
        <v>103</v>
      </c>
      <c r="B53" s="7">
        <v>2.3099999999999999E-5</v>
      </c>
      <c r="C53" s="7">
        <v>1.66E-5</v>
      </c>
      <c r="D53" s="7">
        <v>1.29E-5</v>
      </c>
      <c r="E53" s="7">
        <v>7.6799999999999996E-12</v>
      </c>
      <c r="F53" s="7">
        <v>2.0900000000000002E-12</v>
      </c>
      <c r="G53" s="7">
        <v>9.01E-13</v>
      </c>
      <c r="H53" s="7">
        <v>2.7700000000000002E-6</v>
      </c>
      <c r="I53" s="7">
        <v>1.44E-6</v>
      </c>
      <c r="J53" s="7">
        <v>9.4900000000000004E-7</v>
      </c>
    </row>
    <row r="54" spans="1:10" x14ac:dyDescent="0.25">
      <c r="A54" t="s">
        <v>104</v>
      </c>
      <c r="B54" s="7">
        <v>8.7999999999999998E-5</v>
      </c>
      <c r="C54" s="7">
        <v>6.2500000000000001E-5</v>
      </c>
      <c r="D54" s="7">
        <v>4.7299999999999998E-5</v>
      </c>
      <c r="E54" s="7">
        <v>1.2999999999999999E-10</v>
      </c>
      <c r="F54" s="7">
        <v>3.3900000000000001E-11</v>
      </c>
      <c r="G54" s="7">
        <v>1.46E-11</v>
      </c>
      <c r="H54" s="7">
        <v>1.1399999999999999E-5</v>
      </c>
      <c r="I54" s="7">
        <v>5.8200000000000002E-6</v>
      </c>
      <c r="J54" s="7">
        <v>3.8199999999999998E-6</v>
      </c>
    </row>
    <row r="55" spans="1:10" x14ac:dyDescent="0.25">
      <c r="A55" t="s">
        <v>105</v>
      </c>
      <c r="B55" s="7">
        <v>8.4699999999999999E-5</v>
      </c>
      <c r="C55" s="7">
        <v>6.1799999999999998E-5</v>
      </c>
      <c r="D55" s="7">
        <v>4.8900000000000003E-5</v>
      </c>
      <c r="E55" s="7">
        <v>1.09E-10</v>
      </c>
      <c r="F55" s="7">
        <v>2.4899999999999999E-11</v>
      </c>
      <c r="G55" s="7">
        <v>9.9500000000000002E-12</v>
      </c>
      <c r="H55" s="7">
        <v>1.04E-5</v>
      </c>
      <c r="I55" s="7">
        <v>4.9899999999999997E-6</v>
      </c>
      <c r="J55" s="7">
        <v>3.1499999999999999E-6</v>
      </c>
    </row>
    <row r="56" spans="1:10" x14ac:dyDescent="0.25">
      <c r="A56" t="s">
        <v>106</v>
      </c>
      <c r="B56" s="7">
        <v>1.42E-5</v>
      </c>
      <c r="C56" s="7">
        <v>1.15E-5</v>
      </c>
      <c r="D56" s="7">
        <v>1.01E-5</v>
      </c>
      <c r="E56" s="7">
        <v>1.2499999999999999E-12</v>
      </c>
      <c r="F56" s="7">
        <v>4.7599999999999999E-13</v>
      </c>
      <c r="G56" s="7">
        <v>8.9800000000000006E-14</v>
      </c>
      <c r="H56" s="7">
        <v>1.1200000000000001E-6</v>
      </c>
      <c r="I56" s="7">
        <v>6.8999999999999996E-7</v>
      </c>
      <c r="J56" s="7">
        <v>2.9999999999999999E-7</v>
      </c>
    </row>
    <row r="57" spans="1:10" x14ac:dyDescent="0.25">
      <c r="A57" t="s">
        <v>107</v>
      </c>
      <c r="B57" s="7">
        <v>9.4499999999999993E-6</v>
      </c>
      <c r="C57" s="7">
        <v>8.1499999999999999E-6</v>
      </c>
      <c r="D57" s="7">
        <v>7.3499999999999999E-6</v>
      </c>
      <c r="E57" s="7">
        <v>5.3400000000000005E-13</v>
      </c>
      <c r="F57" s="7">
        <v>8.5799999999999998E-14</v>
      </c>
      <c r="G57" s="7">
        <v>1.25E-13</v>
      </c>
      <c r="H57" s="7">
        <v>7.3099999999999997E-7</v>
      </c>
      <c r="I57" s="7">
        <v>2.9299999999999999E-7</v>
      </c>
      <c r="J57" s="7">
        <v>3.5400000000000002E-7</v>
      </c>
    </row>
    <row r="58" spans="1:10" x14ac:dyDescent="0.25">
      <c r="A58" t="s">
        <v>108</v>
      </c>
      <c r="B58" s="7">
        <v>1.9599999999999999E-6</v>
      </c>
      <c r="C58" s="7">
        <v>1.84E-6</v>
      </c>
      <c r="D58" s="7">
        <v>1.72E-6</v>
      </c>
      <c r="E58" s="7">
        <v>2.9099999999999997E-14</v>
      </c>
      <c r="F58" s="7">
        <v>1.26E-15</v>
      </c>
      <c r="G58" s="7">
        <v>1.1400000000000001E-14</v>
      </c>
      <c r="H58" s="7">
        <v>1.6999999999999999E-7</v>
      </c>
      <c r="I58" s="7">
        <v>3.55E-8</v>
      </c>
      <c r="J58" s="7">
        <v>1.0700000000000001E-7</v>
      </c>
    </row>
    <row r="59" spans="1:10" x14ac:dyDescent="0.25">
      <c r="A59" t="s">
        <v>109</v>
      </c>
      <c r="B59" s="7">
        <v>5.3799999999999997E-7</v>
      </c>
      <c r="C59" s="7">
        <v>4.6400000000000003E-7</v>
      </c>
      <c r="D59" s="7">
        <v>4.0600000000000001E-7</v>
      </c>
      <c r="E59" s="7">
        <v>2.09E-15</v>
      </c>
      <c r="F59" s="7">
        <v>4.2600000000000002E-16</v>
      </c>
      <c r="G59" s="7">
        <v>3.9999999999999999E-16</v>
      </c>
      <c r="H59" s="7">
        <v>4.5699999999999999E-8</v>
      </c>
      <c r="I59" s="7">
        <v>2.07E-8</v>
      </c>
      <c r="J59" s="7">
        <v>2E-8</v>
      </c>
    </row>
    <row r="60" spans="1:10" x14ac:dyDescent="0.25">
      <c r="A60" t="s">
        <v>110</v>
      </c>
      <c r="B60" s="7">
        <v>2.3300000000000001E-5</v>
      </c>
      <c r="C60" s="7">
        <v>1.73E-5</v>
      </c>
      <c r="D60" s="7">
        <v>1.4800000000000001E-5</v>
      </c>
      <c r="E60" s="7">
        <v>6.8799999999999998E-12</v>
      </c>
      <c r="F60" s="7">
        <v>1.98E-12</v>
      </c>
      <c r="G60" s="7">
        <v>3.2600000000000002E-13</v>
      </c>
      <c r="H60" s="7">
        <v>2.6199999999999999E-6</v>
      </c>
      <c r="I60" s="7">
        <v>1.4100000000000001E-6</v>
      </c>
      <c r="J60" s="7">
        <v>5.7100000000000002E-7</v>
      </c>
    </row>
    <row r="61" spans="1:10" x14ac:dyDescent="0.25">
      <c r="A61" t="s">
        <v>111</v>
      </c>
      <c r="B61" s="7">
        <v>6.7500000000000001E-5</v>
      </c>
      <c r="C61" s="7">
        <v>4.7899999999999999E-5</v>
      </c>
      <c r="D61" s="7">
        <v>4.0099999999999999E-5</v>
      </c>
      <c r="E61" s="7">
        <v>7.8000000000000002E-11</v>
      </c>
      <c r="F61" s="7">
        <v>1.8399999999999999E-11</v>
      </c>
      <c r="G61" s="7">
        <v>4.3899999999999997E-12</v>
      </c>
      <c r="H61" s="7">
        <v>8.8300000000000002E-6</v>
      </c>
      <c r="I61" s="7">
        <v>4.2899999999999996E-6</v>
      </c>
      <c r="J61" s="7">
        <v>2.0999999999999998E-6</v>
      </c>
    </row>
    <row r="62" spans="1:10" x14ac:dyDescent="0.25">
      <c r="A62" t="s">
        <v>112</v>
      </c>
      <c r="B62" s="7">
        <v>1.47E-4</v>
      </c>
      <c r="C62" s="7">
        <v>1.06E-4</v>
      </c>
      <c r="D62" s="7">
        <v>8.3100000000000001E-5</v>
      </c>
      <c r="E62" s="7">
        <v>3.4000000000000001E-10</v>
      </c>
      <c r="F62" s="7">
        <v>8.2300000000000003E-11</v>
      </c>
      <c r="G62" s="7">
        <v>2.8699999999999998E-11</v>
      </c>
      <c r="H62" s="7">
        <v>1.84E-5</v>
      </c>
      <c r="I62" s="7">
        <v>9.0699999999999996E-6</v>
      </c>
      <c r="J62" s="7">
        <v>5.3499999999999996E-6</v>
      </c>
    </row>
    <row r="63" spans="1:10" x14ac:dyDescent="0.25">
      <c r="A63" t="s">
        <v>113</v>
      </c>
      <c r="B63" s="7">
        <v>1.93E-4</v>
      </c>
      <c r="C63" s="7">
        <v>1.4300000000000001E-4</v>
      </c>
      <c r="D63" s="7">
        <v>1.12E-4</v>
      </c>
      <c r="E63" s="7">
        <v>4.5099999999999999E-10</v>
      </c>
      <c r="F63" s="7">
        <v>1.5299999999999999E-10</v>
      </c>
      <c r="G63" s="7">
        <v>6.1200000000000006E-11</v>
      </c>
      <c r="H63" s="7">
        <v>2.12E-5</v>
      </c>
      <c r="I63" s="7">
        <v>1.24E-5</v>
      </c>
      <c r="J63" s="7">
        <v>7.8199999999999997E-6</v>
      </c>
    </row>
    <row r="64" spans="1:10" x14ac:dyDescent="0.25">
      <c r="A64" t="s">
        <v>114</v>
      </c>
      <c r="B64" s="7">
        <v>2.99E-4</v>
      </c>
      <c r="C64" s="7">
        <v>2.1699999999999999E-4</v>
      </c>
      <c r="D64" s="7">
        <v>1.6899999999999999E-4</v>
      </c>
      <c r="E64" s="7">
        <v>1.3000000000000001E-9</v>
      </c>
      <c r="F64" s="7">
        <v>3.6E-10</v>
      </c>
      <c r="G64" s="7">
        <v>1.6900000000000001E-10</v>
      </c>
      <c r="H64" s="7">
        <v>3.6000000000000001E-5</v>
      </c>
      <c r="I64" s="7">
        <v>1.9000000000000001E-5</v>
      </c>
      <c r="J64" s="7">
        <v>1.2999999999999999E-5</v>
      </c>
    </row>
    <row r="65" spans="1:10" x14ac:dyDescent="0.25">
      <c r="A65" t="s">
        <v>115</v>
      </c>
      <c r="B65" s="7">
        <v>8.2600000000000002E-5</v>
      </c>
      <c r="C65" s="7">
        <v>5.9799999999999997E-5</v>
      </c>
      <c r="D65" s="7">
        <v>4.6100000000000002E-5</v>
      </c>
      <c r="E65" s="7">
        <v>1.01E-10</v>
      </c>
      <c r="F65" s="7">
        <v>2.8899999999999998E-11</v>
      </c>
      <c r="G65" s="7">
        <v>1.37E-11</v>
      </c>
      <c r="H65" s="7">
        <v>1.01E-5</v>
      </c>
      <c r="I65" s="7">
        <v>5.3700000000000003E-6</v>
      </c>
      <c r="J65" s="7">
        <v>3.7000000000000002E-6</v>
      </c>
    </row>
    <row r="66" spans="1:10" x14ac:dyDescent="0.25">
      <c r="A66" t="s">
        <v>116</v>
      </c>
      <c r="B66" s="7">
        <v>1.0399999999999999E-4</v>
      </c>
      <c r="C66" s="7">
        <v>7.4200000000000001E-5</v>
      </c>
      <c r="D66" s="7">
        <v>5.63E-5</v>
      </c>
      <c r="E66" s="7">
        <v>1.81E-10</v>
      </c>
      <c r="F66" s="7">
        <v>4.7300000000000001E-11</v>
      </c>
      <c r="G66" s="7">
        <v>2.07E-11</v>
      </c>
      <c r="H66" s="7">
        <v>1.34E-5</v>
      </c>
      <c r="I66" s="7">
        <v>6.8800000000000002E-6</v>
      </c>
      <c r="J66" s="7">
        <v>4.5499999999999996E-6</v>
      </c>
    </row>
    <row r="67" spans="1:10" x14ac:dyDescent="0.25">
      <c r="A67" t="s">
        <v>117</v>
      </c>
      <c r="B67" s="7">
        <v>3.7400000000000001E-5</v>
      </c>
      <c r="C67" s="7">
        <v>2.7399999999999999E-5</v>
      </c>
      <c r="D67" s="7">
        <v>2.1699999999999999E-5</v>
      </c>
      <c r="E67" s="7">
        <v>2.0599999999999999E-11</v>
      </c>
      <c r="F67" s="7">
        <v>4.6899999999999996E-12</v>
      </c>
      <c r="G67" s="7">
        <v>1.8600000000000002E-12</v>
      </c>
      <c r="H67" s="7">
        <v>4.5399999999999997E-6</v>
      </c>
      <c r="I67" s="7">
        <v>2.17E-6</v>
      </c>
      <c r="J67" s="7">
        <v>1.3599999999999999E-6</v>
      </c>
    </row>
    <row r="68" spans="1:10" x14ac:dyDescent="0.25">
      <c r="A68" t="s">
        <v>118</v>
      </c>
      <c r="B68" s="7">
        <v>1.5400000000000002E-5</v>
      </c>
      <c r="C68" s="7">
        <v>1.24E-5</v>
      </c>
      <c r="D68" s="7">
        <v>1.08E-5</v>
      </c>
      <c r="E68" s="7">
        <v>1.52E-12</v>
      </c>
      <c r="F68" s="7">
        <v>5.7199999999999999E-13</v>
      </c>
      <c r="G68" s="7">
        <v>1.09E-13</v>
      </c>
      <c r="H68" s="7">
        <v>1.2300000000000001E-6</v>
      </c>
      <c r="I68" s="7">
        <v>7.5600000000000005E-7</v>
      </c>
      <c r="J68" s="7">
        <v>3.3000000000000002E-7</v>
      </c>
    </row>
    <row r="69" spans="1:10" x14ac:dyDescent="0.25">
      <c r="A69" t="s">
        <v>119</v>
      </c>
      <c r="B69" s="7">
        <v>6.0900000000000001E-6</v>
      </c>
      <c r="C69" s="7">
        <v>5.31E-6</v>
      </c>
      <c r="D69" s="7">
        <v>4.8899999999999998E-6</v>
      </c>
      <c r="E69" s="7">
        <v>1.8499999999999999E-13</v>
      </c>
      <c r="F69" s="7">
        <v>2.4799999999999999E-14</v>
      </c>
      <c r="G69" s="7">
        <v>3.93E-14</v>
      </c>
      <c r="H69" s="7">
        <v>4.3000000000000001E-7</v>
      </c>
      <c r="I69" s="7">
        <v>1.5699999999999999E-7</v>
      </c>
      <c r="J69" s="7">
        <v>1.98E-7</v>
      </c>
    </row>
    <row r="70" spans="1:10" x14ac:dyDescent="0.25">
      <c r="A70" t="s">
        <v>120</v>
      </c>
      <c r="B70" s="7">
        <v>4.8699999999999995E-7</v>
      </c>
      <c r="C70" s="7">
        <v>4.5900000000000002E-7</v>
      </c>
      <c r="D70" s="7">
        <v>4.3099999999999998E-7</v>
      </c>
      <c r="E70" s="7">
        <v>1.7199999999999999E-15</v>
      </c>
      <c r="F70" s="7">
        <v>5.6700000000000002E-17</v>
      </c>
      <c r="G70" s="7">
        <v>6.0599999999999999E-16</v>
      </c>
      <c r="H70" s="7">
        <v>4.14E-8</v>
      </c>
      <c r="I70" s="7">
        <v>7.5300000000000003E-9</v>
      </c>
      <c r="J70" s="7">
        <v>2.4599999999999999E-8</v>
      </c>
    </row>
    <row r="71" spans="1:10" x14ac:dyDescent="0.25">
      <c r="A71" t="s">
        <v>121</v>
      </c>
      <c r="B71" s="7">
        <v>1.03E-5</v>
      </c>
      <c r="C71" s="7">
        <v>9.0000000000000002E-6</v>
      </c>
      <c r="D71" s="7">
        <v>8.0099999999999995E-6</v>
      </c>
      <c r="E71" s="7">
        <v>6.5600000000000003E-13</v>
      </c>
      <c r="F71" s="7">
        <v>1.2099999999999999E-13</v>
      </c>
      <c r="G71" s="7">
        <v>1.2099999999999999E-13</v>
      </c>
      <c r="H71" s="7">
        <v>8.0999999999999997E-7</v>
      </c>
      <c r="I71" s="7">
        <v>3.4799999999999999E-7</v>
      </c>
      <c r="J71" s="7">
        <v>3.4799999999999999E-7</v>
      </c>
    </row>
    <row r="72" spans="1:10" x14ac:dyDescent="0.25">
      <c r="A72" t="s">
        <v>122</v>
      </c>
      <c r="B72" s="7">
        <v>3.4100000000000002E-5</v>
      </c>
      <c r="C72" s="7">
        <v>2.5599999999999999E-5</v>
      </c>
      <c r="D72" s="7">
        <v>2.23E-5</v>
      </c>
      <c r="E72" s="7">
        <v>1.31E-11</v>
      </c>
      <c r="F72" s="7">
        <v>3.7E-12</v>
      </c>
      <c r="G72" s="7">
        <v>4.73E-13</v>
      </c>
      <c r="H72" s="7">
        <v>3.6100000000000002E-6</v>
      </c>
      <c r="I72" s="7">
        <v>1.9199999999999998E-6</v>
      </c>
      <c r="J72" s="7">
        <v>6.8800000000000002E-7</v>
      </c>
    </row>
    <row r="73" spans="1:10" x14ac:dyDescent="0.25">
      <c r="A73" t="s">
        <v>123</v>
      </c>
      <c r="B73" s="7">
        <v>5.2599999999999998E-5</v>
      </c>
      <c r="C73" s="7">
        <v>3.7400000000000001E-5</v>
      </c>
      <c r="D73" s="7">
        <v>3.1300000000000002E-5</v>
      </c>
      <c r="E73" s="7">
        <v>4.7200000000000002E-11</v>
      </c>
      <c r="F73" s="7">
        <v>1.1200000000000001E-11</v>
      </c>
      <c r="G73" s="7">
        <v>2.6999999999999998E-12</v>
      </c>
      <c r="H73" s="7">
        <v>6.8700000000000003E-6</v>
      </c>
      <c r="I73" s="7">
        <v>3.3400000000000002E-6</v>
      </c>
      <c r="J73" s="7">
        <v>1.64E-6</v>
      </c>
    </row>
    <row r="74" spans="1:10" x14ac:dyDescent="0.25">
      <c r="A74" t="s">
        <v>124</v>
      </c>
      <c r="B74" s="7">
        <v>6.5300000000000002E-5</v>
      </c>
      <c r="C74" s="7">
        <v>4.6999999999999997E-5</v>
      </c>
      <c r="D74" s="7">
        <v>3.6900000000000002E-5</v>
      </c>
      <c r="E74" s="7">
        <v>6.8100000000000003E-11</v>
      </c>
      <c r="F74" s="7">
        <v>1.66E-11</v>
      </c>
      <c r="G74" s="7">
        <v>5.83E-12</v>
      </c>
      <c r="H74" s="7">
        <v>8.2500000000000006E-6</v>
      </c>
      <c r="I74" s="7">
        <v>4.0799999999999999E-6</v>
      </c>
      <c r="J74" s="7">
        <v>2.4200000000000001E-6</v>
      </c>
    </row>
    <row r="75" spans="1:10" x14ac:dyDescent="0.25">
      <c r="A75" t="s">
        <v>125</v>
      </c>
      <c r="B75" s="7">
        <v>9.9900000000000002E-5</v>
      </c>
      <c r="C75" s="7">
        <v>7.4099999999999999E-5</v>
      </c>
      <c r="D75" s="7">
        <v>5.8199999999999998E-5</v>
      </c>
      <c r="E75" s="7">
        <v>1.1800000000000001E-10</v>
      </c>
      <c r="F75" s="7">
        <v>4.0799999999999997E-11</v>
      </c>
      <c r="G75" s="7">
        <v>1.6900000000000001E-11</v>
      </c>
      <c r="H75" s="7">
        <v>1.0900000000000001E-5</v>
      </c>
      <c r="I75" s="7">
        <v>6.3899999999999998E-6</v>
      </c>
      <c r="J75" s="7">
        <v>4.1099999999999996E-6</v>
      </c>
    </row>
    <row r="76" spans="1:10" x14ac:dyDescent="0.25">
      <c r="A76" t="s">
        <v>126</v>
      </c>
      <c r="B76" s="7">
        <v>1.02E-4</v>
      </c>
      <c r="C76" s="7">
        <v>7.4300000000000004E-5</v>
      </c>
      <c r="D76" s="7">
        <v>5.7800000000000002E-5</v>
      </c>
      <c r="E76" s="7">
        <v>1.5E-10</v>
      </c>
      <c r="F76" s="7">
        <v>4.1000000000000001E-11</v>
      </c>
      <c r="G76" s="7">
        <v>1.8700000000000001E-11</v>
      </c>
      <c r="H76" s="7">
        <v>1.22E-5</v>
      </c>
      <c r="I76" s="7">
        <v>6.4099999999999996E-6</v>
      </c>
      <c r="J76" s="7">
        <v>4.3200000000000001E-6</v>
      </c>
    </row>
    <row r="77" spans="1:10" x14ac:dyDescent="0.25">
      <c r="A77" t="s">
        <v>127</v>
      </c>
      <c r="B77" s="7">
        <v>1.5699999999999999E-4</v>
      </c>
      <c r="C77" s="7">
        <v>1.13E-4</v>
      </c>
      <c r="D77" s="7">
        <v>8.7499999999999999E-5</v>
      </c>
      <c r="E77" s="7">
        <v>3.5700000000000001E-10</v>
      </c>
      <c r="F77" s="7">
        <v>9.8600000000000001E-11</v>
      </c>
      <c r="G77" s="7">
        <v>4.4000000000000003E-11</v>
      </c>
      <c r="H77" s="7">
        <v>1.8899999999999999E-5</v>
      </c>
      <c r="I77" s="7">
        <v>9.9299999999999998E-6</v>
      </c>
      <c r="J77" s="7">
        <v>6.63E-6</v>
      </c>
    </row>
    <row r="78" spans="1:10" x14ac:dyDescent="0.25">
      <c r="A78" t="s">
        <v>128</v>
      </c>
      <c r="B78" s="7">
        <v>8.8300000000000005E-5</v>
      </c>
      <c r="C78" s="7">
        <v>6.2899999999999997E-5</v>
      </c>
      <c r="D78" s="7">
        <v>4.8099999999999997E-5</v>
      </c>
      <c r="E78" s="7">
        <v>1.2500000000000001E-10</v>
      </c>
      <c r="F78" s="7">
        <v>3.2200000000000003E-11</v>
      </c>
      <c r="G78" s="7">
        <v>1.38E-11</v>
      </c>
      <c r="H78" s="7">
        <v>1.1199999999999999E-5</v>
      </c>
      <c r="I78" s="7">
        <v>5.6799999999999998E-6</v>
      </c>
      <c r="J78" s="7">
        <v>3.7100000000000001E-6</v>
      </c>
    </row>
    <row r="79" spans="1:10" x14ac:dyDescent="0.25">
      <c r="A79" t="s">
        <v>129</v>
      </c>
      <c r="B79" s="7">
        <v>6.3700000000000003E-5</v>
      </c>
      <c r="C79" s="7">
        <v>4.6699999999999997E-5</v>
      </c>
      <c r="D79" s="7">
        <v>3.7100000000000001E-5</v>
      </c>
      <c r="E79" s="7">
        <v>6E-11</v>
      </c>
      <c r="F79" s="7">
        <v>1.38E-11</v>
      </c>
      <c r="G79" s="7">
        <v>5.5699999999999999E-12</v>
      </c>
      <c r="H79" s="7">
        <v>7.7400000000000004E-6</v>
      </c>
      <c r="I79" s="7">
        <v>3.72E-6</v>
      </c>
      <c r="J79" s="7">
        <v>2.3599999999999999E-6</v>
      </c>
    </row>
    <row r="80" spans="1:10" x14ac:dyDescent="0.25">
      <c r="A80" t="s">
        <v>130</v>
      </c>
      <c r="B80" s="7">
        <v>1.33E-5</v>
      </c>
      <c r="C80" s="7">
        <v>1.06E-5</v>
      </c>
      <c r="D80" s="7">
        <v>9.1400000000000006E-6</v>
      </c>
      <c r="E80" s="7">
        <v>1.32E-12</v>
      </c>
      <c r="F80" s="7">
        <v>4.9200000000000002E-13</v>
      </c>
      <c r="G80" s="7">
        <v>1.04E-13</v>
      </c>
      <c r="H80" s="7">
        <v>1.15E-6</v>
      </c>
      <c r="I80" s="7">
        <v>7.0100000000000004E-7</v>
      </c>
      <c r="J80" s="7">
        <v>3.22E-7</v>
      </c>
    </row>
    <row r="81" spans="1:10" x14ac:dyDescent="0.25">
      <c r="A81" t="s">
        <v>131</v>
      </c>
      <c r="B81" s="7">
        <v>9.7599999999999997E-6</v>
      </c>
      <c r="C81" s="7">
        <v>8.4200000000000007E-6</v>
      </c>
      <c r="D81" s="7">
        <v>7.61E-6</v>
      </c>
      <c r="E81" s="7">
        <v>5.5700000000000005E-13</v>
      </c>
      <c r="F81" s="7">
        <v>8.76E-14</v>
      </c>
      <c r="G81" s="7">
        <v>1.2900000000000001E-13</v>
      </c>
      <c r="H81" s="7">
        <v>7.4600000000000004E-7</v>
      </c>
      <c r="I81" s="7">
        <v>2.96E-7</v>
      </c>
      <c r="J81" s="7">
        <v>3.5900000000000003E-7</v>
      </c>
    </row>
    <row r="82" spans="1:10" x14ac:dyDescent="0.25">
      <c r="A82" t="s">
        <v>132</v>
      </c>
      <c r="B82" s="7">
        <v>9.1400000000000006E-6</v>
      </c>
      <c r="C82" s="7">
        <v>8.6600000000000001E-6</v>
      </c>
      <c r="D82" s="7">
        <v>8.2800000000000003E-6</v>
      </c>
      <c r="E82" s="7">
        <v>5.2000000000000001E-13</v>
      </c>
      <c r="F82" s="7">
        <v>2.9999999999999998E-15</v>
      </c>
      <c r="G82" s="7">
        <v>1.6300000000000001E-13</v>
      </c>
      <c r="H82" s="7">
        <v>7.2099999999999996E-7</v>
      </c>
      <c r="I82" s="7">
        <v>5.4800000000000001E-8</v>
      </c>
      <c r="J82" s="7">
        <v>4.0400000000000002E-7</v>
      </c>
    </row>
    <row r="83" spans="1:10" x14ac:dyDescent="0.25">
      <c r="A83" t="s">
        <v>133</v>
      </c>
      <c r="B83" s="7">
        <v>1.1E-5</v>
      </c>
      <c r="C83" s="7">
        <v>9.7799999999999995E-6</v>
      </c>
      <c r="D83" s="7">
        <v>8.9099999999999994E-6</v>
      </c>
      <c r="E83" s="7">
        <v>5.92E-13</v>
      </c>
      <c r="F83" s="7">
        <v>9.9399999999999998E-14</v>
      </c>
      <c r="G83" s="7">
        <v>1.0199999999999999E-13</v>
      </c>
      <c r="H83" s="7">
        <v>7.6899999999999996E-7</v>
      </c>
      <c r="I83" s="7">
        <v>3.15E-7</v>
      </c>
      <c r="J83" s="7">
        <v>3.2000000000000001E-7</v>
      </c>
    </row>
    <row r="84" spans="1:10" x14ac:dyDescent="0.25">
      <c r="A84" t="s">
        <v>134</v>
      </c>
      <c r="B84" s="7">
        <v>7.0100000000000004E-7</v>
      </c>
      <c r="C84" s="7">
        <v>5.2E-7</v>
      </c>
      <c r="D84" s="7">
        <v>4.4099999999999999E-7</v>
      </c>
      <c r="E84" s="7">
        <v>6.6399999999999998E-15</v>
      </c>
      <c r="F84" s="7">
        <v>1.92E-15</v>
      </c>
      <c r="G84" s="7">
        <v>3.1700000000000002E-16</v>
      </c>
      <c r="H84" s="7">
        <v>8.1499999999999995E-8</v>
      </c>
      <c r="I84" s="7">
        <v>4.3800000000000002E-8</v>
      </c>
      <c r="J84" s="7">
        <v>1.7800000000000001E-8</v>
      </c>
    </row>
    <row r="85" spans="1:10" x14ac:dyDescent="0.25">
      <c r="A85" t="s">
        <v>135</v>
      </c>
      <c r="B85" s="7">
        <v>1.47E-4</v>
      </c>
      <c r="C85" s="7">
        <v>1.05E-4</v>
      </c>
      <c r="D85" s="7">
        <v>8.8800000000000004E-5</v>
      </c>
      <c r="E85" s="7">
        <v>3.4699999999999999E-10</v>
      </c>
      <c r="F85" s="7">
        <v>8.1399999999999998E-11</v>
      </c>
      <c r="G85" s="7">
        <v>1.8399999999999999E-11</v>
      </c>
      <c r="H85" s="7">
        <v>1.8600000000000001E-5</v>
      </c>
      <c r="I85" s="7">
        <v>9.02E-6</v>
      </c>
      <c r="J85" s="7">
        <v>4.2899999999999996E-6</v>
      </c>
    </row>
    <row r="86" spans="1:10" x14ac:dyDescent="0.25">
      <c r="A86" t="s">
        <v>136</v>
      </c>
      <c r="B86" s="7">
        <v>1.5899999999999999E-4</v>
      </c>
      <c r="C86" s="7">
        <v>1.1400000000000001E-4</v>
      </c>
      <c r="D86" s="7">
        <v>8.9800000000000001E-5</v>
      </c>
      <c r="E86" s="7">
        <v>4.0100000000000001E-10</v>
      </c>
      <c r="F86" s="7">
        <v>9.6500000000000003E-11</v>
      </c>
      <c r="G86" s="7">
        <v>3.3100000000000001E-11</v>
      </c>
      <c r="H86" s="7">
        <v>2.0000000000000002E-5</v>
      </c>
      <c r="I86" s="7">
        <v>9.8200000000000008E-6</v>
      </c>
      <c r="J86" s="7">
        <v>5.75E-6</v>
      </c>
    </row>
    <row r="87" spans="1:10" x14ac:dyDescent="0.25">
      <c r="A87" t="s">
        <v>137</v>
      </c>
      <c r="B87" s="7">
        <v>1.08E-4</v>
      </c>
      <c r="C87" s="7">
        <v>8.0599999999999994E-5</v>
      </c>
      <c r="D87" s="7">
        <v>6.41E-5</v>
      </c>
      <c r="E87" s="7">
        <v>1.28E-10</v>
      </c>
      <c r="F87" s="7">
        <v>4.34E-11</v>
      </c>
      <c r="G87" s="7">
        <v>1.7199999999999999E-11</v>
      </c>
      <c r="H87" s="7">
        <v>1.13E-5</v>
      </c>
      <c r="I87" s="7">
        <v>6.5899999999999996E-6</v>
      </c>
      <c r="J87" s="7">
        <v>4.1400000000000002E-6</v>
      </c>
    </row>
    <row r="88" spans="1:10" x14ac:dyDescent="0.25">
      <c r="A88" t="s">
        <v>138</v>
      </c>
      <c r="B88" s="7">
        <v>1.18E-4</v>
      </c>
      <c r="C88" s="7">
        <v>8.5199999999999997E-5</v>
      </c>
      <c r="D88" s="7">
        <v>6.5699999999999998E-5</v>
      </c>
      <c r="E88" s="7">
        <v>2.1E-10</v>
      </c>
      <c r="F88" s="7">
        <v>5.8299999999999995E-11</v>
      </c>
      <c r="G88" s="7">
        <v>2.6899999999999999E-11</v>
      </c>
      <c r="H88" s="7">
        <v>1.45E-5</v>
      </c>
      <c r="I88" s="7">
        <v>7.6299999999999998E-6</v>
      </c>
      <c r="J88" s="7">
        <v>5.1900000000000003E-6</v>
      </c>
    </row>
    <row r="89" spans="1:10" x14ac:dyDescent="0.25">
      <c r="A89" t="s">
        <v>139</v>
      </c>
      <c r="B89" s="7">
        <v>1.35E-4</v>
      </c>
      <c r="C89" s="7">
        <v>9.7100000000000002E-5</v>
      </c>
      <c r="D89" s="7">
        <v>7.4800000000000002E-5</v>
      </c>
      <c r="E89" s="7">
        <v>2.7E-10</v>
      </c>
      <c r="F89" s="7">
        <v>7.5999999999999996E-11</v>
      </c>
      <c r="G89" s="7">
        <v>3.51E-11</v>
      </c>
      <c r="H89" s="7">
        <v>1.6399999999999999E-5</v>
      </c>
      <c r="I89" s="7">
        <v>8.7199999999999995E-6</v>
      </c>
      <c r="J89" s="7">
        <v>5.93E-6</v>
      </c>
    </row>
    <row r="90" spans="1:10" x14ac:dyDescent="0.25">
      <c r="A90" t="s">
        <v>140</v>
      </c>
      <c r="B90" s="7">
        <v>1.3300000000000001E-4</v>
      </c>
      <c r="C90" s="7">
        <v>9.5299999999999999E-5</v>
      </c>
      <c r="D90" s="7">
        <v>7.2700000000000005E-5</v>
      </c>
      <c r="E90" s="7">
        <v>2.8799999999999999E-10</v>
      </c>
      <c r="F90" s="7">
        <v>7.4699999999999998E-11</v>
      </c>
      <c r="G90" s="7">
        <v>3.2399999999999999E-11</v>
      </c>
      <c r="H90" s="7">
        <v>1.7E-5</v>
      </c>
      <c r="I90" s="7">
        <v>8.6400000000000003E-6</v>
      </c>
      <c r="J90" s="7">
        <v>5.6899999999999997E-6</v>
      </c>
    </row>
    <row r="91" spans="1:10" x14ac:dyDescent="0.25">
      <c r="A91" t="s">
        <v>141</v>
      </c>
      <c r="B91" s="7">
        <v>8.7499999999999999E-5</v>
      </c>
      <c r="C91" s="7">
        <v>6.3899999999999995E-5</v>
      </c>
      <c r="D91" s="7">
        <v>5.0399999999999999E-5</v>
      </c>
      <c r="E91" s="7">
        <v>1.1700000000000001E-10</v>
      </c>
      <c r="F91" s="7">
        <v>2.7E-11</v>
      </c>
      <c r="G91" s="7">
        <v>1.1000000000000001E-11</v>
      </c>
      <c r="H91" s="7">
        <v>1.08E-5</v>
      </c>
      <c r="I91" s="7">
        <v>5.2000000000000002E-6</v>
      </c>
      <c r="J91" s="7">
        <v>3.3100000000000001E-6</v>
      </c>
    </row>
    <row r="92" spans="1:10" x14ac:dyDescent="0.25">
      <c r="A92" t="s">
        <v>142</v>
      </c>
      <c r="B92" s="7">
        <v>4.88E-5</v>
      </c>
      <c r="C92" s="7">
        <v>3.8600000000000003E-5</v>
      </c>
      <c r="D92" s="7">
        <v>3.3099999999999998E-5</v>
      </c>
      <c r="E92" s="7">
        <v>1.8599999999999999E-11</v>
      </c>
      <c r="F92" s="7">
        <v>6.9200000000000004E-12</v>
      </c>
      <c r="G92" s="7">
        <v>1.52E-12</v>
      </c>
      <c r="H92" s="7">
        <v>4.3100000000000002E-6</v>
      </c>
      <c r="I92" s="7">
        <v>2.6299999999999998E-6</v>
      </c>
      <c r="J92" s="7">
        <v>1.2300000000000001E-6</v>
      </c>
    </row>
    <row r="93" spans="1:10" x14ac:dyDescent="0.25">
      <c r="A93" t="s">
        <v>143</v>
      </c>
      <c r="B93" s="7">
        <v>6.7599999999999997E-6</v>
      </c>
      <c r="C93" s="7">
        <v>5.9100000000000002E-6</v>
      </c>
      <c r="D93" s="7">
        <v>5.48E-6</v>
      </c>
      <c r="E93" s="7">
        <v>2.13E-13</v>
      </c>
      <c r="F93" s="7">
        <v>2.5899999999999999E-14</v>
      </c>
      <c r="G93" s="7">
        <v>3.9500000000000002E-14</v>
      </c>
      <c r="H93" s="7">
        <v>4.6100000000000001E-7</v>
      </c>
      <c r="I93" s="7">
        <v>1.61E-7</v>
      </c>
      <c r="J93" s="7">
        <v>1.99E-7</v>
      </c>
    </row>
    <row r="94" spans="1:10" x14ac:dyDescent="0.25">
      <c r="A94" t="s">
        <v>144</v>
      </c>
      <c r="B94" s="7">
        <v>3.58E-6</v>
      </c>
      <c r="C94" s="7">
        <v>3.3699999999999999E-6</v>
      </c>
      <c r="D94" s="7">
        <v>3.19E-6</v>
      </c>
      <c r="E94" s="7">
        <v>8.5900000000000005E-14</v>
      </c>
      <c r="F94" s="7">
        <v>1.0999999999999999E-15</v>
      </c>
      <c r="G94" s="7">
        <v>2.8400000000000001E-14</v>
      </c>
      <c r="H94" s="7">
        <v>2.9299999999999999E-7</v>
      </c>
      <c r="I94" s="7">
        <v>3.3099999999999999E-8</v>
      </c>
      <c r="J94" s="7">
        <v>1.68E-7</v>
      </c>
    </row>
    <row r="95" spans="1:10" x14ac:dyDescent="0.25">
      <c r="A95" t="s">
        <v>145</v>
      </c>
      <c r="B95" s="7">
        <v>1.6500000000000001E-5</v>
      </c>
      <c r="C95" s="7">
        <v>1.4800000000000001E-5</v>
      </c>
      <c r="D95" s="7">
        <v>1.3699999999999999E-5</v>
      </c>
      <c r="E95" s="7">
        <v>1.19E-12</v>
      </c>
      <c r="F95" s="7">
        <v>1.84E-13</v>
      </c>
      <c r="G95" s="7">
        <v>1.9099999999999999E-13</v>
      </c>
      <c r="H95" s="7">
        <v>1.0899999999999999E-6</v>
      </c>
      <c r="I95" s="7">
        <v>4.2899999999999999E-7</v>
      </c>
      <c r="J95" s="7">
        <v>4.3700000000000001E-7</v>
      </c>
    </row>
    <row r="96" spans="1:10" x14ac:dyDescent="0.25">
      <c r="A96" t="s">
        <v>146</v>
      </c>
      <c r="B96" s="7">
        <v>3.26E-5</v>
      </c>
      <c r="C96" s="7">
        <v>2.4499999999999999E-5</v>
      </c>
      <c r="D96" s="7">
        <v>2.12E-5</v>
      </c>
      <c r="E96" s="7">
        <v>1.2200000000000001E-11</v>
      </c>
      <c r="F96" s="7">
        <v>3.47E-12</v>
      </c>
      <c r="G96" s="7">
        <v>4.6099999999999995E-13</v>
      </c>
      <c r="H96" s="7">
        <v>3.4999999999999999E-6</v>
      </c>
      <c r="I96" s="7">
        <v>1.86E-6</v>
      </c>
      <c r="J96" s="7">
        <v>6.7899999999999998E-7</v>
      </c>
    </row>
    <row r="97" spans="1:10" x14ac:dyDescent="0.25">
      <c r="A97" t="s">
        <v>147</v>
      </c>
      <c r="B97" s="7">
        <v>1.8499999999999999E-5</v>
      </c>
      <c r="C97" s="7">
        <v>1.31E-5</v>
      </c>
      <c r="D97" s="7">
        <v>1.08E-5</v>
      </c>
      <c r="E97" s="7">
        <v>6.3600000000000004E-12</v>
      </c>
      <c r="F97" s="7">
        <v>1.5399999999999999E-12</v>
      </c>
      <c r="G97" s="7">
        <v>4.3600000000000001E-13</v>
      </c>
      <c r="H97" s="7">
        <v>2.52E-6</v>
      </c>
      <c r="I97" s="7">
        <v>1.24E-6</v>
      </c>
      <c r="J97" s="7">
        <v>6.61E-7</v>
      </c>
    </row>
    <row r="98" spans="1:10" x14ac:dyDescent="0.25">
      <c r="A98" t="s">
        <v>148</v>
      </c>
      <c r="B98" s="7">
        <v>1.4999999999999999E-4</v>
      </c>
      <c r="C98" s="7">
        <v>1.08E-4</v>
      </c>
      <c r="D98" s="7">
        <v>8.53E-5</v>
      </c>
      <c r="E98" s="7">
        <v>3.5400000000000002E-10</v>
      </c>
      <c r="F98" s="7">
        <v>8.5500000000000002E-11</v>
      </c>
      <c r="G98" s="7">
        <v>2.96E-11</v>
      </c>
      <c r="H98" s="7">
        <v>1.88E-5</v>
      </c>
      <c r="I98" s="7">
        <v>9.2499999999999995E-6</v>
      </c>
      <c r="J98" s="7">
        <v>5.4399999999999996E-6</v>
      </c>
    </row>
    <row r="99" spans="1:10" x14ac:dyDescent="0.25">
      <c r="A99" t="s">
        <v>149</v>
      </c>
      <c r="B99" s="7">
        <v>1.16E-4</v>
      </c>
      <c r="C99" s="7">
        <v>8.6100000000000006E-5</v>
      </c>
      <c r="D99" s="7">
        <v>6.8800000000000005E-5</v>
      </c>
      <c r="E99" s="7">
        <v>1.43E-10</v>
      </c>
      <c r="F99" s="7">
        <v>4.7799999999999999E-11</v>
      </c>
      <c r="G99" s="7">
        <v>1.8199999999999999E-11</v>
      </c>
      <c r="H99" s="7">
        <v>1.2E-5</v>
      </c>
      <c r="I99" s="7">
        <v>6.9199999999999998E-6</v>
      </c>
      <c r="J99" s="7">
        <v>4.2699999999999998E-6</v>
      </c>
    </row>
    <row r="100" spans="1:10" x14ac:dyDescent="0.25">
      <c r="A100" t="s">
        <v>150</v>
      </c>
      <c r="B100" s="7">
        <v>2.4000000000000001E-4</v>
      </c>
      <c r="C100" s="7">
        <v>1.74E-4</v>
      </c>
      <c r="D100" s="7">
        <v>1.35E-4</v>
      </c>
      <c r="E100" s="7">
        <v>8.4399999999999998E-10</v>
      </c>
      <c r="F100" s="7">
        <v>2.3500000000000002E-10</v>
      </c>
      <c r="G100" s="7">
        <v>1.09E-10</v>
      </c>
      <c r="H100" s="7">
        <v>2.9099999999999999E-5</v>
      </c>
      <c r="I100" s="7">
        <v>1.5299999999999999E-5</v>
      </c>
      <c r="J100" s="7">
        <v>1.0499999999999999E-5</v>
      </c>
    </row>
    <row r="101" spans="1:10" x14ac:dyDescent="0.25">
      <c r="A101" t="s">
        <v>151</v>
      </c>
      <c r="B101" s="7">
        <v>1.27E-4</v>
      </c>
      <c r="C101" s="7">
        <v>9.1399999999999999E-5</v>
      </c>
      <c r="D101" s="7">
        <v>7.0199999999999999E-5</v>
      </c>
      <c r="E101" s="7">
        <v>2.4900000000000002E-10</v>
      </c>
      <c r="F101" s="7">
        <v>6.9500000000000006E-11</v>
      </c>
      <c r="G101" s="7">
        <v>3.1500000000000001E-11</v>
      </c>
      <c r="H101" s="7">
        <v>1.5800000000000001E-5</v>
      </c>
      <c r="I101" s="7">
        <v>8.3399999999999998E-6</v>
      </c>
      <c r="J101" s="7">
        <v>5.6099999999999997E-6</v>
      </c>
    </row>
    <row r="102" spans="1:10" x14ac:dyDescent="0.25">
      <c r="A102" t="s">
        <v>152</v>
      </c>
      <c r="B102" s="7">
        <v>9.2899999999999995E-5</v>
      </c>
      <c r="C102" s="7">
        <v>6.6099999999999994E-5</v>
      </c>
      <c r="D102" s="7">
        <v>5.0099999999999998E-5</v>
      </c>
      <c r="E102" s="7">
        <v>1.4499999999999999E-10</v>
      </c>
      <c r="F102" s="7">
        <v>3.7800000000000001E-11</v>
      </c>
      <c r="G102" s="7">
        <v>1.64E-11</v>
      </c>
      <c r="H102" s="7">
        <v>1.2E-5</v>
      </c>
      <c r="I102" s="7">
        <v>6.1500000000000004E-6</v>
      </c>
      <c r="J102" s="7">
        <v>4.0500000000000002E-6</v>
      </c>
    </row>
    <row r="103" spans="1:10" x14ac:dyDescent="0.25">
      <c r="A103" t="s">
        <v>153</v>
      </c>
      <c r="B103" s="7">
        <v>6.4399999999999993E-5</v>
      </c>
      <c r="C103" s="7">
        <v>4.7200000000000002E-5</v>
      </c>
      <c r="D103" s="7">
        <v>3.7499999999999997E-5</v>
      </c>
      <c r="E103" s="7">
        <v>6.1299999999999998E-11</v>
      </c>
      <c r="F103" s="7">
        <v>1.4E-11</v>
      </c>
      <c r="G103" s="7">
        <v>5.6400000000000002E-12</v>
      </c>
      <c r="H103" s="7">
        <v>7.8299999999999996E-6</v>
      </c>
      <c r="I103" s="7">
        <v>3.7500000000000001E-6</v>
      </c>
      <c r="J103" s="7">
        <v>2.3700000000000002E-6</v>
      </c>
    </row>
    <row r="104" spans="1:10" x14ac:dyDescent="0.25">
      <c r="A104" t="s">
        <v>154</v>
      </c>
      <c r="B104" s="7">
        <v>3.1099999999999997E-5</v>
      </c>
      <c r="C104" s="7">
        <v>2.4899999999999999E-5</v>
      </c>
      <c r="D104" s="7">
        <v>2.1699999999999999E-5</v>
      </c>
      <c r="E104" s="7">
        <v>6.5299999999999998E-12</v>
      </c>
      <c r="F104" s="7">
        <v>2.4499999999999999E-12</v>
      </c>
      <c r="G104" s="7">
        <v>4.8499999999999995E-13</v>
      </c>
      <c r="H104" s="7">
        <v>2.5600000000000001E-6</v>
      </c>
      <c r="I104" s="7">
        <v>1.57E-6</v>
      </c>
      <c r="J104" s="7">
        <v>6.9599999999999999E-7</v>
      </c>
    </row>
    <row r="105" spans="1:10" x14ac:dyDescent="0.25">
      <c r="A105" t="s">
        <v>155</v>
      </c>
      <c r="B105" s="7">
        <v>6.1800000000000001E-6</v>
      </c>
      <c r="C105" s="7">
        <v>5.3600000000000004E-6</v>
      </c>
      <c r="D105" s="7">
        <v>4.9200000000000003E-6</v>
      </c>
      <c r="E105" s="7">
        <v>1.9699999999999999E-13</v>
      </c>
      <c r="F105" s="7">
        <v>2.6E-14</v>
      </c>
      <c r="G105" s="7">
        <v>3.7300000000000003E-14</v>
      </c>
      <c r="H105" s="7">
        <v>4.4400000000000001E-7</v>
      </c>
      <c r="I105" s="7">
        <v>1.61E-7</v>
      </c>
      <c r="J105" s="7">
        <v>1.9299999999999999E-7</v>
      </c>
    </row>
    <row r="106" spans="1:10" x14ac:dyDescent="0.25">
      <c r="A106" t="s">
        <v>156</v>
      </c>
      <c r="B106" s="7">
        <v>1.9800000000000001E-6</v>
      </c>
      <c r="C106" s="7">
        <v>1.9199999999999998E-6</v>
      </c>
      <c r="D106" s="7">
        <v>1.9099999999999999E-6</v>
      </c>
      <c r="E106" s="7">
        <v>1.85E-14</v>
      </c>
      <c r="F106" s="7">
        <v>7.3799999999999996E-16</v>
      </c>
      <c r="G106" s="7">
        <v>4.3299999999999998E-15</v>
      </c>
      <c r="H106" s="7">
        <v>1.36E-7</v>
      </c>
      <c r="I106" s="7">
        <v>2.7199999999999999E-8</v>
      </c>
      <c r="J106" s="7">
        <v>6.5799999999999994E-8</v>
      </c>
    </row>
    <row r="107" spans="1:10" x14ac:dyDescent="0.25">
      <c r="A107" t="s">
        <v>157</v>
      </c>
      <c r="B107" s="7">
        <v>2.4600000000000002E-6</v>
      </c>
      <c r="C107" s="7">
        <v>2.1100000000000001E-6</v>
      </c>
      <c r="D107" s="7">
        <v>1.8300000000000001E-6</v>
      </c>
      <c r="E107" s="7">
        <v>4.7199999999999997E-14</v>
      </c>
      <c r="F107" s="7">
        <v>1.0299999999999999E-14</v>
      </c>
      <c r="G107" s="7">
        <v>9.7900000000000001E-15</v>
      </c>
      <c r="H107" s="7">
        <v>2.17E-7</v>
      </c>
      <c r="I107" s="7">
        <v>1.02E-7</v>
      </c>
      <c r="J107" s="7">
        <v>9.9E-8</v>
      </c>
    </row>
    <row r="108" spans="1:10" x14ac:dyDescent="0.25">
      <c r="A108" t="s">
        <v>158</v>
      </c>
      <c r="B108" s="7">
        <v>2.2800000000000002E-6</v>
      </c>
      <c r="C108" s="7">
        <v>1.9E-6</v>
      </c>
      <c r="D108" s="7">
        <v>1.84E-6</v>
      </c>
      <c r="E108" s="7">
        <v>2.1700000000000002E-14</v>
      </c>
      <c r="F108" s="7">
        <v>7.9500000000000002E-15</v>
      </c>
      <c r="G108" s="7">
        <v>1.15E-15</v>
      </c>
      <c r="H108" s="7">
        <v>1.4700000000000001E-7</v>
      </c>
      <c r="I108" s="7">
        <v>8.9099999999999997E-8</v>
      </c>
      <c r="J108" s="7">
        <v>3.3899999999999999E-8</v>
      </c>
    </row>
    <row r="109" spans="1:10" x14ac:dyDescent="0.25">
      <c r="A109" t="s">
        <v>159</v>
      </c>
      <c r="B109" s="7">
        <v>7.1299999999999998E-5</v>
      </c>
      <c r="C109" s="7">
        <v>5.0599999999999997E-5</v>
      </c>
      <c r="D109" s="7">
        <v>4.1999999999999998E-5</v>
      </c>
      <c r="E109" s="7">
        <v>9.0199999999999996E-11</v>
      </c>
      <c r="F109" s="7">
        <v>2.15E-11</v>
      </c>
      <c r="G109" s="7">
        <v>5.5199999999999999E-12</v>
      </c>
      <c r="H109" s="7">
        <v>9.5000000000000005E-6</v>
      </c>
      <c r="I109" s="7">
        <v>4.6299999999999997E-6</v>
      </c>
      <c r="J109" s="7">
        <v>2.3499999999999999E-6</v>
      </c>
    </row>
    <row r="110" spans="1:10" x14ac:dyDescent="0.25">
      <c r="A110" t="s">
        <v>160</v>
      </c>
      <c r="B110" s="7">
        <v>1.16E-4</v>
      </c>
      <c r="C110" s="7">
        <v>8.3599999999999999E-5</v>
      </c>
      <c r="D110" s="7">
        <v>6.6099999999999994E-5</v>
      </c>
      <c r="E110" s="7">
        <v>2.0499999999999999E-10</v>
      </c>
      <c r="F110" s="7">
        <v>4.9600000000000002E-11</v>
      </c>
      <c r="G110" s="7">
        <v>1.7399999999999999E-11</v>
      </c>
      <c r="H110" s="7">
        <v>1.43E-5</v>
      </c>
      <c r="I110" s="7">
        <v>7.0400000000000004E-6</v>
      </c>
      <c r="J110" s="7">
        <v>4.1699999999999999E-6</v>
      </c>
    </row>
    <row r="111" spans="1:10" x14ac:dyDescent="0.25">
      <c r="A111" t="s">
        <v>161</v>
      </c>
      <c r="B111" s="7">
        <v>1.6100000000000001E-4</v>
      </c>
      <c r="C111" s="7">
        <v>1.1900000000000001E-4</v>
      </c>
      <c r="D111" s="7">
        <v>9.48E-5</v>
      </c>
      <c r="E111" s="7">
        <v>2.8999999999999998E-10</v>
      </c>
      <c r="F111" s="7">
        <v>9.7600000000000004E-11</v>
      </c>
      <c r="G111" s="7">
        <v>3.79E-11</v>
      </c>
      <c r="H111" s="7">
        <v>1.7E-5</v>
      </c>
      <c r="I111" s="7">
        <v>9.8800000000000003E-6</v>
      </c>
      <c r="J111" s="7">
        <v>6.1600000000000003E-6</v>
      </c>
    </row>
    <row r="112" spans="1:10" x14ac:dyDescent="0.25">
      <c r="A112" t="s">
        <v>162</v>
      </c>
      <c r="B112" s="7">
        <v>2.13E-4</v>
      </c>
      <c r="C112" s="7">
        <v>1.55E-4</v>
      </c>
      <c r="D112" s="7">
        <v>1.2E-4</v>
      </c>
      <c r="E112" s="7">
        <v>6.59E-10</v>
      </c>
      <c r="F112" s="7">
        <v>1.8299999999999999E-10</v>
      </c>
      <c r="G112" s="7">
        <v>8.5899999999999995E-11</v>
      </c>
      <c r="H112" s="7">
        <v>2.5700000000000001E-5</v>
      </c>
      <c r="I112" s="7">
        <v>1.3499999999999999E-5</v>
      </c>
      <c r="J112" s="7">
        <v>9.2699999999999993E-6</v>
      </c>
    </row>
    <row r="113" spans="1:10" x14ac:dyDescent="0.25">
      <c r="A113" t="s">
        <v>163</v>
      </c>
      <c r="B113" s="7">
        <v>1.6799999999999999E-4</v>
      </c>
      <c r="C113" s="7">
        <v>1.21E-4</v>
      </c>
      <c r="D113" s="7">
        <v>9.2700000000000004E-5</v>
      </c>
      <c r="E113" s="7">
        <v>4.35E-10</v>
      </c>
      <c r="F113" s="7">
        <v>1.2400000000000001E-10</v>
      </c>
      <c r="G113" s="7">
        <v>5.7500000000000002E-11</v>
      </c>
      <c r="H113" s="7">
        <v>2.09E-5</v>
      </c>
      <c r="I113" s="7">
        <v>1.11E-5</v>
      </c>
      <c r="J113" s="7">
        <v>7.5800000000000003E-6</v>
      </c>
    </row>
    <row r="114" spans="1:10" x14ac:dyDescent="0.25">
      <c r="A114" t="s">
        <v>164</v>
      </c>
      <c r="B114" s="7">
        <v>8.5199999999999997E-5</v>
      </c>
      <c r="C114" s="7">
        <v>6.05E-5</v>
      </c>
      <c r="D114" s="7">
        <v>4.5800000000000002E-5</v>
      </c>
      <c r="E114" s="7">
        <v>1.2299999999999999E-10</v>
      </c>
      <c r="F114" s="7">
        <v>3.2200000000000003E-11</v>
      </c>
      <c r="G114" s="7">
        <v>1.4E-11</v>
      </c>
      <c r="H114" s="7">
        <v>1.11E-5</v>
      </c>
      <c r="I114" s="7">
        <v>5.6699999999999999E-6</v>
      </c>
      <c r="J114" s="7">
        <v>3.7400000000000002E-6</v>
      </c>
    </row>
    <row r="115" spans="1:10" x14ac:dyDescent="0.25">
      <c r="A115" t="s">
        <v>165</v>
      </c>
      <c r="B115" s="7">
        <v>6.5199999999999999E-5</v>
      </c>
      <c r="C115" s="7">
        <v>4.7800000000000003E-5</v>
      </c>
      <c r="D115" s="7">
        <v>3.8000000000000002E-5</v>
      </c>
      <c r="E115" s="7">
        <v>6.2299999999999994E-11</v>
      </c>
      <c r="F115" s="7">
        <v>1.42E-11</v>
      </c>
      <c r="G115" s="7">
        <v>5.6599999999999997E-12</v>
      </c>
      <c r="H115" s="7">
        <v>7.8900000000000007E-6</v>
      </c>
      <c r="I115" s="7">
        <v>3.7699999999999999E-6</v>
      </c>
      <c r="J115" s="7">
        <v>2.3800000000000001E-6</v>
      </c>
    </row>
    <row r="116" spans="1:10" x14ac:dyDescent="0.25">
      <c r="A116" t="s">
        <v>166</v>
      </c>
      <c r="B116" s="7">
        <v>2.0599999999999999E-5</v>
      </c>
      <c r="C116" s="7">
        <v>1.6399999999999999E-5</v>
      </c>
      <c r="D116" s="7">
        <v>1.42E-5</v>
      </c>
      <c r="E116" s="7">
        <v>3.0200000000000001E-12</v>
      </c>
      <c r="F116" s="7">
        <v>1.13E-12</v>
      </c>
      <c r="G116" s="7">
        <v>2.3500000000000001E-13</v>
      </c>
      <c r="H116" s="7">
        <v>1.7400000000000001E-6</v>
      </c>
      <c r="I116" s="7">
        <v>1.06E-6</v>
      </c>
      <c r="J116" s="7">
        <v>4.8500000000000002E-7</v>
      </c>
    </row>
    <row r="117" spans="1:10" x14ac:dyDescent="0.25">
      <c r="A117" t="s">
        <v>167</v>
      </c>
      <c r="B117" s="7">
        <v>4.6099999999999999E-6</v>
      </c>
      <c r="C117" s="7">
        <v>3.9299999999999996E-6</v>
      </c>
      <c r="D117" s="7">
        <v>3.4800000000000001E-6</v>
      </c>
      <c r="E117" s="7">
        <v>1.48E-13</v>
      </c>
      <c r="F117" s="7">
        <v>2.72E-14</v>
      </c>
      <c r="G117" s="7">
        <v>3.78E-14</v>
      </c>
      <c r="H117" s="7">
        <v>3.84E-7</v>
      </c>
      <c r="I117" s="7">
        <v>1.6500000000000001E-7</v>
      </c>
      <c r="J117" s="7">
        <v>1.9399999999999999E-7</v>
      </c>
    </row>
    <row r="118" spans="1:10" x14ac:dyDescent="0.25">
      <c r="A118" t="s">
        <v>168</v>
      </c>
      <c r="B118" s="7">
        <v>1.39E-6</v>
      </c>
      <c r="C118" s="7">
        <v>1.3E-6</v>
      </c>
      <c r="D118" s="7">
        <v>1.2100000000000001E-6</v>
      </c>
      <c r="E118" s="7">
        <v>1.4999999999999999E-14</v>
      </c>
      <c r="F118" s="7">
        <v>4.5700000000000003E-16</v>
      </c>
      <c r="G118" s="7">
        <v>5.1E-15</v>
      </c>
      <c r="H118" s="7">
        <v>1.2200000000000001E-7</v>
      </c>
      <c r="I118" s="7">
        <v>2.14E-8</v>
      </c>
      <c r="J118" s="7">
        <v>7.1400000000000004E-8</v>
      </c>
    </row>
    <row r="119" spans="1:10" x14ac:dyDescent="0.25">
      <c r="A119" t="s">
        <v>169</v>
      </c>
      <c r="B119" s="7">
        <v>3.5700000000000001E-6</v>
      </c>
      <c r="C119" s="7">
        <v>3.1300000000000001E-6</v>
      </c>
      <c r="D119" s="7">
        <v>2.7800000000000001E-6</v>
      </c>
      <c r="E119" s="7">
        <v>7.9500000000000002E-14</v>
      </c>
      <c r="F119" s="7">
        <v>1.6300000000000001E-14</v>
      </c>
      <c r="G119" s="7">
        <v>1.6099999999999999E-14</v>
      </c>
      <c r="H119" s="7">
        <v>2.8200000000000001E-7</v>
      </c>
      <c r="I119" s="7">
        <v>1.2800000000000001E-7</v>
      </c>
      <c r="J119" s="7">
        <v>1.2700000000000001E-7</v>
      </c>
    </row>
    <row r="120" spans="1:10" x14ac:dyDescent="0.25">
      <c r="A120" t="s">
        <v>170</v>
      </c>
      <c r="B120" s="7">
        <v>6.4999999999999994E-5</v>
      </c>
      <c r="C120" s="7">
        <v>4.8300000000000002E-5</v>
      </c>
      <c r="D120" s="7">
        <v>4.1300000000000001E-5</v>
      </c>
      <c r="E120" s="7">
        <v>5.3200000000000001E-11</v>
      </c>
      <c r="F120" s="7">
        <v>1.5100000000000001E-11</v>
      </c>
      <c r="G120" s="7">
        <v>2.2900000000000001E-12</v>
      </c>
      <c r="H120" s="7">
        <v>7.2899999999999997E-6</v>
      </c>
      <c r="I120" s="7">
        <v>3.8800000000000001E-6</v>
      </c>
      <c r="J120" s="7">
        <v>1.5099999999999999E-6</v>
      </c>
    </row>
    <row r="121" spans="1:10" x14ac:dyDescent="0.25">
      <c r="A121" t="s">
        <v>171</v>
      </c>
      <c r="B121" s="7">
        <v>7.4599999999999997E-5</v>
      </c>
      <c r="C121" s="7">
        <v>5.2800000000000003E-5</v>
      </c>
      <c r="D121" s="7">
        <v>4.3800000000000001E-5</v>
      </c>
      <c r="E121" s="7">
        <v>9.9899999999999999E-11</v>
      </c>
      <c r="F121" s="7">
        <v>2.37E-11</v>
      </c>
      <c r="G121" s="7">
        <v>6.1199999999999998E-12</v>
      </c>
      <c r="H121" s="7">
        <v>9.9899999999999992E-6</v>
      </c>
      <c r="I121" s="7">
        <v>4.87E-6</v>
      </c>
      <c r="J121" s="7">
        <v>2.4700000000000001E-6</v>
      </c>
    </row>
    <row r="122" spans="1:10" x14ac:dyDescent="0.25">
      <c r="A122" t="s">
        <v>172</v>
      </c>
      <c r="B122" s="7">
        <v>1.34E-4</v>
      </c>
      <c r="C122" s="7">
        <v>9.6700000000000006E-5</v>
      </c>
      <c r="D122" s="7">
        <v>7.6100000000000007E-5</v>
      </c>
      <c r="E122" s="7">
        <v>2.8100000000000001E-10</v>
      </c>
      <c r="F122" s="7">
        <v>6.8799999999999998E-11</v>
      </c>
      <c r="G122" s="7">
        <v>2.4499999999999999E-11</v>
      </c>
      <c r="H122" s="7">
        <v>1.6799999999999998E-5</v>
      </c>
      <c r="I122" s="7">
        <v>8.3000000000000002E-6</v>
      </c>
      <c r="J122" s="7">
        <v>4.95E-6</v>
      </c>
    </row>
    <row r="123" spans="1:10" x14ac:dyDescent="0.25">
      <c r="A123" t="s">
        <v>173</v>
      </c>
      <c r="B123" s="7">
        <v>7.5300000000000001E-5</v>
      </c>
      <c r="C123" s="7">
        <v>5.5899999999999997E-5</v>
      </c>
      <c r="D123" s="7">
        <v>4.4199999999999997E-5</v>
      </c>
      <c r="E123" s="7">
        <v>6.4400000000000005E-11</v>
      </c>
      <c r="F123" s="7">
        <v>2.19E-11</v>
      </c>
      <c r="G123" s="7">
        <v>8.7400000000000003E-12</v>
      </c>
      <c r="H123" s="7">
        <v>8.0199999999999994E-6</v>
      </c>
      <c r="I123" s="7">
        <v>4.6800000000000001E-6</v>
      </c>
      <c r="J123" s="7">
        <v>2.96E-6</v>
      </c>
    </row>
    <row r="124" spans="1:10" x14ac:dyDescent="0.25">
      <c r="A124" t="s">
        <v>174</v>
      </c>
      <c r="B124" s="7">
        <v>1.2300000000000001E-4</v>
      </c>
      <c r="C124" s="7">
        <v>8.92E-5</v>
      </c>
      <c r="D124" s="7">
        <v>6.9200000000000002E-5</v>
      </c>
      <c r="E124" s="7">
        <v>2.1899999999999999E-10</v>
      </c>
      <c r="F124" s="7">
        <v>6.1100000000000001E-11</v>
      </c>
      <c r="G124" s="7">
        <v>2.8899999999999998E-11</v>
      </c>
      <c r="H124" s="7">
        <v>1.4800000000000001E-5</v>
      </c>
      <c r="I124" s="7">
        <v>7.8199999999999997E-6</v>
      </c>
      <c r="J124" s="7">
        <v>5.3700000000000003E-6</v>
      </c>
    </row>
    <row r="125" spans="1:10" x14ac:dyDescent="0.25">
      <c r="A125" t="s">
        <v>175</v>
      </c>
      <c r="B125" s="7">
        <v>9.5000000000000005E-5</v>
      </c>
      <c r="C125" s="7">
        <v>6.8899999999999994E-5</v>
      </c>
      <c r="D125" s="7">
        <v>5.3600000000000002E-5</v>
      </c>
      <c r="E125" s="7">
        <v>1.27E-10</v>
      </c>
      <c r="F125" s="7">
        <v>3.5599999999999999E-11</v>
      </c>
      <c r="G125" s="7">
        <v>1.6500000000000001E-11</v>
      </c>
      <c r="H125" s="7">
        <v>1.13E-5</v>
      </c>
      <c r="I125" s="7">
        <v>5.9699999999999996E-6</v>
      </c>
      <c r="J125" s="7">
        <v>4.0600000000000001E-6</v>
      </c>
    </row>
    <row r="126" spans="1:10" x14ac:dyDescent="0.25">
      <c r="A126" t="s">
        <v>176</v>
      </c>
      <c r="B126" s="7">
        <v>7.1699999999999995E-5</v>
      </c>
      <c r="C126" s="7">
        <v>5.0899999999999997E-5</v>
      </c>
      <c r="D126" s="7">
        <v>3.8300000000000003E-5</v>
      </c>
      <c r="E126" s="7">
        <v>9.0199999999999996E-11</v>
      </c>
      <c r="F126" s="7">
        <v>2.4200000000000001E-11</v>
      </c>
      <c r="G126" s="7">
        <v>1.0799999999999999E-11</v>
      </c>
      <c r="H126" s="7">
        <v>9.5000000000000005E-6</v>
      </c>
      <c r="I126" s="7">
        <v>4.9200000000000003E-6</v>
      </c>
      <c r="J126" s="7">
        <v>3.2899999999999998E-6</v>
      </c>
    </row>
    <row r="127" spans="1:10" x14ac:dyDescent="0.25">
      <c r="A127" t="s">
        <v>177</v>
      </c>
      <c r="B127" s="7">
        <v>2.3099999999999999E-5</v>
      </c>
      <c r="C127" s="7">
        <v>1.7099999999999999E-5</v>
      </c>
      <c r="D127" s="7">
        <v>1.36E-5</v>
      </c>
      <c r="E127" s="7">
        <v>7.7599999999999992E-12</v>
      </c>
      <c r="F127" s="7">
        <v>1.85E-12</v>
      </c>
      <c r="G127" s="7">
        <v>7.9199999999999996E-13</v>
      </c>
      <c r="H127" s="7">
        <v>2.79E-6</v>
      </c>
      <c r="I127" s="7">
        <v>1.3599999999999999E-6</v>
      </c>
      <c r="J127" s="7">
        <v>8.8999999999999995E-7</v>
      </c>
    </row>
    <row r="128" spans="1:10" x14ac:dyDescent="0.25">
      <c r="A128" t="s">
        <v>178</v>
      </c>
      <c r="B128" s="7">
        <v>2.8500000000000002E-5</v>
      </c>
      <c r="C128" s="7">
        <v>2.2500000000000001E-5</v>
      </c>
      <c r="D128" s="7">
        <v>1.9199999999999999E-5</v>
      </c>
      <c r="E128" s="7">
        <v>6.5100000000000003E-12</v>
      </c>
      <c r="F128" s="7">
        <v>2.41E-12</v>
      </c>
      <c r="G128" s="7">
        <v>5.3099999999999996E-13</v>
      </c>
      <c r="H128" s="7">
        <v>2.5500000000000001E-6</v>
      </c>
      <c r="I128" s="7">
        <v>1.55E-6</v>
      </c>
      <c r="J128" s="7">
        <v>7.2900000000000003E-7</v>
      </c>
    </row>
    <row r="129" spans="1:10" x14ac:dyDescent="0.25">
      <c r="A129" t="s">
        <v>179</v>
      </c>
      <c r="B129" s="7">
        <v>2.12E-5</v>
      </c>
      <c r="C129" s="7">
        <v>1.8199999999999999E-5</v>
      </c>
      <c r="D129" s="7">
        <v>1.6399999999999999E-5</v>
      </c>
      <c r="E129" s="7">
        <v>2.6499999999999998E-12</v>
      </c>
      <c r="F129" s="7">
        <v>4.0499999999999999E-13</v>
      </c>
      <c r="G129" s="7">
        <v>5.7199999999999999E-13</v>
      </c>
      <c r="H129" s="7">
        <v>1.6300000000000001E-6</v>
      </c>
      <c r="I129" s="7">
        <v>6.3600000000000003E-7</v>
      </c>
      <c r="J129" s="7">
        <v>7.5600000000000005E-7</v>
      </c>
    </row>
    <row r="130" spans="1:10" x14ac:dyDescent="0.25">
      <c r="A130" t="s">
        <v>180</v>
      </c>
      <c r="B130" s="7">
        <v>8.7000000000000003E-7</v>
      </c>
      <c r="C130" s="7">
        <v>8.1100000000000005E-7</v>
      </c>
      <c r="D130" s="7">
        <v>7.5600000000000005E-7</v>
      </c>
      <c r="E130" s="7">
        <v>5.7899999999999998E-15</v>
      </c>
      <c r="F130" s="7">
        <v>1.47E-16</v>
      </c>
      <c r="G130" s="7">
        <v>1.9000000000000001E-15</v>
      </c>
      <c r="H130" s="7">
        <v>7.61E-8</v>
      </c>
      <c r="I130" s="7">
        <v>1.2100000000000001E-8</v>
      </c>
      <c r="J130" s="7">
        <v>4.36E-8</v>
      </c>
    </row>
    <row r="131" spans="1:10" x14ac:dyDescent="0.25">
      <c r="A131" t="s">
        <v>181</v>
      </c>
      <c r="B131" s="7">
        <v>1.1399999999999999E-5</v>
      </c>
      <c r="C131" s="7">
        <v>9.9199999999999999E-6</v>
      </c>
      <c r="D131" s="7">
        <v>8.9299999999999992E-6</v>
      </c>
      <c r="E131" s="7">
        <v>7.4099999999999997E-13</v>
      </c>
      <c r="F131" s="7">
        <v>1.12E-13</v>
      </c>
      <c r="G131" s="7">
        <v>1.09E-13</v>
      </c>
      <c r="H131" s="7">
        <v>8.6099999999999999E-7</v>
      </c>
      <c r="I131" s="7">
        <v>3.3500000000000002E-7</v>
      </c>
      <c r="J131" s="7">
        <v>3.3099999999999999E-7</v>
      </c>
    </row>
    <row r="132" spans="1:10" x14ac:dyDescent="0.25">
      <c r="A132" t="s">
        <v>182</v>
      </c>
      <c r="B132" s="7">
        <v>2.3300000000000001E-5</v>
      </c>
      <c r="C132" s="7">
        <v>1.7600000000000001E-5</v>
      </c>
      <c r="D132" s="7">
        <v>1.5500000000000001E-5</v>
      </c>
      <c r="E132" s="7">
        <v>5.7099999999999997E-12</v>
      </c>
      <c r="F132" s="7">
        <v>1.61E-12</v>
      </c>
      <c r="G132" s="7">
        <v>1.8100000000000001E-13</v>
      </c>
      <c r="H132" s="7">
        <v>2.39E-6</v>
      </c>
      <c r="I132" s="7">
        <v>1.2699999999999999E-6</v>
      </c>
      <c r="J132" s="7">
        <v>4.2500000000000001E-7</v>
      </c>
    </row>
    <row r="133" spans="1:10" x14ac:dyDescent="0.25">
      <c r="A133" t="s">
        <v>183</v>
      </c>
      <c r="B133" s="7">
        <v>7.3800000000000005E-5</v>
      </c>
      <c r="C133" s="7">
        <v>5.2299999999999997E-5</v>
      </c>
      <c r="D133" s="7">
        <v>4.35E-5</v>
      </c>
      <c r="E133" s="7">
        <v>9.6200000000000001E-11</v>
      </c>
      <c r="F133" s="7">
        <v>2.29E-11</v>
      </c>
      <c r="G133" s="7">
        <v>5.9400000000000001E-12</v>
      </c>
      <c r="H133" s="7">
        <v>9.8099999999999992E-6</v>
      </c>
      <c r="I133" s="7">
        <v>4.7899999999999999E-6</v>
      </c>
      <c r="J133" s="7">
        <v>2.4399999999999999E-6</v>
      </c>
    </row>
    <row r="134" spans="1:10" x14ac:dyDescent="0.25">
      <c r="A134" t="s">
        <v>184</v>
      </c>
      <c r="B134" s="7">
        <v>1.65E-4</v>
      </c>
      <c r="C134" s="7">
        <v>1.1900000000000001E-4</v>
      </c>
      <c r="D134" s="7">
        <v>9.4599999999999996E-5</v>
      </c>
      <c r="E134" s="7">
        <v>4.1200000000000002E-10</v>
      </c>
      <c r="F134" s="7">
        <v>9.9400000000000001E-11</v>
      </c>
      <c r="G134" s="7">
        <v>3.4399999999999999E-11</v>
      </c>
      <c r="H134" s="7">
        <v>2.0299999999999999E-5</v>
      </c>
      <c r="I134" s="7">
        <v>9.9699999999999994E-6</v>
      </c>
      <c r="J134" s="7">
        <v>5.8699999999999997E-6</v>
      </c>
    </row>
    <row r="135" spans="1:10" x14ac:dyDescent="0.25">
      <c r="A135" t="s">
        <v>185</v>
      </c>
      <c r="B135" s="7">
        <v>1.02E-4</v>
      </c>
      <c r="C135" s="7">
        <v>7.64E-5</v>
      </c>
      <c r="D135" s="7">
        <v>6.0600000000000003E-5</v>
      </c>
      <c r="E135" s="7">
        <v>1.16E-10</v>
      </c>
      <c r="F135" s="7">
        <v>4.0200000000000001E-11</v>
      </c>
      <c r="G135" s="7">
        <v>1.6500000000000001E-11</v>
      </c>
      <c r="H135" s="7">
        <v>1.08E-5</v>
      </c>
      <c r="I135" s="7">
        <v>6.3400000000000003E-6</v>
      </c>
      <c r="J135" s="7">
        <v>4.0600000000000001E-6</v>
      </c>
    </row>
    <row r="136" spans="1:10" x14ac:dyDescent="0.25">
      <c r="A136" t="s">
        <v>186</v>
      </c>
      <c r="B136" s="7">
        <v>1.18E-4</v>
      </c>
      <c r="C136" s="7">
        <v>8.5400000000000002E-5</v>
      </c>
      <c r="D136" s="7">
        <v>6.58E-5</v>
      </c>
      <c r="E136" s="7">
        <v>2.1299999999999999E-10</v>
      </c>
      <c r="F136" s="7">
        <v>5.92E-11</v>
      </c>
      <c r="G136" s="7">
        <v>2.74E-11</v>
      </c>
      <c r="H136" s="7">
        <v>1.4600000000000001E-5</v>
      </c>
      <c r="I136" s="7">
        <v>7.6899999999999992E-6</v>
      </c>
      <c r="J136" s="7">
        <v>5.2399999999999998E-6</v>
      </c>
    </row>
    <row r="137" spans="1:10" x14ac:dyDescent="0.25">
      <c r="A137" t="s">
        <v>187</v>
      </c>
      <c r="B137" s="7">
        <v>2.1299999999999999E-5</v>
      </c>
      <c r="C137" s="7">
        <v>1.5400000000000002E-5</v>
      </c>
      <c r="D137" s="7">
        <v>1.2E-5</v>
      </c>
      <c r="E137" s="7">
        <v>6.4500000000000002E-12</v>
      </c>
      <c r="F137" s="7">
        <v>1.8E-12</v>
      </c>
      <c r="G137" s="7">
        <v>8.1099999999999998E-13</v>
      </c>
      <c r="H137" s="7">
        <v>2.5399999999999998E-6</v>
      </c>
      <c r="I137" s="7">
        <v>1.3400000000000001E-6</v>
      </c>
      <c r="J137" s="7">
        <v>9.0100000000000003E-7</v>
      </c>
    </row>
    <row r="138" spans="1:10" x14ac:dyDescent="0.25">
      <c r="A138" t="s">
        <v>188</v>
      </c>
      <c r="B138" s="7">
        <v>3.8300000000000003E-5</v>
      </c>
      <c r="C138" s="7">
        <v>2.7399999999999999E-5</v>
      </c>
      <c r="D138" s="7">
        <v>2.0800000000000001E-5</v>
      </c>
      <c r="E138" s="7">
        <v>2.4400000000000001E-11</v>
      </c>
      <c r="F138" s="7">
        <v>6.5799999999999998E-12</v>
      </c>
      <c r="G138" s="7">
        <v>2.9200000000000001E-12</v>
      </c>
      <c r="H138" s="7">
        <v>4.9400000000000001E-6</v>
      </c>
      <c r="I138" s="7">
        <v>2.5600000000000001E-6</v>
      </c>
      <c r="J138" s="7">
        <v>1.7099999999999999E-6</v>
      </c>
    </row>
    <row r="139" spans="1:10" x14ac:dyDescent="0.25">
      <c r="A139" t="s">
        <v>189</v>
      </c>
      <c r="B139" s="7">
        <v>7.1799999999999997E-5</v>
      </c>
      <c r="C139" s="7">
        <v>5.27E-5</v>
      </c>
      <c r="D139" s="7">
        <v>4.21E-5</v>
      </c>
      <c r="E139" s="7">
        <v>7.3500000000000005E-11</v>
      </c>
      <c r="F139" s="7">
        <v>1.6500000000000001E-11</v>
      </c>
      <c r="G139" s="7">
        <v>6.4600000000000003E-12</v>
      </c>
      <c r="H139" s="7">
        <v>8.5699999999999993E-6</v>
      </c>
      <c r="I139" s="7">
        <v>4.0600000000000001E-6</v>
      </c>
      <c r="J139" s="7">
        <v>2.5399999999999998E-6</v>
      </c>
    </row>
    <row r="140" spans="1:10" x14ac:dyDescent="0.25">
      <c r="A140" t="s">
        <v>190</v>
      </c>
      <c r="B140" s="7">
        <v>1.95E-5</v>
      </c>
      <c r="C140" s="7">
        <v>1.5699999999999999E-5</v>
      </c>
      <c r="D140" s="7">
        <v>1.38E-5</v>
      </c>
      <c r="E140" s="7">
        <v>2.3900000000000001E-12</v>
      </c>
      <c r="F140" s="7">
        <v>8.9200000000000004E-13</v>
      </c>
      <c r="G140" s="7">
        <v>1.59E-13</v>
      </c>
      <c r="H140" s="7">
        <v>1.5400000000000001E-6</v>
      </c>
      <c r="I140" s="7">
        <v>9.4499999999999995E-7</v>
      </c>
      <c r="J140" s="7">
        <v>3.9900000000000001E-7</v>
      </c>
    </row>
    <row r="141" spans="1:10" x14ac:dyDescent="0.25">
      <c r="A141" t="s">
        <v>191</v>
      </c>
      <c r="B141" s="7">
        <v>2.3799999999999999E-5</v>
      </c>
      <c r="C141" s="7">
        <v>2.0599999999999999E-5</v>
      </c>
      <c r="D141" s="7">
        <v>1.8700000000000001E-5</v>
      </c>
      <c r="E141" s="7">
        <v>3.17E-12</v>
      </c>
      <c r="F141" s="7">
        <v>4.51E-13</v>
      </c>
      <c r="G141" s="7">
        <v>6.4799999999999997E-13</v>
      </c>
      <c r="H141" s="7">
        <v>1.7799999999999999E-6</v>
      </c>
      <c r="I141" s="7">
        <v>6.7199999999999998E-7</v>
      </c>
      <c r="J141" s="7">
        <v>8.0500000000000002E-7</v>
      </c>
    </row>
    <row r="142" spans="1:10" x14ac:dyDescent="0.25">
      <c r="A142" t="s">
        <v>192</v>
      </c>
      <c r="B142" s="7">
        <v>6.5899999999999996E-6</v>
      </c>
      <c r="C142" s="7">
        <v>6.4699999999999999E-6</v>
      </c>
      <c r="D142" s="7">
        <v>6.4300000000000003E-6</v>
      </c>
      <c r="E142" s="7">
        <v>1.9099999999999999E-13</v>
      </c>
      <c r="F142" s="7">
        <v>7.8600000000000007E-15</v>
      </c>
      <c r="G142" s="7">
        <v>6.1899999999999994E-14</v>
      </c>
      <c r="H142" s="7">
        <v>4.3799999999999998E-7</v>
      </c>
      <c r="I142" s="7">
        <v>8.8699999999999994E-8</v>
      </c>
      <c r="J142" s="7">
        <v>2.4900000000000002E-7</v>
      </c>
    </row>
    <row r="143" spans="1:10" x14ac:dyDescent="0.25">
      <c r="A143" t="s">
        <v>193</v>
      </c>
      <c r="B143" s="7">
        <v>1.11E-5</v>
      </c>
      <c r="C143" s="7">
        <v>1.01E-5</v>
      </c>
      <c r="D143" s="7">
        <v>9.5100000000000004E-6</v>
      </c>
      <c r="E143" s="7">
        <v>4.4399999999999998E-13</v>
      </c>
      <c r="F143" s="7">
        <v>6.7199999999999994E-14</v>
      </c>
      <c r="G143" s="7">
        <v>6.6199999999999998E-14</v>
      </c>
      <c r="H143" s="7">
        <v>6.6599999999999996E-7</v>
      </c>
      <c r="I143" s="7">
        <v>2.5899999999999998E-7</v>
      </c>
      <c r="J143" s="7">
        <v>2.5699999999999999E-7</v>
      </c>
    </row>
    <row r="144" spans="1:10" x14ac:dyDescent="0.25">
      <c r="A144" t="s">
        <v>194</v>
      </c>
      <c r="B144" s="7">
        <v>2.0999999999999998E-6</v>
      </c>
      <c r="C144" s="7">
        <v>1.5200000000000001E-6</v>
      </c>
      <c r="D144" s="7">
        <v>1.2500000000000001E-6</v>
      </c>
      <c r="E144" s="7">
        <v>6.94E-14</v>
      </c>
      <c r="F144" s="7">
        <v>1.9800000000000001E-14</v>
      </c>
      <c r="G144" s="7">
        <v>3.98E-15</v>
      </c>
      <c r="H144" s="7">
        <v>2.6300000000000001E-7</v>
      </c>
      <c r="I144" s="7">
        <v>1.4100000000000001E-7</v>
      </c>
      <c r="J144" s="7">
        <v>6.3100000000000003E-8</v>
      </c>
    </row>
    <row r="145" spans="1:10" x14ac:dyDescent="0.25">
      <c r="A145" t="s">
        <v>195</v>
      </c>
      <c r="B145" s="7">
        <v>3.2299999999999999E-5</v>
      </c>
      <c r="C145" s="7">
        <v>2.3099999999999999E-5</v>
      </c>
      <c r="D145" s="7">
        <v>1.9000000000000001E-5</v>
      </c>
      <c r="E145" s="7">
        <v>1.8999999999999999E-11</v>
      </c>
      <c r="F145" s="7">
        <v>4.7200000000000001E-12</v>
      </c>
      <c r="G145" s="7">
        <v>1.4399999999999999E-12</v>
      </c>
      <c r="H145" s="7">
        <v>4.3599999999999998E-6</v>
      </c>
      <c r="I145" s="7">
        <v>2.17E-6</v>
      </c>
      <c r="J145" s="7">
        <v>1.1999999999999999E-6</v>
      </c>
    </row>
    <row r="146" spans="1:10" x14ac:dyDescent="0.25">
      <c r="A146" t="s">
        <v>196</v>
      </c>
      <c r="B146" s="7">
        <v>1.35E-4</v>
      </c>
      <c r="C146" s="7">
        <v>9.7600000000000001E-5</v>
      </c>
      <c r="D146" s="7">
        <v>7.6899999999999999E-5</v>
      </c>
      <c r="E146" s="7">
        <v>2.8599999999999999E-10</v>
      </c>
      <c r="F146" s="7">
        <v>6.9500000000000006E-11</v>
      </c>
      <c r="G146" s="7">
        <v>2.4400000000000001E-11</v>
      </c>
      <c r="H146" s="7">
        <v>1.6900000000000001E-5</v>
      </c>
      <c r="I146" s="7">
        <v>8.3399999999999998E-6</v>
      </c>
      <c r="J146" s="7">
        <v>4.9400000000000001E-6</v>
      </c>
    </row>
    <row r="147" spans="1:10" x14ac:dyDescent="0.25">
      <c r="A147" t="s">
        <v>197</v>
      </c>
      <c r="B147" s="7">
        <v>1.3999999999999999E-4</v>
      </c>
      <c r="C147" s="7">
        <v>1.03E-4</v>
      </c>
      <c r="D147" s="7">
        <v>8.1899999999999999E-5</v>
      </c>
      <c r="E147" s="7">
        <v>2.24E-10</v>
      </c>
      <c r="F147" s="7">
        <v>7.5300000000000001E-11</v>
      </c>
      <c r="G147" s="7">
        <v>2.9100000000000002E-11</v>
      </c>
      <c r="H147" s="7">
        <v>1.5E-5</v>
      </c>
      <c r="I147" s="7">
        <v>8.6799999999999999E-6</v>
      </c>
      <c r="J147" s="7">
        <v>5.4E-6</v>
      </c>
    </row>
    <row r="148" spans="1:10" x14ac:dyDescent="0.25">
      <c r="A148" t="s">
        <v>198</v>
      </c>
      <c r="B148" s="7">
        <v>2.0000000000000001E-4</v>
      </c>
      <c r="C148" s="7">
        <v>1.45E-4</v>
      </c>
      <c r="D148" s="7">
        <v>1.11E-4</v>
      </c>
      <c r="E148" s="7">
        <v>6.1500000000000005E-10</v>
      </c>
      <c r="F148" s="7">
        <v>1.73E-10</v>
      </c>
      <c r="G148" s="7">
        <v>8.1399999999999998E-11</v>
      </c>
      <c r="H148" s="7">
        <v>2.48E-5</v>
      </c>
      <c r="I148" s="7">
        <v>1.3200000000000001E-5</v>
      </c>
      <c r="J148" s="7">
        <v>9.02E-6</v>
      </c>
    </row>
    <row r="149" spans="1:10" x14ac:dyDescent="0.25">
      <c r="A149" t="s">
        <v>199</v>
      </c>
      <c r="B149" s="7">
        <v>1.22E-4</v>
      </c>
      <c r="C149" s="7">
        <v>8.7899999999999995E-5</v>
      </c>
      <c r="D149" s="7">
        <v>6.7399999999999998E-5</v>
      </c>
      <c r="E149" s="7">
        <v>2.32E-10</v>
      </c>
      <c r="F149" s="7">
        <v>6.5500000000000006E-11</v>
      </c>
      <c r="G149" s="7">
        <v>3.0200000000000003E-11</v>
      </c>
      <c r="H149" s="7">
        <v>1.52E-5</v>
      </c>
      <c r="I149" s="7">
        <v>8.0900000000000005E-6</v>
      </c>
      <c r="J149" s="7">
        <v>5.49E-6</v>
      </c>
    </row>
    <row r="150" spans="1:10" x14ac:dyDescent="0.25">
      <c r="A150" t="s">
        <v>200</v>
      </c>
      <c r="B150" s="7">
        <v>8.8499999999999996E-5</v>
      </c>
      <c r="C150" s="7">
        <v>6.2899999999999997E-5</v>
      </c>
      <c r="D150" s="7">
        <v>4.7599999999999998E-5</v>
      </c>
      <c r="E150" s="7">
        <v>1.3200000000000001E-10</v>
      </c>
      <c r="F150" s="7">
        <v>3.43E-11</v>
      </c>
      <c r="G150" s="7">
        <v>1.48E-11</v>
      </c>
      <c r="H150" s="7">
        <v>1.15E-5</v>
      </c>
      <c r="I150" s="7">
        <v>5.8599999999999998E-6</v>
      </c>
      <c r="J150" s="7">
        <v>3.8500000000000004E-6</v>
      </c>
    </row>
    <row r="151" spans="1:10" x14ac:dyDescent="0.25">
      <c r="A151" t="s">
        <v>201</v>
      </c>
      <c r="B151" s="7">
        <v>2.7500000000000001E-5</v>
      </c>
      <c r="C151" s="7">
        <v>2.0299999999999999E-5</v>
      </c>
      <c r="D151" s="7">
        <v>1.63E-5</v>
      </c>
      <c r="E151" s="7">
        <v>1.0399999999999999E-11</v>
      </c>
      <c r="F151" s="7">
        <v>2.36E-12</v>
      </c>
      <c r="G151" s="7">
        <v>9.3800000000000004E-13</v>
      </c>
      <c r="H151" s="7">
        <v>3.23E-6</v>
      </c>
      <c r="I151" s="7">
        <v>1.5400000000000001E-6</v>
      </c>
      <c r="J151" s="7">
        <v>9.6899999999999996E-7</v>
      </c>
    </row>
    <row r="152" spans="1:10" x14ac:dyDescent="0.25">
      <c r="A152" t="s">
        <v>202</v>
      </c>
      <c r="B152" s="7">
        <v>3.1699999999999998E-5</v>
      </c>
      <c r="C152" s="7">
        <v>2.5299999999999998E-5</v>
      </c>
      <c r="D152" s="7">
        <v>2.19E-5</v>
      </c>
      <c r="E152" s="7">
        <v>7.1100000000000002E-12</v>
      </c>
      <c r="F152" s="7">
        <v>2.6400000000000001E-12</v>
      </c>
      <c r="G152" s="7">
        <v>5.2499999999999998E-13</v>
      </c>
      <c r="H152" s="7">
        <v>2.6699999999999998E-6</v>
      </c>
      <c r="I152" s="7">
        <v>1.6300000000000001E-6</v>
      </c>
      <c r="J152" s="7">
        <v>7.2399999999999997E-7</v>
      </c>
    </row>
    <row r="153" spans="1:10" x14ac:dyDescent="0.25">
      <c r="A153" t="s">
        <v>203</v>
      </c>
      <c r="B153" s="7">
        <v>2.5700000000000001E-5</v>
      </c>
      <c r="C153" s="7">
        <v>2.2099999999999998E-5</v>
      </c>
      <c r="D153" s="7">
        <v>1.9899999999999999E-5</v>
      </c>
      <c r="E153" s="7">
        <v>3.9600000000000001E-12</v>
      </c>
      <c r="F153" s="7">
        <v>6.1999999999999998E-13</v>
      </c>
      <c r="G153" s="7">
        <v>8.9000000000000004E-13</v>
      </c>
      <c r="H153" s="7">
        <v>1.99E-6</v>
      </c>
      <c r="I153" s="7">
        <v>7.8800000000000002E-7</v>
      </c>
      <c r="J153" s="7">
        <v>9.4399999999999998E-7</v>
      </c>
    </row>
    <row r="154" spans="1:10" x14ac:dyDescent="0.25">
      <c r="A154" t="s">
        <v>204</v>
      </c>
      <c r="B154" s="7">
        <v>1.7400000000000001E-6</v>
      </c>
      <c r="C154" s="7">
        <v>1.75E-6</v>
      </c>
      <c r="D154" s="7">
        <v>1.86E-6</v>
      </c>
      <c r="E154" s="7">
        <v>1.3300000000000001E-14</v>
      </c>
      <c r="F154" s="7">
        <v>6.7300000000000001E-15</v>
      </c>
      <c r="G154" s="7">
        <v>1.9500000000000001E-15</v>
      </c>
      <c r="H154" s="7">
        <v>1.15E-7</v>
      </c>
      <c r="I154" s="7">
        <v>8.2100000000000001E-8</v>
      </c>
      <c r="J154" s="7">
        <v>4.4099999999999998E-8</v>
      </c>
    </row>
    <row r="155" spans="1:10" x14ac:dyDescent="0.25">
      <c r="A155" t="s">
        <v>205</v>
      </c>
      <c r="B155" s="7">
        <v>5.8100000000000003E-7</v>
      </c>
      <c r="C155" s="7">
        <v>5.0299999999999999E-7</v>
      </c>
      <c r="D155" s="7">
        <v>4.4000000000000002E-7</v>
      </c>
      <c r="E155" s="7">
        <v>2.4100000000000001E-15</v>
      </c>
      <c r="F155" s="7">
        <v>5.1E-16</v>
      </c>
      <c r="G155" s="7">
        <v>4.8499999999999999E-16</v>
      </c>
      <c r="H155" s="7">
        <v>4.9100000000000003E-8</v>
      </c>
      <c r="I155" s="7">
        <v>2.2600000000000001E-8</v>
      </c>
      <c r="J155" s="7">
        <v>2.1999999999999998E-8</v>
      </c>
    </row>
    <row r="156" spans="1:10" x14ac:dyDescent="0.25">
      <c r="A156" t="s">
        <v>206</v>
      </c>
      <c r="B156" s="7">
        <v>3.1399999999999998E-5</v>
      </c>
      <c r="C156" s="7">
        <v>2.3499999999999999E-5</v>
      </c>
      <c r="D156" s="7">
        <v>2.0299999999999999E-5</v>
      </c>
      <c r="E156" s="7">
        <v>1.1500000000000001E-11</v>
      </c>
      <c r="F156" s="7">
        <v>3.2899999999999999E-12</v>
      </c>
      <c r="G156" s="7">
        <v>4.6500000000000004E-13</v>
      </c>
      <c r="H156" s="7">
        <v>3.3900000000000002E-6</v>
      </c>
      <c r="I156" s="7">
        <v>1.81E-6</v>
      </c>
      <c r="J156" s="7">
        <v>6.8199999999999999E-7</v>
      </c>
    </row>
    <row r="157" spans="1:10" x14ac:dyDescent="0.25">
      <c r="A157" t="s">
        <v>207</v>
      </c>
      <c r="B157" s="7">
        <v>5.0300000000000003E-5</v>
      </c>
      <c r="C157" s="7">
        <v>3.57E-5</v>
      </c>
      <c r="D157" s="7">
        <v>2.9499999999999999E-5</v>
      </c>
      <c r="E157" s="7">
        <v>4.5899999999999998E-11</v>
      </c>
      <c r="F157" s="7">
        <v>1.1100000000000001E-11</v>
      </c>
      <c r="G157" s="7">
        <v>3.1300000000000002E-12</v>
      </c>
      <c r="H157" s="7">
        <v>6.7700000000000004E-6</v>
      </c>
      <c r="I157" s="7">
        <v>3.3400000000000002E-6</v>
      </c>
      <c r="J157" s="7">
        <v>1.77E-6</v>
      </c>
    </row>
    <row r="158" spans="1:10" x14ac:dyDescent="0.25">
      <c r="A158" t="s">
        <v>208</v>
      </c>
      <c r="B158" s="7">
        <v>9.4500000000000007E-5</v>
      </c>
      <c r="C158" s="7">
        <v>6.7700000000000006E-5</v>
      </c>
      <c r="D158" s="7">
        <v>5.27E-5</v>
      </c>
      <c r="E158" s="7">
        <v>1.5E-10</v>
      </c>
      <c r="F158" s="7">
        <v>3.7199999999999998E-11</v>
      </c>
      <c r="G158" s="7">
        <v>1.34E-11</v>
      </c>
      <c r="H158" s="7">
        <v>1.2300000000000001E-5</v>
      </c>
      <c r="I158" s="7">
        <v>6.1E-6</v>
      </c>
      <c r="J158" s="7">
        <v>3.67E-6</v>
      </c>
    </row>
    <row r="159" spans="1:10" x14ac:dyDescent="0.25">
      <c r="A159" t="s">
        <v>209</v>
      </c>
      <c r="B159" s="7">
        <v>1.5100000000000001E-4</v>
      </c>
      <c r="C159" s="7">
        <v>1.12E-4</v>
      </c>
      <c r="D159" s="7">
        <v>8.8599999999999999E-5</v>
      </c>
      <c r="E159" s="7">
        <v>2.54E-10</v>
      </c>
      <c r="F159" s="7">
        <v>8.6199999999999997E-11</v>
      </c>
      <c r="G159" s="7">
        <v>3.4099999999999997E-11</v>
      </c>
      <c r="H159" s="7">
        <v>1.59E-5</v>
      </c>
      <c r="I159" s="7">
        <v>9.2900000000000008E-6</v>
      </c>
      <c r="J159" s="7">
        <v>5.84E-6</v>
      </c>
    </row>
    <row r="160" spans="1:10" x14ac:dyDescent="0.25">
      <c r="A160" t="s">
        <v>210</v>
      </c>
      <c r="B160" s="7">
        <v>8.0000000000000007E-5</v>
      </c>
      <c r="C160" s="7">
        <v>5.7800000000000002E-5</v>
      </c>
      <c r="D160" s="7">
        <v>4.4299999999999999E-5</v>
      </c>
      <c r="E160" s="7">
        <v>1E-10</v>
      </c>
      <c r="F160" s="7">
        <v>2.86E-11</v>
      </c>
      <c r="G160" s="7">
        <v>1.37E-11</v>
      </c>
      <c r="H160" s="7">
        <v>1.0000000000000001E-5</v>
      </c>
      <c r="I160" s="7">
        <v>5.3499999999999996E-6</v>
      </c>
      <c r="J160" s="7">
        <v>3.7000000000000002E-6</v>
      </c>
    </row>
    <row r="161" spans="1:10" x14ac:dyDescent="0.25">
      <c r="A161" t="s">
        <v>211</v>
      </c>
      <c r="B161" s="7">
        <v>1.1E-4</v>
      </c>
      <c r="C161" s="7">
        <v>7.8800000000000004E-5</v>
      </c>
      <c r="D161" s="7">
        <v>6.0300000000000002E-5</v>
      </c>
      <c r="E161" s="7">
        <v>1.87E-10</v>
      </c>
      <c r="F161" s="7">
        <v>5.3399999999999998E-11</v>
      </c>
      <c r="G161" s="7">
        <v>2.5099999999999999E-11</v>
      </c>
      <c r="H161" s="7">
        <v>1.3699999999999999E-5</v>
      </c>
      <c r="I161" s="7">
        <v>7.3100000000000003E-6</v>
      </c>
      <c r="J161" s="7">
        <v>5.0100000000000003E-6</v>
      </c>
    </row>
    <row r="162" spans="1:10" x14ac:dyDescent="0.25">
      <c r="A162" t="s">
        <v>212</v>
      </c>
      <c r="B162" s="7">
        <v>9.5299999999999999E-5</v>
      </c>
      <c r="C162" s="7">
        <v>6.7899999999999997E-5</v>
      </c>
      <c r="D162" s="7">
        <v>5.1499999999999998E-5</v>
      </c>
      <c r="E162" s="7">
        <v>1.5199999999999999E-10</v>
      </c>
      <c r="F162" s="7">
        <v>3.9999999999999998E-11</v>
      </c>
      <c r="G162" s="7">
        <v>1.7599999999999999E-11</v>
      </c>
      <c r="H162" s="7">
        <v>1.2300000000000001E-5</v>
      </c>
      <c r="I162" s="7">
        <v>6.3300000000000004E-6</v>
      </c>
      <c r="J162" s="7">
        <v>4.1999999999999996E-6</v>
      </c>
    </row>
    <row r="163" spans="1:10" x14ac:dyDescent="0.25">
      <c r="A163" t="s">
        <v>213</v>
      </c>
      <c r="B163" s="7">
        <v>7.1099999999999994E-5</v>
      </c>
      <c r="C163" s="7">
        <v>5.2099999999999999E-5</v>
      </c>
      <c r="D163" s="7">
        <v>4.1499999999999999E-5</v>
      </c>
      <c r="E163" s="7">
        <v>7.3099999999999998E-11</v>
      </c>
      <c r="F163" s="7">
        <v>1.6500000000000001E-11</v>
      </c>
      <c r="G163" s="7">
        <v>6.4600000000000003E-12</v>
      </c>
      <c r="H163" s="7">
        <v>8.5499999999999995E-6</v>
      </c>
      <c r="I163" s="7">
        <v>4.0600000000000001E-6</v>
      </c>
      <c r="J163" s="7">
        <v>2.5399999999999998E-6</v>
      </c>
    </row>
    <row r="164" spans="1:10" x14ac:dyDescent="0.25">
      <c r="A164" t="s">
        <v>214</v>
      </c>
      <c r="B164" s="7">
        <v>2.3900000000000002E-5</v>
      </c>
      <c r="C164" s="7">
        <v>1.8899999999999999E-5</v>
      </c>
      <c r="D164" s="7">
        <v>1.6200000000000001E-5</v>
      </c>
      <c r="E164" s="7">
        <v>4.5200000000000001E-12</v>
      </c>
      <c r="F164" s="7">
        <v>1.7E-12</v>
      </c>
      <c r="G164" s="7">
        <v>3.8499999999999998E-13</v>
      </c>
      <c r="H164" s="7">
        <v>2.1299999999999999E-6</v>
      </c>
      <c r="I164" s="7">
        <v>1.3E-6</v>
      </c>
      <c r="J164" s="7">
        <v>6.2099999999999996E-7</v>
      </c>
    </row>
    <row r="165" spans="1:10" x14ac:dyDescent="0.25">
      <c r="A165" t="s">
        <v>215</v>
      </c>
      <c r="B165" s="7">
        <v>7.0899999999999999E-6</v>
      </c>
      <c r="C165" s="7">
        <v>6.1399999999999997E-6</v>
      </c>
      <c r="D165" s="7">
        <v>5.6400000000000002E-6</v>
      </c>
      <c r="E165" s="7">
        <v>2.5900000000000001E-13</v>
      </c>
      <c r="F165" s="7">
        <v>3.4200000000000002E-14</v>
      </c>
      <c r="G165" s="7">
        <v>4.9499999999999997E-14</v>
      </c>
      <c r="H165" s="7">
        <v>5.0900000000000002E-7</v>
      </c>
      <c r="I165" s="7">
        <v>1.85E-7</v>
      </c>
      <c r="J165" s="7">
        <v>2.22E-7</v>
      </c>
    </row>
    <row r="166" spans="1:10" x14ac:dyDescent="0.25">
      <c r="A166" t="s">
        <v>216</v>
      </c>
      <c r="B166" s="7">
        <v>1.33E-6</v>
      </c>
      <c r="C166" s="7">
        <v>1.22E-6</v>
      </c>
      <c r="D166" s="7">
        <v>1.1200000000000001E-6</v>
      </c>
      <c r="E166" s="7">
        <v>1.55E-14</v>
      </c>
      <c r="F166" s="7">
        <v>7.5300000000000001E-16</v>
      </c>
      <c r="G166" s="7">
        <v>5.3799999999999999E-15</v>
      </c>
      <c r="H166" s="7">
        <v>1.24E-7</v>
      </c>
      <c r="I166" s="7">
        <v>2.7400000000000001E-8</v>
      </c>
      <c r="J166" s="7">
        <v>7.3399999999999996E-8</v>
      </c>
    </row>
    <row r="167" spans="1:10" x14ac:dyDescent="0.25">
      <c r="A167" t="s">
        <v>217</v>
      </c>
      <c r="B167" s="7">
        <v>1.3200000000000001E-6</v>
      </c>
      <c r="C167" s="7">
        <v>1.1400000000000001E-6</v>
      </c>
      <c r="D167" s="7">
        <v>1.0100000000000001E-6</v>
      </c>
      <c r="E167" s="7">
        <v>1.1600000000000001E-14</v>
      </c>
      <c r="F167" s="7">
        <v>2.3999999999999999E-15</v>
      </c>
      <c r="G167" s="7">
        <v>2.3900000000000002E-15</v>
      </c>
      <c r="H167" s="7">
        <v>1.08E-7</v>
      </c>
      <c r="I167" s="7">
        <v>4.9000000000000002E-8</v>
      </c>
      <c r="J167" s="7">
        <v>4.8900000000000001E-8</v>
      </c>
    </row>
    <row r="168" spans="1:10" x14ac:dyDescent="0.25">
      <c r="A168" t="s">
        <v>218</v>
      </c>
      <c r="B168" s="7">
        <v>3.6699999999999998E-5</v>
      </c>
      <c r="C168" s="7">
        <v>2.7500000000000001E-5</v>
      </c>
      <c r="D168" s="7">
        <v>2.3900000000000002E-5</v>
      </c>
      <c r="E168" s="7">
        <v>1.54E-11</v>
      </c>
      <c r="F168" s="7">
        <v>4.3300000000000003E-12</v>
      </c>
      <c r="G168" s="7">
        <v>5.5099999999999997E-13</v>
      </c>
      <c r="H168" s="7">
        <v>3.9299999999999996E-6</v>
      </c>
      <c r="I168" s="7">
        <v>2.08E-6</v>
      </c>
      <c r="J168" s="7">
        <v>7.4300000000000002E-7</v>
      </c>
    </row>
    <row r="169" spans="1:10" x14ac:dyDescent="0.25">
      <c r="A169" t="s">
        <v>219</v>
      </c>
      <c r="B169" s="7">
        <v>4.8399999999999997E-5</v>
      </c>
      <c r="C169" s="7">
        <v>3.4600000000000001E-5</v>
      </c>
      <c r="D169" s="7">
        <v>2.9200000000000002E-5</v>
      </c>
      <c r="E169" s="7">
        <v>3.7999999999999998E-11</v>
      </c>
      <c r="F169" s="7">
        <v>8.9600000000000006E-12</v>
      </c>
      <c r="G169" s="7">
        <v>2.0900000000000002E-12</v>
      </c>
      <c r="H169" s="7">
        <v>6.1700000000000002E-6</v>
      </c>
      <c r="I169" s="7">
        <v>2.9900000000000002E-6</v>
      </c>
      <c r="J169" s="7">
        <v>1.4500000000000001E-6</v>
      </c>
    </row>
    <row r="170" spans="1:10" x14ac:dyDescent="0.25">
      <c r="A170" t="s">
        <v>220</v>
      </c>
      <c r="B170" s="7">
        <v>1.4899999999999999E-4</v>
      </c>
      <c r="C170" s="7">
        <v>1.08E-4</v>
      </c>
      <c r="D170" s="7">
        <v>8.4800000000000001E-5</v>
      </c>
      <c r="E170" s="7">
        <v>3.4599999999999999E-10</v>
      </c>
      <c r="F170" s="7">
        <v>8.3199999999999994E-11</v>
      </c>
      <c r="G170" s="7">
        <v>2.86E-11</v>
      </c>
      <c r="H170" s="7">
        <v>1.8600000000000001E-5</v>
      </c>
      <c r="I170" s="7">
        <v>9.1200000000000008E-6</v>
      </c>
      <c r="J170" s="7">
        <v>5.3499999999999996E-6</v>
      </c>
    </row>
    <row r="171" spans="1:10" x14ac:dyDescent="0.25">
      <c r="A171" t="s">
        <v>221</v>
      </c>
      <c r="B171" s="7">
        <v>1.83E-4</v>
      </c>
      <c r="C171" s="7">
        <v>1.35E-4</v>
      </c>
      <c r="D171" s="7">
        <v>1.06E-4</v>
      </c>
      <c r="E171" s="7">
        <v>4.04E-10</v>
      </c>
      <c r="F171" s="7">
        <v>1.3900000000000001E-10</v>
      </c>
      <c r="G171" s="7">
        <v>5.64E-11</v>
      </c>
      <c r="H171" s="7">
        <v>2.0100000000000001E-5</v>
      </c>
      <c r="I171" s="7">
        <v>1.1800000000000001E-5</v>
      </c>
      <c r="J171" s="7">
        <v>7.5100000000000001E-6</v>
      </c>
    </row>
    <row r="172" spans="1:10" x14ac:dyDescent="0.25">
      <c r="A172" t="s">
        <v>222</v>
      </c>
      <c r="B172" s="7">
        <v>4.7700000000000001E-5</v>
      </c>
      <c r="C172" s="7">
        <v>3.4400000000000003E-5</v>
      </c>
      <c r="D172" s="7">
        <v>2.65E-5</v>
      </c>
      <c r="E172" s="7">
        <v>3.4799999999999999E-11</v>
      </c>
      <c r="F172" s="7">
        <v>9.7500000000000003E-12</v>
      </c>
      <c r="G172" s="7">
        <v>4.56E-12</v>
      </c>
      <c r="H172" s="7">
        <v>5.9000000000000003E-6</v>
      </c>
      <c r="I172" s="7">
        <v>3.1200000000000002E-6</v>
      </c>
      <c r="J172" s="7">
        <v>2.1299999999999999E-6</v>
      </c>
    </row>
    <row r="173" spans="1:10" x14ac:dyDescent="0.25">
      <c r="A173" t="s">
        <v>223</v>
      </c>
      <c r="B173" s="7">
        <v>1.36E-4</v>
      </c>
      <c r="C173" s="7">
        <v>9.7700000000000003E-5</v>
      </c>
      <c r="D173" s="7">
        <v>7.4999999999999993E-5</v>
      </c>
      <c r="E173" s="7">
        <v>2.8100000000000001E-10</v>
      </c>
      <c r="F173" s="7">
        <v>7.9699999999999994E-11</v>
      </c>
      <c r="G173" s="7">
        <v>3.6900000000000003E-11</v>
      </c>
      <c r="H173" s="7">
        <v>1.6799999999999998E-5</v>
      </c>
      <c r="I173" s="7">
        <v>8.9299999999999992E-6</v>
      </c>
      <c r="J173" s="7">
        <v>6.0800000000000002E-6</v>
      </c>
    </row>
    <row r="174" spans="1:10" x14ac:dyDescent="0.25">
      <c r="A174" t="s">
        <v>224</v>
      </c>
      <c r="B174" s="7">
        <v>9.1500000000000001E-5</v>
      </c>
      <c r="C174" s="7">
        <v>6.4800000000000003E-5</v>
      </c>
      <c r="D174" s="7">
        <v>4.8900000000000003E-5</v>
      </c>
      <c r="E174" s="7">
        <v>1.4399999999999999E-10</v>
      </c>
      <c r="F174" s="7">
        <v>3.79E-11</v>
      </c>
      <c r="G174" s="7">
        <v>1.6500000000000001E-11</v>
      </c>
      <c r="H174" s="7">
        <v>1.2E-5</v>
      </c>
      <c r="I174" s="7">
        <v>6.1500000000000004E-6</v>
      </c>
      <c r="J174" s="7">
        <v>4.0600000000000001E-6</v>
      </c>
    </row>
    <row r="175" spans="1:10" x14ac:dyDescent="0.25">
      <c r="A175" t="s">
        <v>225</v>
      </c>
      <c r="B175" s="7">
        <v>6.2199999999999994E-5</v>
      </c>
      <c r="C175" s="7">
        <v>4.57E-5</v>
      </c>
      <c r="D175" s="7">
        <v>3.6300000000000001E-5</v>
      </c>
      <c r="E175" s="7">
        <v>5.7100000000000002E-11</v>
      </c>
      <c r="F175" s="7">
        <v>1.33E-11</v>
      </c>
      <c r="G175" s="7">
        <v>5.4800000000000001E-12</v>
      </c>
      <c r="H175" s="7">
        <v>7.5499999999999997E-6</v>
      </c>
      <c r="I175" s="7">
        <v>3.6500000000000002E-6</v>
      </c>
      <c r="J175" s="7">
        <v>2.34E-6</v>
      </c>
    </row>
    <row r="176" spans="1:10" x14ac:dyDescent="0.25">
      <c r="A176" t="s">
        <v>226</v>
      </c>
      <c r="B176" s="7">
        <v>1.43E-5</v>
      </c>
      <c r="C176" s="7">
        <v>1.15E-5</v>
      </c>
      <c r="D176" s="7">
        <v>1.0000000000000001E-5</v>
      </c>
      <c r="E176" s="7">
        <v>1.3399999999999999E-12</v>
      </c>
      <c r="F176" s="7">
        <v>5.0499999999999997E-13</v>
      </c>
      <c r="G176" s="7">
        <v>9.9500000000000005E-14</v>
      </c>
      <c r="H176" s="7">
        <v>1.1599999999999999E-6</v>
      </c>
      <c r="I176" s="7">
        <v>7.1099999999999995E-7</v>
      </c>
      <c r="J176" s="7">
        <v>3.15E-7</v>
      </c>
    </row>
    <row r="177" spans="1:10" x14ac:dyDescent="0.25">
      <c r="A177" t="s">
        <v>227</v>
      </c>
      <c r="B177" s="7">
        <v>1.4600000000000001E-5</v>
      </c>
      <c r="C177" s="7">
        <v>1.2500000000000001E-5</v>
      </c>
      <c r="D177" s="7">
        <v>1.1199999999999999E-5</v>
      </c>
      <c r="E177" s="7">
        <v>1.3399999999999999E-12</v>
      </c>
      <c r="F177" s="7">
        <v>2.13E-13</v>
      </c>
      <c r="G177" s="7">
        <v>2.9500000000000001E-13</v>
      </c>
      <c r="H177" s="7">
        <v>1.1599999999999999E-6</v>
      </c>
      <c r="I177" s="7">
        <v>4.6199999999999998E-7</v>
      </c>
      <c r="J177" s="7">
        <v>5.4300000000000003E-7</v>
      </c>
    </row>
    <row r="178" spans="1:10" x14ac:dyDescent="0.25">
      <c r="A178" t="s">
        <v>228</v>
      </c>
      <c r="B178" s="7">
        <v>2.6600000000000003E-7</v>
      </c>
      <c r="C178" s="7">
        <v>2.6E-7</v>
      </c>
      <c r="D178" s="7">
        <v>2.5699999999999999E-7</v>
      </c>
      <c r="E178" s="7">
        <v>3.4E-16</v>
      </c>
      <c r="F178" s="7">
        <v>8.5699999999999999E-18</v>
      </c>
      <c r="G178" s="7">
        <v>1.08E-16</v>
      </c>
      <c r="H178" s="7">
        <v>1.8399999999999999E-8</v>
      </c>
      <c r="I178" s="7">
        <v>2.93E-9</v>
      </c>
      <c r="J178" s="7">
        <v>1.04E-8</v>
      </c>
    </row>
    <row r="179" spans="1:10" x14ac:dyDescent="0.25">
      <c r="A179" t="s">
        <v>229</v>
      </c>
      <c r="B179" s="7">
        <v>1.5799999999999999E-6</v>
      </c>
      <c r="C179" s="7">
        <v>1.3599999999999999E-6</v>
      </c>
      <c r="D179" s="7">
        <v>1.19E-6</v>
      </c>
      <c r="E179" s="7">
        <v>1.7599999999999999E-14</v>
      </c>
      <c r="F179" s="7">
        <v>3.64E-15</v>
      </c>
      <c r="G179" s="7">
        <v>3.5500000000000001E-15</v>
      </c>
      <c r="H179" s="7">
        <v>1.3300000000000001E-7</v>
      </c>
      <c r="I179" s="7">
        <v>6.0300000000000004E-8</v>
      </c>
      <c r="J179" s="7">
        <v>5.9599999999999998E-8</v>
      </c>
    </row>
    <row r="180" spans="1:10" x14ac:dyDescent="0.25">
      <c r="A180" t="s">
        <v>230</v>
      </c>
      <c r="B180" s="7">
        <v>1.01E-5</v>
      </c>
      <c r="C180" s="7">
        <v>7.5599999999999996E-6</v>
      </c>
      <c r="D180" s="7">
        <v>6.46E-6</v>
      </c>
      <c r="E180" s="7">
        <v>1.27E-12</v>
      </c>
      <c r="F180" s="7">
        <v>3.6899999999999999E-13</v>
      </c>
      <c r="G180" s="7">
        <v>6.2799999999999995E-14</v>
      </c>
      <c r="H180" s="7">
        <v>1.13E-6</v>
      </c>
      <c r="I180" s="7">
        <v>6.0800000000000004E-7</v>
      </c>
      <c r="J180" s="7">
        <v>2.5100000000000001E-7</v>
      </c>
    </row>
    <row r="181" spans="1:10" x14ac:dyDescent="0.25">
      <c r="A181" t="s">
        <v>231</v>
      </c>
      <c r="B181" s="7">
        <v>5.8199999999999998E-5</v>
      </c>
      <c r="C181" s="7">
        <v>4.1300000000000001E-5</v>
      </c>
      <c r="D181" s="7">
        <v>3.4600000000000001E-5</v>
      </c>
      <c r="E181" s="7">
        <v>5.7799999999999997E-11</v>
      </c>
      <c r="F181" s="7">
        <v>1.36E-11</v>
      </c>
      <c r="G181" s="7">
        <v>3.2599999999999998E-12</v>
      </c>
      <c r="H181" s="7">
        <v>7.6000000000000001E-6</v>
      </c>
      <c r="I181" s="7">
        <v>3.6899999999999998E-6</v>
      </c>
      <c r="J181" s="7">
        <v>1.81E-6</v>
      </c>
    </row>
    <row r="182" spans="1:10" x14ac:dyDescent="0.25">
      <c r="A182" t="s">
        <v>232</v>
      </c>
      <c r="B182" s="7">
        <v>7.1400000000000001E-5</v>
      </c>
      <c r="C182" s="7">
        <v>5.2200000000000002E-5</v>
      </c>
      <c r="D182" s="7">
        <v>4.1600000000000002E-5</v>
      </c>
      <c r="E182" s="7">
        <v>7.3099999999999998E-11</v>
      </c>
      <c r="F182" s="7">
        <v>1.7799999999999999E-11</v>
      </c>
      <c r="G182" s="7">
        <v>6.3000000000000002E-12</v>
      </c>
      <c r="H182" s="7">
        <v>8.5499999999999995E-6</v>
      </c>
      <c r="I182" s="7">
        <v>4.2200000000000003E-6</v>
      </c>
      <c r="J182" s="7">
        <v>2.5100000000000001E-6</v>
      </c>
    </row>
    <row r="183" spans="1:10" x14ac:dyDescent="0.25">
      <c r="A183" t="s">
        <v>233</v>
      </c>
      <c r="B183" s="7">
        <v>1.8900000000000001E-4</v>
      </c>
      <c r="C183" s="7">
        <v>1.3999999999999999E-4</v>
      </c>
      <c r="D183" s="7">
        <v>1.1E-4</v>
      </c>
      <c r="E183" s="7">
        <v>4.2299999999999999E-10</v>
      </c>
      <c r="F183" s="7">
        <v>1.4399999999999999E-10</v>
      </c>
      <c r="G183" s="7">
        <v>5.72E-11</v>
      </c>
      <c r="H183" s="7">
        <v>2.0599999999999999E-5</v>
      </c>
      <c r="I183" s="7">
        <v>1.2E-5</v>
      </c>
      <c r="J183" s="7">
        <v>7.5599999999999996E-6</v>
      </c>
    </row>
    <row r="184" spans="1:10" x14ac:dyDescent="0.25">
      <c r="A184" t="s">
        <v>234</v>
      </c>
      <c r="B184" s="7">
        <v>1.2799999999999999E-4</v>
      </c>
      <c r="C184" s="7">
        <v>9.2299999999999994E-5</v>
      </c>
      <c r="D184" s="7">
        <v>7.1299999999999998E-5</v>
      </c>
      <c r="E184" s="7">
        <v>2.4499999999999998E-10</v>
      </c>
      <c r="F184" s="7">
        <v>6.8100000000000003E-11</v>
      </c>
      <c r="G184" s="7">
        <v>3.1699999999999998E-11</v>
      </c>
      <c r="H184" s="7">
        <v>1.56E-5</v>
      </c>
      <c r="I184" s="7">
        <v>8.2500000000000006E-6</v>
      </c>
      <c r="J184" s="7">
        <v>5.6300000000000003E-6</v>
      </c>
    </row>
    <row r="185" spans="1:10" x14ac:dyDescent="0.25">
      <c r="A185" t="s">
        <v>235</v>
      </c>
      <c r="B185" s="7">
        <v>4.9100000000000001E-5</v>
      </c>
      <c r="C185" s="7">
        <v>3.5599999999999998E-5</v>
      </c>
      <c r="D185" s="7">
        <v>2.7699999999999999E-5</v>
      </c>
      <c r="E185" s="7">
        <v>3.4399999999999999E-11</v>
      </c>
      <c r="F185" s="7">
        <v>9.7899999999999993E-12</v>
      </c>
      <c r="G185" s="7">
        <v>4.5999999999999998E-12</v>
      </c>
      <c r="H185" s="7">
        <v>5.8699999999999997E-6</v>
      </c>
      <c r="I185" s="7">
        <v>3.1300000000000001E-6</v>
      </c>
      <c r="J185" s="7">
        <v>2.1500000000000002E-6</v>
      </c>
    </row>
    <row r="186" spans="1:10" x14ac:dyDescent="0.25">
      <c r="A186" t="s">
        <v>236</v>
      </c>
      <c r="B186" s="7">
        <v>4.0200000000000001E-5</v>
      </c>
      <c r="C186" s="7">
        <v>2.8799999999999999E-5</v>
      </c>
      <c r="D186" s="7">
        <v>2.1800000000000001E-5</v>
      </c>
      <c r="E186" s="7">
        <v>2.72E-11</v>
      </c>
      <c r="F186" s="7">
        <v>7.4500000000000008E-12</v>
      </c>
      <c r="G186" s="7">
        <v>3.45E-12</v>
      </c>
      <c r="H186" s="7">
        <v>5.2100000000000001E-6</v>
      </c>
      <c r="I186" s="7">
        <v>2.7300000000000001E-6</v>
      </c>
      <c r="J186" s="7">
        <v>1.86E-6</v>
      </c>
    </row>
    <row r="187" spans="1:10" x14ac:dyDescent="0.25">
      <c r="A187" t="s">
        <v>237</v>
      </c>
      <c r="B187" s="7">
        <v>4.4299999999999999E-5</v>
      </c>
      <c r="C187" s="7">
        <v>3.2700000000000002E-5</v>
      </c>
      <c r="D187" s="7">
        <v>2.62E-5</v>
      </c>
      <c r="E187" s="7">
        <v>2.72E-11</v>
      </c>
      <c r="F187" s="7">
        <v>6.1599999999999996E-12</v>
      </c>
      <c r="G187" s="7">
        <v>2.4400000000000001E-12</v>
      </c>
      <c r="H187" s="7">
        <v>5.22E-6</v>
      </c>
      <c r="I187" s="7">
        <v>2.48E-6</v>
      </c>
      <c r="J187" s="7">
        <v>1.5600000000000001E-6</v>
      </c>
    </row>
    <row r="188" spans="1:10" x14ac:dyDescent="0.25">
      <c r="A188" t="s">
        <v>238</v>
      </c>
      <c r="B188" s="7">
        <v>3.1600000000000002E-5</v>
      </c>
      <c r="C188" s="7">
        <v>2.51E-5</v>
      </c>
      <c r="D188" s="7">
        <v>2.1699999999999999E-5</v>
      </c>
      <c r="E188" s="7">
        <v>7.2799999999999997E-12</v>
      </c>
      <c r="F188" s="7">
        <v>2.69E-12</v>
      </c>
      <c r="G188" s="7">
        <v>5.4100000000000002E-13</v>
      </c>
      <c r="H188" s="7">
        <v>2.7E-6</v>
      </c>
      <c r="I188" s="7">
        <v>1.64E-6</v>
      </c>
      <c r="J188" s="7">
        <v>7.3600000000000003E-7</v>
      </c>
    </row>
    <row r="189" spans="1:10" x14ac:dyDescent="0.25">
      <c r="A189" t="s">
        <v>239</v>
      </c>
      <c r="B189" s="7">
        <v>1.5400000000000002E-5</v>
      </c>
      <c r="C189" s="7">
        <v>1.33E-5</v>
      </c>
      <c r="D189" s="7">
        <v>1.2E-5</v>
      </c>
      <c r="E189" s="7">
        <v>1.4399999999999999E-12</v>
      </c>
      <c r="F189" s="7">
        <v>2.3300000000000002E-13</v>
      </c>
      <c r="G189" s="7">
        <v>3.44E-13</v>
      </c>
      <c r="H189" s="7">
        <v>1.1999999999999999E-6</v>
      </c>
      <c r="I189" s="7">
        <v>4.82E-7</v>
      </c>
      <c r="J189" s="7">
        <v>5.8599999999999998E-7</v>
      </c>
    </row>
    <row r="190" spans="1:10" x14ac:dyDescent="0.25">
      <c r="A190" t="s">
        <v>240</v>
      </c>
      <c r="B190" s="7">
        <v>2.9699999999999999E-6</v>
      </c>
      <c r="C190" s="7">
        <v>2.8499999999999998E-6</v>
      </c>
      <c r="D190" s="7">
        <v>2.7700000000000002E-6</v>
      </c>
      <c r="E190" s="7">
        <v>4.8199999999999999E-14</v>
      </c>
      <c r="F190" s="7">
        <v>4.2699999999999999E-16</v>
      </c>
      <c r="G190" s="7">
        <v>1.59E-14</v>
      </c>
      <c r="H190" s="7">
        <v>2.2000000000000001E-7</v>
      </c>
      <c r="I190" s="7">
        <v>2.07E-8</v>
      </c>
      <c r="J190" s="7">
        <v>1.2599999999999999E-7</v>
      </c>
    </row>
    <row r="191" spans="1:10" x14ac:dyDescent="0.25">
      <c r="A191" t="s">
        <v>241</v>
      </c>
      <c r="B191" s="7">
        <v>2.4499999999999998E-6</v>
      </c>
      <c r="C191" s="7">
        <v>2.1500000000000002E-6</v>
      </c>
      <c r="D191" s="7">
        <v>1.9300000000000002E-6</v>
      </c>
      <c r="E191" s="7">
        <v>3.3899999999999999E-14</v>
      </c>
      <c r="F191" s="7">
        <v>6.0100000000000002E-15</v>
      </c>
      <c r="G191" s="7">
        <v>5.92E-15</v>
      </c>
      <c r="H191" s="7">
        <v>1.8400000000000001E-7</v>
      </c>
      <c r="I191" s="7">
        <v>7.7499999999999999E-8</v>
      </c>
      <c r="J191" s="7">
        <v>7.6899999999999994E-8</v>
      </c>
    </row>
    <row r="192" spans="1:10" x14ac:dyDescent="0.25">
      <c r="A192" t="s">
        <v>242</v>
      </c>
      <c r="B192" s="7">
        <v>2.2200000000000001E-5</v>
      </c>
      <c r="C192" s="7">
        <v>1.6799999999999998E-5</v>
      </c>
      <c r="D192" s="7">
        <v>1.4600000000000001E-5</v>
      </c>
      <c r="E192" s="7">
        <v>5.3800000000000001E-12</v>
      </c>
      <c r="F192" s="7">
        <v>1.5299999999999999E-12</v>
      </c>
      <c r="G192" s="7">
        <v>1.8800000000000001E-13</v>
      </c>
      <c r="H192" s="7">
        <v>2.3199999999999998E-6</v>
      </c>
      <c r="I192" s="7">
        <v>1.24E-6</v>
      </c>
      <c r="J192" s="7">
        <v>4.34E-7</v>
      </c>
    </row>
    <row r="193" spans="1:10" x14ac:dyDescent="0.25">
      <c r="A193" t="s">
        <v>243</v>
      </c>
      <c r="B193" s="7">
        <v>6.9599999999999998E-5</v>
      </c>
      <c r="C193" s="7">
        <v>4.9400000000000001E-5</v>
      </c>
      <c r="D193" s="7">
        <v>4.1499999999999999E-5</v>
      </c>
      <c r="E193" s="7">
        <v>8.1300000000000006E-11</v>
      </c>
      <c r="F193" s="7">
        <v>1.9100000000000001E-11</v>
      </c>
      <c r="G193" s="7">
        <v>4.4499999999999998E-12</v>
      </c>
      <c r="H193" s="7">
        <v>9.02E-6</v>
      </c>
      <c r="I193" s="7">
        <v>4.3699999999999997E-6</v>
      </c>
      <c r="J193" s="7">
        <v>2.1100000000000001E-6</v>
      </c>
    </row>
    <row r="194" spans="1:10" x14ac:dyDescent="0.25">
      <c r="A194" t="s">
        <v>244</v>
      </c>
      <c r="B194" s="7">
        <v>1.4100000000000001E-4</v>
      </c>
      <c r="C194" s="7">
        <v>1.02E-4</v>
      </c>
      <c r="D194" s="7">
        <v>8.0799999999999999E-5</v>
      </c>
      <c r="E194" s="7">
        <v>3.0299999999999999E-10</v>
      </c>
      <c r="F194" s="7">
        <v>7.2400000000000003E-11</v>
      </c>
      <c r="G194" s="7">
        <v>2.4699999999999999E-11</v>
      </c>
      <c r="H194" s="7">
        <v>1.7399999999999999E-5</v>
      </c>
      <c r="I194" s="7">
        <v>8.5099999999999998E-6</v>
      </c>
      <c r="J194" s="7">
        <v>4.9699999999999998E-6</v>
      </c>
    </row>
    <row r="195" spans="1:10" x14ac:dyDescent="0.25">
      <c r="A195" t="s">
        <v>245</v>
      </c>
      <c r="B195" s="7">
        <v>1.34E-4</v>
      </c>
      <c r="C195" s="7">
        <v>9.8599999999999998E-5</v>
      </c>
      <c r="D195" s="7">
        <v>7.7000000000000001E-5</v>
      </c>
      <c r="E195" s="7">
        <v>2.2300000000000001E-10</v>
      </c>
      <c r="F195" s="7">
        <v>7.5699999999999994E-11</v>
      </c>
      <c r="G195" s="7">
        <v>3.0300000000000001E-11</v>
      </c>
      <c r="H195" s="7">
        <v>1.49E-5</v>
      </c>
      <c r="I195" s="7">
        <v>8.6999999999999997E-6</v>
      </c>
      <c r="J195" s="7">
        <v>5.5099999999999998E-6</v>
      </c>
    </row>
    <row r="196" spans="1:10" x14ac:dyDescent="0.25">
      <c r="A196" t="s">
        <v>246</v>
      </c>
      <c r="B196" s="7">
        <v>2.5099999999999998E-4</v>
      </c>
      <c r="C196" s="7">
        <v>1.8200000000000001E-4</v>
      </c>
      <c r="D196" s="7">
        <v>1.4200000000000001E-4</v>
      </c>
      <c r="E196" s="7">
        <v>9.1199999999999995E-10</v>
      </c>
      <c r="F196" s="7">
        <v>2.54E-10</v>
      </c>
      <c r="G196" s="7">
        <v>1.19E-10</v>
      </c>
      <c r="H196" s="7">
        <v>3.0199999999999999E-5</v>
      </c>
      <c r="I196" s="7">
        <v>1.59E-5</v>
      </c>
      <c r="J196" s="7">
        <v>1.0900000000000001E-5</v>
      </c>
    </row>
    <row r="197" spans="1:10" x14ac:dyDescent="0.25">
      <c r="A197" t="s">
        <v>247</v>
      </c>
      <c r="B197" s="7">
        <v>1.5100000000000001E-4</v>
      </c>
      <c r="C197" s="7">
        <v>1.0900000000000001E-4</v>
      </c>
      <c r="D197" s="7">
        <v>8.42E-5</v>
      </c>
      <c r="E197" s="7">
        <v>3.3199999999999999E-10</v>
      </c>
      <c r="F197" s="7">
        <v>9.3999999999999999E-11</v>
      </c>
      <c r="G197" s="7">
        <v>4.4000000000000003E-11</v>
      </c>
      <c r="H197" s="7">
        <v>1.8199999999999999E-5</v>
      </c>
      <c r="I197" s="7">
        <v>9.7000000000000003E-6</v>
      </c>
      <c r="J197" s="7">
        <v>6.63E-6</v>
      </c>
    </row>
    <row r="198" spans="1:10" x14ac:dyDescent="0.25">
      <c r="A198" t="s">
        <v>248</v>
      </c>
      <c r="B198" s="7">
        <v>1.5899999999999999E-4</v>
      </c>
      <c r="C198" s="7">
        <v>1.13E-4</v>
      </c>
      <c r="D198" s="7">
        <v>8.5500000000000005E-5</v>
      </c>
      <c r="E198" s="7">
        <v>4.19E-10</v>
      </c>
      <c r="F198" s="7">
        <v>1.09E-10</v>
      </c>
      <c r="G198" s="7">
        <v>4.7499999999999998E-11</v>
      </c>
      <c r="H198" s="7">
        <v>2.05E-5</v>
      </c>
      <c r="I198" s="7">
        <v>1.0499999999999999E-5</v>
      </c>
      <c r="J198" s="7">
        <v>6.8900000000000001E-6</v>
      </c>
    </row>
    <row r="199" spans="1:10" x14ac:dyDescent="0.25">
      <c r="A199" t="s">
        <v>249</v>
      </c>
      <c r="B199" s="7">
        <v>2.4700000000000001E-5</v>
      </c>
      <c r="C199" s="7">
        <v>1.8199999999999999E-5</v>
      </c>
      <c r="D199" s="7">
        <v>1.4600000000000001E-5</v>
      </c>
      <c r="E199" s="7">
        <v>8.5899999999999995E-12</v>
      </c>
      <c r="F199" s="7">
        <v>1.95E-12</v>
      </c>
      <c r="G199" s="7">
        <v>7.6899999999999995E-13</v>
      </c>
      <c r="H199" s="7">
        <v>2.9299999999999999E-6</v>
      </c>
      <c r="I199" s="7">
        <v>1.3999999999999999E-6</v>
      </c>
      <c r="J199" s="7">
        <v>8.7700000000000003E-7</v>
      </c>
    </row>
    <row r="200" spans="1:10" x14ac:dyDescent="0.25">
      <c r="A200" t="s">
        <v>250</v>
      </c>
      <c r="B200" s="7">
        <v>1.47E-5</v>
      </c>
      <c r="C200" s="7">
        <v>1.1800000000000001E-5</v>
      </c>
      <c r="D200" s="7">
        <v>1.03E-5</v>
      </c>
      <c r="E200" s="7">
        <v>1.4399999999999999E-12</v>
      </c>
      <c r="F200" s="7">
        <v>5.4000000000000002E-13</v>
      </c>
      <c r="G200" s="7">
        <v>1.06E-13</v>
      </c>
      <c r="H200" s="7">
        <v>1.1999999999999999E-6</v>
      </c>
      <c r="I200" s="7">
        <v>7.3499999999999995E-7</v>
      </c>
      <c r="J200" s="7">
        <v>3.2599999999999998E-7</v>
      </c>
    </row>
    <row r="201" spans="1:10" x14ac:dyDescent="0.25">
      <c r="A201" t="s">
        <v>251</v>
      </c>
      <c r="B201" s="7">
        <v>4.95E-6</v>
      </c>
      <c r="C201" s="7">
        <v>4.2899999999999996E-6</v>
      </c>
      <c r="D201" s="7">
        <v>3.9099999999999998E-6</v>
      </c>
      <c r="E201" s="7">
        <v>1.3400000000000001E-13</v>
      </c>
      <c r="F201" s="7">
        <v>1.96E-14</v>
      </c>
      <c r="G201" s="7">
        <v>2.8800000000000001E-14</v>
      </c>
      <c r="H201" s="7">
        <v>3.6600000000000002E-7</v>
      </c>
      <c r="I201" s="7">
        <v>1.4000000000000001E-7</v>
      </c>
      <c r="J201" s="7">
        <v>1.6999999999999999E-7</v>
      </c>
    </row>
    <row r="202" spans="1:10" x14ac:dyDescent="0.25">
      <c r="A202" t="s">
        <v>252</v>
      </c>
      <c r="B202" s="7">
        <v>1.28E-6</v>
      </c>
      <c r="C202" s="7">
        <v>1.2500000000000001E-6</v>
      </c>
      <c r="D202" s="7">
        <v>1.24E-6</v>
      </c>
      <c r="E202" s="7">
        <v>7.7300000000000006E-15</v>
      </c>
      <c r="F202" s="7">
        <v>2.03E-16</v>
      </c>
      <c r="G202" s="7">
        <v>2.45E-15</v>
      </c>
      <c r="H202" s="7">
        <v>8.79E-8</v>
      </c>
      <c r="I202" s="7">
        <v>1.4300000000000001E-8</v>
      </c>
      <c r="J202" s="7">
        <v>4.95E-8</v>
      </c>
    </row>
    <row r="203" spans="1:10" x14ac:dyDescent="0.25">
      <c r="A203" t="s">
        <v>253</v>
      </c>
      <c r="B203" s="7">
        <v>4.5299999999999999E-7</v>
      </c>
      <c r="C203" s="7">
        <v>3.9099999999999999E-7</v>
      </c>
      <c r="D203" s="7">
        <v>3.3999999999999997E-7</v>
      </c>
      <c r="E203" s="7">
        <v>1.53E-15</v>
      </c>
      <c r="F203" s="7">
        <v>3.4400000000000002E-16</v>
      </c>
      <c r="G203" s="7">
        <v>3.2099999999999999E-16</v>
      </c>
      <c r="H203" s="7">
        <v>3.92E-8</v>
      </c>
      <c r="I203" s="7">
        <v>1.8600000000000001E-8</v>
      </c>
      <c r="J203" s="7">
        <v>1.7900000000000001E-8</v>
      </c>
    </row>
    <row r="204" spans="1:10" x14ac:dyDescent="0.25">
      <c r="A204" t="s">
        <v>254</v>
      </c>
      <c r="B204" s="7">
        <v>1.19E-5</v>
      </c>
      <c r="C204" s="7">
        <v>9.0499999999999997E-6</v>
      </c>
      <c r="D204" s="7">
        <v>8.1000000000000004E-6</v>
      </c>
      <c r="E204" s="7">
        <v>1.33E-12</v>
      </c>
      <c r="F204" s="7">
        <v>3.79E-13</v>
      </c>
      <c r="G204" s="7">
        <v>3.6899999999999999E-14</v>
      </c>
      <c r="H204" s="7">
        <v>1.1599999999999999E-6</v>
      </c>
      <c r="I204" s="7">
        <v>6.1600000000000001E-7</v>
      </c>
      <c r="J204" s="7">
        <v>1.92E-7</v>
      </c>
    </row>
    <row r="205" spans="1:10" x14ac:dyDescent="0.25">
      <c r="A205" t="s">
        <v>255</v>
      </c>
      <c r="B205" s="7">
        <v>1.95E-5</v>
      </c>
      <c r="C205" s="7">
        <v>1.3900000000000001E-5</v>
      </c>
      <c r="D205" s="7">
        <v>1.1600000000000001E-5</v>
      </c>
      <c r="E205" s="7">
        <v>6.5799999999999998E-12</v>
      </c>
      <c r="F205" s="7">
        <v>1.56E-12</v>
      </c>
      <c r="G205" s="7">
        <v>3.8299999999999998E-13</v>
      </c>
      <c r="H205" s="7">
        <v>2.57E-6</v>
      </c>
      <c r="I205" s="7">
        <v>1.2500000000000001E-6</v>
      </c>
      <c r="J205" s="7">
        <v>6.1900000000000002E-7</v>
      </c>
    </row>
    <row r="206" spans="1:10" x14ac:dyDescent="0.25">
      <c r="A206" t="s">
        <v>256</v>
      </c>
      <c r="B206" s="7">
        <v>1.47E-4</v>
      </c>
      <c r="C206" s="7">
        <v>1.06E-4</v>
      </c>
      <c r="D206" s="7">
        <v>8.3399999999999994E-5</v>
      </c>
      <c r="E206" s="7">
        <v>3.4200000000000001E-10</v>
      </c>
      <c r="F206" s="7">
        <v>8.2999999999999998E-11</v>
      </c>
      <c r="G206" s="7">
        <v>2.9E-11</v>
      </c>
      <c r="H206" s="7">
        <v>1.8499999999999999E-5</v>
      </c>
      <c r="I206" s="7">
        <v>9.1099999999999992E-6</v>
      </c>
      <c r="J206" s="7">
        <v>5.3800000000000002E-6</v>
      </c>
    </row>
    <row r="207" spans="1:10" x14ac:dyDescent="0.25">
      <c r="A207" t="s">
        <v>257</v>
      </c>
      <c r="B207" s="7">
        <v>2.5999999999999998E-4</v>
      </c>
      <c r="C207" s="7">
        <v>1.94E-4</v>
      </c>
      <c r="D207" s="7">
        <v>1.54E-4</v>
      </c>
      <c r="E207" s="7">
        <v>7.3400000000000005E-10</v>
      </c>
      <c r="F207" s="7">
        <v>2.4900000000000002E-10</v>
      </c>
      <c r="G207" s="7">
        <v>9.7300000000000003E-11</v>
      </c>
      <c r="H207" s="7">
        <v>2.7100000000000001E-5</v>
      </c>
      <c r="I207" s="7">
        <v>1.5800000000000001E-5</v>
      </c>
      <c r="J207" s="7">
        <v>9.8700000000000004E-6</v>
      </c>
    </row>
    <row r="208" spans="1:10" x14ac:dyDescent="0.25">
      <c r="A208" t="s">
        <v>258</v>
      </c>
      <c r="B208" s="7">
        <v>1.16E-4</v>
      </c>
      <c r="C208" s="7">
        <v>8.3800000000000004E-5</v>
      </c>
      <c r="D208" s="7">
        <v>6.4700000000000001E-5</v>
      </c>
      <c r="E208" s="7">
        <v>2.02E-10</v>
      </c>
      <c r="F208" s="7">
        <v>5.6199999999999997E-11</v>
      </c>
      <c r="G208" s="7">
        <v>2.6000000000000001E-11</v>
      </c>
      <c r="H208" s="7">
        <v>1.42E-5</v>
      </c>
      <c r="I208" s="7">
        <v>7.5000000000000002E-6</v>
      </c>
      <c r="J208" s="7">
        <v>5.1000000000000003E-6</v>
      </c>
    </row>
    <row r="209" spans="1:10" x14ac:dyDescent="0.25">
      <c r="A209" t="s">
        <v>259</v>
      </c>
      <c r="B209" s="7">
        <v>7.1500000000000003E-5</v>
      </c>
      <c r="C209" s="7">
        <v>5.1499999999999998E-5</v>
      </c>
      <c r="D209" s="7">
        <v>3.9799999999999998E-5</v>
      </c>
      <c r="E209" s="7">
        <v>7.5600000000000003E-11</v>
      </c>
      <c r="F209" s="7">
        <v>2.1199999999999999E-11</v>
      </c>
      <c r="G209" s="7">
        <v>9.7099999999999996E-12</v>
      </c>
      <c r="H209" s="7">
        <v>8.6899999999999998E-6</v>
      </c>
      <c r="I209" s="7">
        <v>4.6E-6</v>
      </c>
      <c r="J209" s="7">
        <v>3.1200000000000002E-6</v>
      </c>
    </row>
    <row r="210" spans="1:10" x14ac:dyDescent="0.25">
      <c r="A210" t="s">
        <v>260</v>
      </c>
      <c r="B210" s="7">
        <v>1.5699999999999999E-4</v>
      </c>
      <c r="C210" s="7">
        <v>1.12E-4</v>
      </c>
      <c r="D210" s="7">
        <v>8.4699999999999999E-5</v>
      </c>
      <c r="E210" s="7">
        <v>4.1600000000000001E-10</v>
      </c>
      <c r="F210" s="7">
        <v>1.09E-10</v>
      </c>
      <c r="G210" s="7">
        <v>4.7300000000000001E-11</v>
      </c>
      <c r="H210" s="7">
        <v>2.0400000000000001E-5</v>
      </c>
      <c r="I210" s="7">
        <v>1.04E-5</v>
      </c>
      <c r="J210" s="7">
        <v>6.8800000000000002E-6</v>
      </c>
    </row>
    <row r="211" spans="1:10" x14ac:dyDescent="0.25">
      <c r="A211" t="s">
        <v>261</v>
      </c>
      <c r="B211" s="7">
        <v>4.5500000000000001E-5</v>
      </c>
      <c r="C211" s="7">
        <v>3.3599999999999997E-5</v>
      </c>
      <c r="D211" s="7">
        <v>2.6999999999999999E-5</v>
      </c>
      <c r="E211" s="7">
        <v>2.82E-11</v>
      </c>
      <c r="F211" s="7">
        <v>6.3000000000000002E-12</v>
      </c>
      <c r="G211" s="7">
        <v>2.4299999999999999E-12</v>
      </c>
      <c r="H211" s="7">
        <v>5.31E-6</v>
      </c>
      <c r="I211" s="7">
        <v>2.5100000000000001E-6</v>
      </c>
      <c r="J211" s="7">
        <v>1.5600000000000001E-6</v>
      </c>
    </row>
    <row r="212" spans="1:10" x14ac:dyDescent="0.25">
      <c r="A212" t="s">
        <v>262</v>
      </c>
      <c r="B212" s="7">
        <v>1.84E-5</v>
      </c>
      <c r="C212" s="7">
        <v>1.47E-5</v>
      </c>
      <c r="D212" s="7">
        <v>1.2799999999999999E-5</v>
      </c>
      <c r="E212" s="7">
        <v>2.33E-12</v>
      </c>
      <c r="F212" s="7">
        <v>8.7200000000000002E-13</v>
      </c>
      <c r="G212" s="7">
        <v>1.7399999999999999E-13</v>
      </c>
      <c r="H212" s="7">
        <v>1.53E-6</v>
      </c>
      <c r="I212" s="7">
        <v>9.3399999999999997E-7</v>
      </c>
      <c r="J212" s="7">
        <v>4.1699999999999999E-7</v>
      </c>
    </row>
    <row r="213" spans="1:10" x14ac:dyDescent="0.25">
      <c r="A213" t="s">
        <v>263</v>
      </c>
      <c r="B213" s="7">
        <v>1.9199999999999999E-5</v>
      </c>
      <c r="C213" s="7">
        <v>1.6699999999999999E-5</v>
      </c>
      <c r="D213" s="7">
        <v>1.5299999999999999E-5</v>
      </c>
      <c r="E213" s="7">
        <v>1.9399999999999998E-12</v>
      </c>
      <c r="F213" s="7">
        <v>2.6299999999999999E-13</v>
      </c>
      <c r="G213" s="7">
        <v>3.8800000000000001E-13</v>
      </c>
      <c r="H213" s="7">
        <v>1.39E-6</v>
      </c>
      <c r="I213" s="7">
        <v>5.1200000000000003E-7</v>
      </c>
      <c r="J213" s="7">
        <v>6.2300000000000001E-7</v>
      </c>
    </row>
    <row r="214" spans="1:10" x14ac:dyDescent="0.25">
      <c r="A214" t="s">
        <v>264</v>
      </c>
      <c r="B214" s="7">
        <v>1.9E-6</v>
      </c>
      <c r="C214" s="7">
        <v>1.8500000000000001E-6</v>
      </c>
      <c r="D214" s="7">
        <v>1.84E-6</v>
      </c>
      <c r="E214" s="7">
        <v>1.7E-14</v>
      </c>
      <c r="F214" s="7">
        <v>6.7400000000000001E-16</v>
      </c>
      <c r="G214" s="7">
        <v>4.08E-15</v>
      </c>
      <c r="H214" s="7">
        <v>1.3E-7</v>
      </c>
      <c r="I214" s="7">
        <v>2.6000000000000001E-8</v>
      </c>
      <c r="J214" s="7">
        <v>6.3899999999999996E-8</v>
      </c>
    </row>
    <row r="215" spans="1:10" x14ac:dyDescent="0.25">
      <c r="A215" t="s">
        <v>265</v>
      </c>
      <c r="B215" s="7">
        <v>3.3500000000000001E-6</v>
      </c>
      <c r="C215" s="7">
        <v>3.19E-6</v>
      </c>
      <c r="D215" s="7">
        <v>3.14E-6</v>
      </c>
      <c r="E215" s="7">
        <v>2.53E-14</v>
      </c>
      <c r="F215" s="7">
        <v>7.0300000000000002E-15</v>
      </c>
      <c r="G215" s="7">
        <v>4.25E-15</v>
      </c>
      <c r="H215" s="7">
        <v>1.5900000000000001E-7</v>
      </c>
      <c r="I215" s="7">
        <v>8.3799999999999996E-8</v>
      </c>
      <c r="J215" s="7">
        <v>6.5200000000000001E-8</v>
      </c>
    </row>
    <row r="216" spans="1:10" x14ac:dyDescent="0.25">
      <c r="A216" t="s">
        <v>266</v>
      </c>
      <c r="B216" s="7">
        <v>1.91E-5</v>
      </c>
      <c r="C216" s="7">
        <v>1.43E-5</v>
      </c>
      <c r="D216" s="7">
        <v>1.24E-5</v>
      </c>
      <c r="E216" s="7">
        <v>4.1700000000000002E-12</v>
      </c>
      <c r="F216" s="7">
        <v>1.1999999999999999E-12</v>
      </c>
      <c r="G216" s="7">
        <v>1.71E-13</v>
      </c>
      <c r="H216" s="7">
        <v>2.04E-6</v>
      </c>
      <c r="I216" s="7">
        <v>1.0899999999999999E-6</v>
      </c>
      <c r="J216" s="7">
        <v>4.1399999999999997E-7</v>
      </c>
    </row>
    <row r="217" spans="1:10" x14ac:dyDescent="0.25">
      <c r="A217" t="s">
        <v>267</v>
      </c>
      <c r="B217" s="7">
        <v>4.3099999999999997E-5</v>
      </c>
      <c r="C217" s="7">
        <v>3.0599999999999998E-5</v>
      </c>
      <c r="D217" s="7">
        <v>2.5400000000000001E-5</v>
      </c>
      <c r="E217" s="7">
        <v>3.3299999999999997E-11</v>
      </c>
      <c r="F217" s="7">
        <v>7.9699999999999994E-12</v>
      </c>
      <c r="G217" s="7">
        <v>2.0699999999999999E-12</v>
      </c>
      <c r="H217" s="7">
        <v>5.7699999999999998E-6</v>
      </c>
      <c r="I217" s="7">
        <v>2.8200000000000001E-6</v>
      </c>
      <c r="J217" s="7">
        <v>1.44E-6</v>
      </c>
    </row>
    <row r="218" spans="1:10" x14ac:dyDescent="0.25">
      <c r="A218" t="s">
        <v>268</v>
      </c>
      <c r="B218" s="7">
        <v>1.1E-4</v>
      </c>
      <c r="C218" s="7">
        <v>7.86E-5</v>
      </c>
      <c r="D218" s="7">
        <v>6.1699999999999995E-5</v>
      </c>
      <c r="E218" s="7">
        <v>1.9300000000000001E-10</v>
      </c>
      <c r="F218" s="7">
        <v>4.6299999999999998E-11</v>
      </c>
      <c r="G218" s="7">
        <v>1.58E-11</v>
      </c>
      <c r="H218" s="7">
        <v>1.3900000000000001E-5</v>
      </c>
      <c r="I218" s="7">
        <v>6.8000000000000001E-6</v>
      </c>
      <c r="J218" s="7">
        <v>3.98E-6</v>
      </c>
    </row>
    <row r="219" spans="1:10" x14ac:dyDescent="0.25">
      <c r="A219" t="s">
        <v>269</v>
      </c>
      <c r="B219" s="7">
        <v>2.3499999999999999E-4</v>
      </c>
      <c r="C219" s="7">
        <v>1.75E-4</v>
      </c>
      <c r="D219" s="7">
        <v>1.3999999999999999E-4</v>
      </c>
      <c r="E219" s="7">
        <v>5.9200000000000002E-10</v>
      </c>
      <c r="F219" s="7">
        <v>2.0000000000000001E-10</v>
      </c>
      <c r="G219" s="7">
        <v>7.7099999999999997E-11</v>
      </c>
      <c r="H219" s="7">
        <v>2.4300000000000001E-5</v>
      </c>
      <c r="I219" s="7">
        <v>1.4100000000000001E-5</v>
      </c>
      <c r="J219" s="7">
        <v>8.7800000000000006E-6</v>
      </c>
    </row>
    <row r="220" spans="1:10" x14ac:dyDescent="0.25">
      <c r="A220" t="s">
        <v>270</v>
      </c>
      <c r="B220" s="7">
        <v>1.4200000000000001E-4</v>
      </c>
      <c r="C220" s="7">
        <v>1.03E-4</v>
      </c>
      <c r="D220" s="7">
        <v>7.9599999999999997E-5</v>
      </c>
      <c r="E220" s="7">
        <v>3.0399999999999998E-10</v>
      </c>
      <c r="F220" s="7">
        <v>8.5599999999999994E-11</v>
      </c>
      <c r="G220" s="7">
        <v>4.0699999999999999E-11</v>
      </c>
      <c r="H220" s="7">
        <v>1.7399999999999999E-5</v>
      </c>
      <c r="I220" s="7">
        <v>9.2499999999999995E-6</v>
      </c>
      <c r="J220" s="7">
        <v>6.3799999999999999E-6</v>
      </c>
    </row>
    <row r="221" spans="1:10" x14ac:dyDescent="0.25">
      <c r="A221" t="s">
        <v>271</v>
      </c>
      <c r="B221" s="7">
        <v>1.7100000000000001E-4</v>
      </c>
      <c r="C221" s="7">
        <v>1.2300000000000001E-4</v>
      </c>
      <c r="D221" s="7">
        <v>9.4199999999999999E-5</v>
      </c>
      <c r="E221" s="7">
        <v>4.5700000000000002E-10</v>
      </c>
      <c r="F221" s="7">
        <v>1.2999999999999999E-10</v>
      </c>
      <c r="G221" s="7">
        <v>6E-11</v>
      </c>
      <c r="H221" s="7">
        <v>2.1399999999999998E-5</v>
      </c>
      <c r="I221" s="7">
        <v>1.1399999999999999E-5</v>
      </c>
      <c r="J221" s="7">
        <v>7.7500000000000003E-6</v>
      </c>
    </row>
    <row r="222" spans="1:10" x14ac:dyDescent="0.25">
      <c r="A222" t="s">
        <v>272</v>
      </c>
      <c r="B222" s="7">
        <v>1.01E-4</v>
      </c>
      <c r="C222" s="7">
        <v>7.2200000000000007E-5</v>
      </c>
      <c r="D222" s="7">
        <v>5.5099999999999998E-5</v>
      </c>
      <c r="E222" s="7">
        <v>1.65E-10</v>
      </c>
      <c r="F222" s="7">
        <v>4.2799999999999997E-11</v>
      </c>
      <c r="G222" s="7">
        <v>1.8500000000000001E-11</v>
      </c>
      <c r="H222" s="7">
        <v>1.2799999999999999E-5</v>
      </c>
      <c r="I222" s="7">
        <v>6.5400000000000001E-6</v>
      </c>
      <c r="J222" s="7">
        <v>4.3100000000000002E-6</v>
      </c>
    </row>
    <row r="223" spans="1:10" x14ac:dyDescent="0.25">
      <c r="A223" t="s">
        <v>273</v>
      </c>
      <c r="B223" s="7">
        <v>6.4599999999999998E-5</v>
      </c>
      <c r="C223" s="7">
        <v>4.7299999999999998E-5</v>
      </c>
      <c r="D223" s="7">
        <v>3.7499999999999997E-5</v>
      </c>
      <c r="E223" s="7">
        <v>6.2000000000000006E-11</v>
      </c>
      <c r="F223" s="7">
        <v>1.42E-11</v>
      </c>
      <c r="G223" s="7">
        <v>5.6400000000000002E-12</v>
      </c>
      <c r="H223" s="7">
        <v>7.8800000000000008E-6</v>
      </c>
      <c r="I223" s="7">
        <v>3.76E-6</v>
      </c>
      <c r="J223" s="7">
        <v>2.3700000000000002E-6</v>
      </c>
    </row>
    <row r="224" spans="1:10" x14ac:dyDescent="0.25">
      <c r="A224" t="s">
        <v>274</v>
      </c>
      <c r="B224" s="7">
        <v>4.3600000000000003E-5</v>
      </c>
      <c r="C224" s="7">
        <v>3.4499999999999998E-5</v>
      </c>
      <c r="D224" s="7">
        <v>2.9600000000000001E-5</v>
      </c>
      <c r="E224" s="7">
        <v>1.4700000000000002E-11</v>
      </c>
      <c r="F224" s="7">
        <v>5.4599999999999998E-12</v>
      </c>
      <c r="G224" s="7">
        <v>1.19E-12</v>
      </c>
      <c r="H224" s="7">
        <v>3.8399999999999997E-6</v>
      </c>
      <c r="I224" s="7">
        <v>2.34E-6</v>
      </c>
      <c r="J224" s="7">
        <v>1.0899999999999999E-6</v>
      </c>
    </row>
    <row r="225" spans="1:10" x14ac:dyDescent="0.25">
      <c r="A225" t="s">
        <v>275</v>
      </c>
      <c r="B225" s="7">
        <v>1.6099999999999998E-5</v>
      </c>
      <c r="C225" s="7">
        <v>1.3900000000000001E-5</v>
      </c>
      <c r="D225" s="7">
        <v>1.2799999999999999E-5</v>
      </c>
      <c r="E225" s="7">
        <v>1.33E-12</v>
      </c>
      <c r="F225" s="7">
        <v>1.72E-13</v>
      </c>
      <c r="G225" s="7">
        <v>2.4099999999999998E-13</v>
      </c>
      <c r="H225" s="7">
        <v>1.15E-6</v>
      </c>
      <c r="I225" s="7">
        <v>4.15E-7</v>
      </c>
      <c r="J225" s="7">
        <v>4.8999999999999997E-7</v>
      </c>
    </row>
    <row r="226" spans="1:10" x14ac:dyDescent="0.25">
      <c r="A226" t="s">
        <v>276</v>
      </c>
      <c r="B226" s="7">
        <v>1.59E-6</v>
      </c>
      <c r="C226" s="7">
        <v>1.55E-6</v>
      </c>
      <c r="D226" s="7">
        <v>1.5200000000000001E-6</v>
      </c>
      <c r="E226" s="7">
        <v>1.23E-14</v>
      </c>
      <c r="F226" s="7">
        <v>3.5699999999999998E-16</v>
      </c>
      <c r="G226" s="7">
        <v>4.76E-15</v>
      </c>
      <c r="H226" s="7">
        <v>1.11E-7</v>
      </c>
      <c r="I226" s="7">
        <v>1.89E-8</v>
      </c>
      <c r="J226" s="7">
        <v>6.8999999999999996E-8</v>
      </c>
    </row>
    <row r="227" spans="1:10" x14ac:dyDescent="0.25">
      <c r="A227" t="s">
        <v>277</v>
      </c>
      <c r="B227" s="7">
        <v>6.3999999999999997E-6</v>
      </c>
      <c r="C227" s="7">
        <v>5.66E-6</v>
      </c>
      <c r="D227" s="7">
        <v>5.1000000000000003E-6</v>
      </c>
      <c r="E227" s="7">
        <v>2.2199999999999999E-13</v>
      </c>
      <c r="F227" s="7">
        <v>4.23E-14</v>
      </c>
      <c r="G227" s="7">
        <v>4.4299999999999998E-14</v>
      </c>
      <c r="H227" s="7">
        <v>4.7100000000000002E-7</v>
      </c>
      <c r="I227" s="7">
        <v>2.0599999999999999E-7</v>
      </c>
      <c r="J227" s="7">
        <v>2.11E-7</v>
      </c>
    </row>
    <row r="228" spans="1:10" x14ac:dyDescent="0.25">
      <c r="A228" t="s">
        <v>278</v>
      </c>
      <c r="B228" s="7">
        <v>3.43E-5</v>
      </c>
      <c r="C228" s="7">
        <v>2.58E-5</v>
      </c>
      <c r="D228" s="7">
        <v>2.23E-5</v>
      </c>
      <c r="E228" s="7">
        <v>1.36E-11</v>
      </c>
      <c r="F228" s="7">
        <v>3.8700000000000003E-12</v>
      </c>
      <c r="G228" s="7">
        <v>5.3299999999999995E-13</v>
      </c>
      <c r="H228" s="7">
        <v>3.6799999999999999E-6</v>
      </c>
      <c r="I228" s="7">
        <v>1.9700000000000002E-6</v>
      </c>
      <c r="J228" s="7">
        <v>7.3E-7</v>
      </c>
    </row>
    <row r="229" spans="1:10" x14ac:dyDescent="0.25">
      <c r="A229" t="s">
        <v>279</v>
      </c>
      <c r="B229" s="7">
        <v>7.8100000000000001E-5</v>
      </c>
      <c r="C229" s="7">
        <v>5.5500000000000001E-5</v>
      </c>
      <c r="D229" s="7">
        <v>4.6400000000000003E-5</v>
      </c>
      <c r="E229" s="7">
        <v>1.04E-10</v>
      </c>
      <c r="F229" s="7">
        <v>2.4699999999999999E-11</v>
      </c>
      <c r="G229" s="7">
        <v>5.9900000000000001E-12</v>
      </c>
      <c r="H229" s="7">
        <v>1.0200000000000001E-5</v>
      </c>
      <c r="I229" s="7">
        <v>4.9699999999999998E-6</v>
      </c>
      <c r="J229" s="7">
        <v>2.4499999999999998E-6</v>
      </c>
    </row>
    <row r="230" spans="1:10" x14ac:dyDescent="0.25">
      <c r="A230" t="s">
        <v>280</v>
      </c>
      <c r="B230" s="7">
        <v>8.8800000000000004E-5</v>
      </c>
      <c r="C230" s="7">
        <v>6.4200000000000002E-5</v>
      </c>
      <c r="D230" s="7">
        <v>5.0699999999999999E-5</v>
      </c>
      <c r="E230" s="7">
        <v>1.21E-10</v>
      </c>
      <c r="F230" s="7">
        <v>2.92E-11</v>
      </c>
      <c r="G230" s="7">
        <v>1.0099999999999999E-11</v>
      </c>
      <c r="H230" s="7">
        <v>1.1E-5</v>
      </c>
      <c r="I230" s="7">
        <v>5.4E-6</v>
      </c>
      <c r="J230" s="7">
        <v>3.18E-6</v>
      </c>
    </row>
    <row r="231" spans="1:10" x14ac:dyDescent="0.25">
      <c r="A231" t="s">
        <v>281</v>
      </c>
      <c r="B231" s="7">
        <v>1.02E-4</v>
      </c>
      <c r="C231" s="7">
        <v>7.5599999999999994E-5</v>
      </c>
      <c r="D231" s="7">
        <v>5.9799999999999997E-5</v>
      </c>
      <c r="E231" s="7">
        <v>1.1700000000000001E-10</v>
      </c>
      <c r="F231" s="7">
        <v>4.0500000000000002E-11</v>
      </c>
      <c r="G231" s="7">
        <v>1.6700000000000001E-11</v>
      </c>
      <c r="H231" s="7">
        <v>1.08E-5</v>
      </c>
      <c r="I231" s="7">
        <v>6.3600000000000001E-6</v>
      </c>
      <c r="J231" s="7">
        <v>4.0799999999999999E-6</v>
      </c>
    </row>
    <row r="232" spans="1:10" x14ac:dyDescent="0.25">
      <c r="A232" t="s">
        <v>282</v>
      </c>
      <c r="B232" s="7">
        <v>1.64E-4</v>
      </c>
      <c r="C232" s="7">
        <v>1.1900000000000001E-4</v>
      </c>
      <c r="D232" s="7">
        <v>9.3200000000000002E-5</v>
      </c>
      <c r="E232" s="7">
        <v>3.75E-10</v>
      </c>
      <c r="F232" s="7">
        <v>1.05E-10</v>
      </c>
      <c r="G232" s="7">
        <v>4.9600000000000002E-11</v>
      </c>
      <c r="H232" s="7">
        <v>1.9400000000000001E-5</v>
      </c>
      <c r="I232" s="7">
        <v>1.0200000000000001E-5</v>
      </c>
      <c r="J232" s="7">
        <v>7.0400000000000004E-6</v>
      </c>
    </row>
    <row r="233" spans="1:10" x14ac:dyDescent="0.25">
      <c r="A233" t="s">
        <v>283</v>
      </c>
      <c r="B233" s="7">
        <v>1.56E-4</v>
      </c>
      <c r="C233" s="7">
        <v>1.13E-4</v>
      </c>
      <c r="D233" s="7">
        <v>8.7899999999999995E-5</v>
      </c>
      <c r="E233" s="7">
        <v>3.5099999999999998E-10</v>
      </c>
      <c r="F233" s="7">
        <v>9.8999999999999994E-11</v>
      </c>
      <c r="G233" s="7">
        <v>4.6100000000000001E-11</v>
      </c>
      <c r="H233" s="7">
        <v>1.8700000000000001E-5</v>
      </c>
      <c r="I233" s="7">
        <v>9.9499999999999996E-6</v>
      </c>
      <c r="J233" s="7">
        <v>6.7900000000000002E-6</v>
      </c>
    </row>
    <row r="234" spans="1:10" x14ac:dyDescent="0.25">
      <c r="A234" t="s">
        <v>284</v>
      </c>
      <c r="B234" s="7">
        <v>1.22E-4</v>
      </c>
      <c r="C234" s="7">
        <v>8.7200000000000005E-5</v>
      </c>
      <c r="D234" s="7">
        <v>6.5900000000000003E-5</v>
      </c>
      <c r="E234" s="7">
        <v>2.5599999999999999E-10</v>
      </c>
      <c r="F234" s="7">
        <v>6.8199999999999995E-11</v>
      </c>
      <c r="G234" s="7">
        <v>3.04E-11</v>
      </c>
      <c r="H234" s="7">
        <v>1.5999999999999999E-5</v>
      </c>
      <c r="I234" s="7">
        <v>8.2600000000000005E-6</v>
      </c>
      <c r="J234" s="7">
        <v>5.5099999999999998E-6</v>
      </c>
    </row>
    <row r="235" spans="1:10" x14ac:dyDescent="0.25">
      <c r="A235" t="s">
        <v>285</v>
      </c>
      <c r="B235" s="7">
        <v>4.2899999999999999E-5</v>
      </c>
      <c r="C235" s="7">
        <v>3.1399999999999998E-5</v>
      </c>
      <c r="D235" s="7">
        <v>2.4899999999999999E-5</v>
      </c>
      <c r="E235" s="7">
        <v>2.7499999999999999E-11</v>
      </c>
      <c r="F235" s="7">
        <v>6.3299999999999999E-12</v>
      </c>
      <c r="G235" s="7">
        <v>2.56E-12</v>
      </c>
      <c r="H235" s="7">
        <v>5.2399999999999998E-6</v>
      </c>
      <c r="I235" s="7">
        <v>2.52E-6</v>
      </c>
      <c r="J235" s="7">
        <v>1.5999999999999999E-6</v>
      </c>
    </row>
    <row r="236" spans="1:10" x14ac:dyDescent="0.25">
      <c r="A236" t="s">
        <v>286</v>
      </c>
      <c r="B236" s="7">
        <v>1.5999999999999999E-5</v>
      </c>
      <c r="C236" s="7">
        <v>1.2799999999999999E-5</v>
      </c>
      <c r="D236" s="7">
        <v>1.13E-5</v>
      </c>
      <c r="E236" s="7">
        <v>1.6E-12</v>
      </c>
      <c r="F236" s="7">
        <v>5.9499999999999999E-13</v>
      </c>
      <c r="G236" s="7">
        <v>1.06E-13</v>
      </c>
      <c r="H236" s="7">
        <v>1.2699999999999999E-6</v>
      </c>
      <c r="I236" s="7">
        <v>7.7100000000000001E-7</v>
      </c>
      <c r="J236" s="7">
        <v>3.2500000000000001E-7</v>
      </c>
    </row>
    <row r="237" spans="1:10" x14ac:dyDescent="0.25">
      <c r="A237" t="s">
        <v>287</v>
      </c>
      <c r="B237" s="7">
        <v>7.0099999999999998E-6</v>
      </c>
      <c r="C237" s="7">
        <v>6.0900000000000001E-6</v>
      </c>
      <c r="D237" s="7">
        <v>5.57E-6</v>
      </c>
      <c r="E237" s="7">
        <v>2.5700000000000002E-13</v>
      </c>
      <c r="F237" s="7">
        <v>3.5000000000000002E-14</v>
      </c>
      <c r="G237" s="7">
        <v>5.2900000000000001E-14</v>
      </c>
      <c r="H237" s="7">
        <v>5.0699999999999997E-7</v>
      </c>
      <c r="I237" s="7">
        <v>1.8699999999999999E-7</v>
      </c>
      <c r="J237" s="7">
        <v>2.2999999999999999E-7</v>
      </c>
    </row>
    <row r="238" spans="1:10" x14ac:dyDescent="0.25">
      <c r="A238" t="s">
        <v>288</v>
      </c>
      <c r="B238" s="7">
        <v>2.0099999999999998E-6</v>
      </c>
      <c r="C238" s="7">
        <v>1.9199999999999998E-6</v>
      </c>
      <c r="D238" s="7">
        <v>1.8700000000000001E-6</v>
      </c>
      <c r="E238" s="7">
        <v>2.1700000000000002E-14</v>
      </c>
      <c r="F238" s="7">
        <v>3.0299999999999999E-16</v>
      </c>
      <c r="G238" s="7">
        <v>5.5599999999999996E-15</v>
      </c>
      <c r="H238" s="7">
        <v>1.4700000000000001E-7</v>
      </c>
      <c r="I238" s="7">
        <v>1.74E-8</v>
      </c>
      <c r="J238" s="7">
        <v>7.4499999999999999E-8</v>
      </c>
    </row>
    <row r="239" spans="1:10" x14ac:dyDescent="0.25">
      <c r="A239" t="s">
        <v>289</v>
      </c>
      <c r="B239" s="7">
        <v>4.0799999999999999E-6</v>
      </c>
      <c r="C239" s="7">
        <v>3.4800000000000001E-6</v>
      </c>
      <c r="D239" s="7">
        <v>2.9900000000000002E-6</v>
      </c>
      <c r="E239" s="7">
        <v>1.36E-13</v>
      </c>
      <c r="F239" s="7">
        <v>3.0500000000000003E-14</v>
      </c>
      <c r="G239" s="7">
        <v>2.8599999999999999E-14</v>
      </c>
      <c r="H239" s="7">
        <v>3.6899999999999998E-7</v>
      </c>
      <c r="I239" s="7">
        <v>1.7499999999999999E-7</v>
      </c>
      <c r="J239" s="7">
        <v>1.6899999999999999E-7</v>
      </c>
    </row>
    <row r="240" spans="1:10" x14ac:dyDescent="0.25">
      <c r="A240" t="s">
        <v>290</v>
      </c>
      <c r="B240" s="7">
        <v>1.56E-5</v>
      </c>
      <c r="C240" s="7">
        <v>1.17E-5</v>
      </c>
      <c r="D240" s="7">
        <v>1.0200000000000001E-5</v>
      </c>
      <c r="E240" s="7">
        <v>2.7799999999999999E-12</v>
      </c>
      <c r="F240" s="7">
        <v>8.0100000000000002E-13</v>
      </c>
      <c r="G240" s="7">
        <v>1.1600000000000001E-13</v>
      </c>
      <c r="H240" s="7">
        <v>1.6700000000000001E-6</v>
      </c>
      <c r="I240" s="7">
        <v>8.9500000000000001E-7</v>
      </c>
      <c r="J240" s="7">
        <v>3.41E-7</v>
      </c>
    </row>
    <row r="241" spans="1:10" x14ac:dyDescent="0.25">
      <c r="A241" t="s">
        <v>291</v>
      </c>
      <c r="B241" s="7">
        <v>2.05E-5</v>
      </c>
      <c r="C241" s="7">
        <v>1.45E-5</v>
      </c>
      <c r="D241" s="7">
        <v>1.19E-5</v>
      </c>
      <c r="E241" s="7">
        <v>7.8699999999999994E-12</v>
      </c>
      <c r="F241" s="7">
        <v>1.9100000000000001E-12</v>
      </c>
      <c r="G241" s="7">
        <v>5.4999999999999998E-13</v>
      </c>
      <c r="H241" s="7">
        <v>2.7999999999999999E-6</v>
      </c>
      <c r="I241" s="7">
        <v>1.3799999999999999E-6</v>
      </c>
      <c r="J241" s="7">
        <v>7.4199999999999995E-7</v>
      </c>
    </row>
    <row r="242" spans="1:10" x14ac:dyDescent="0.25">
      <c r="A242" t="s">
        <v>292</v>
      </c>
      <c r="B242" s="7">
        <v>1.3100000000000001E-4</v>
      </c>
      <c r="C242" s="7">
        <v>9.4500000000000007E-5</v>
      </c>
      <c r="D242" s="7">
        <v>7.3899999999999994E-5</v>
      </c>
      <c r="E242" s="7">
        <v>2.8000000000000002E-10</v>
      </c>
      <c r="F242" s="7">
        <v>6.8700000000000006E-11</v>
      </c>
      <c r="G242" s="7">
        <v>2.4499999999999999E-11</v>
      </c>
      <c r="H242" s="7">
        <v>1.6699999999999999E-5</v>
      </c>
      <c r="I242" s="7">
        <v>8.2900000000000002E-6</v>
      </c>
      <c r="J242" s="7">
        <v>4.95E-6</v>
      </c>
    </row>
    <row r="243" spans="1:10" x14ac:dyDescent="0.25">
      <c r="A243" t="s">
        <v>293</v>
      </c>
      <c r="B243" s="7">
        <v>2.02E-4</v>
      </c>
      <c r="C243" s="7">
        <v>1.4899999999999999E-4</v>
      </c>
      <c r="D243" s="7">
        <v>1.18E-4</v>
      </c>
      <c r="E243" s="7">
        <v>4.7100000000000003E-10</v>
      </c>
      <c r="F243" s="7">
        <v>1.5999999999999999E-10</v>
      </c>
      <c r="G243" s="7">
        <v>6.3699999999999997E-11</v>
      </c>
      <c r="H243" s="7">
        <v>2.1699999999999999E-5</v>
      </c>
      <c r="I243" s="7">
        <v>1.26E-5</v>
      </c>
      <c r="J243" s="7">
        <v>7.9799999999999998E-6</v>
      </c>
    </row>
    <row r="244" spans="1:10" x14ac:dyDescent="0.25">
      <c r="A244" t="s">
        <v>294</v>
      </c>
      <c r="B244" s="7">
        <v>9.1899999999999998E-5</v>
      </c>
      <c r="C244" s="7">
        <v>6.7000000000000002E-5</v>
      </c>
      <c r="D244" s="7">
        <v>5.24E-5</v>
      </c>
      <c r="E244" s="7">
        <v>1.1700000000000001E-10</v>
      </c>
      <c r="F244" s="7">
        <v>3.2200000000000003E-11</v>
      </c>
      <c r="G244" s="7">
        <v>1.4900000000000002E-11</v>
      </c>
      <c r="H244" s="7">
        <v>1.08E-5</v>
      </c>
      <c r="I244" s="7">
        <v>5.6699999999999999E-6</v>
      </c>
      <c r="J244" s="7">
        <v>3.8500000000000004E-6</v>
      </c>
    </row>
    <row r="245" spans="1:10" x14ac:dyDescent="0.25">
      <c r="A245" t="s">
        <v>295</v>
      </c>
      <c r="B245" s="7">
        <v>2.1299999999999999E-5</v>
      </c>
      <c r="C245" s="7">
        <v>1.5400000000000002E-5</v>
      </c>
      <c r="D245" s="7">
        <v>1.2E-5</v>
      </c>
      <c r="E245" s="7">
        <v>6.4500000000000002E-12</v>
      </c>
      <c r="F245" s="7">
        <v>1.8E-12</v>
      </c>
      <c r="G245" s="7">
        <v>8.1099999999999998E-13</v>
      </c>
      <c r="H245" s="7">
        <v>2.5399999999999998E-6</v>
      </c>
      <c r="I245" s="7">
        <v>1.3400000000000001E-6</v>
      </c>
      <c r="J245" s="7">
        <v>9.0100000000000003E-7</v>
      </c>
    </row>
    <row r="246" spans="1:10" x14ac:dyDescent="0.25">
      <c r="A246" t="s">
        <v>296</v>
      </c>
      <c r="B246" s="7">
        <v>6.2700000000000006E-5</v>
      </c>
      <c r="C246" s="7">
        <v>4.4499999999999997E-5</v>
      </c>
      <c r="D246" s="7">
        <v>3.3699999999999999E-5</v>
      </c>
      <c r="E246" s="7">
        <v>6.6399999999999998E-11</v>
      </c>
      <c r="F246" s="7">
        <v>1.7300000000000001E-11</v>
      </c>
      <c r="G246" s="7">
        <v>7.4500000000000008E-12</v>
      </c>
      <c r="H246" s="7">
        <v>8.1499999999999999E-6</v>
      </c>
      <c r="I246" s="7">
        <v>4.16E-6</v>
      </c>
      <c r="J246" s="7">
        <v>2.7300000000000001E-6</v>
      </c>
    </row>
    <row r="247" spans="1:10" x14ac:dyDescent="0.25">
      <c r="A247" t="s">
        <v>297</v>
      </c>
      <c r="B247" s="7">
        <v>5.0699999999999999E-5</v>
      </c>
      <c r="C247" s="7">
        <v>3.7299999999999999E-5</v>
      </c>
      <c r="D247" s="7">
        <v>2.97E-5</v>
      </c>
      <c r="E247" s="7">
        <v>3.6799999999999998E-11</v>
      </c>
      <c r="F247" s="7">
        <v>8.3999999999999998E-12</v>
      </c>
      <c r="G247" s="7">
        <v>3.3500000000000001E-12</v>
      </c>
      <c r="H247" s="7">
        <v>6.0700000000000003E-6</v>
      </c>
      <c r="I247" s="7">
        <v>2.9000000000000002E-6</v>
      </c>
      <c r="J247" s="7">
        <v>1.8300000000000001E-6</v>
      </c>
    </row>
    <row r="248" spans="1:10" x14ac:dyDescent="0.25">
      <c r="A248" t="s">
        <v>298</v>
      </c>
      <c r="B248" s="7">
        <v>1.5800000000000001E-5</v>
      </c>
      <c r="C248" s="7">
        <v>1.26E-5</v>
      </c>
      <c r="D248" s="7">
        <v>1.1E-5</v>
      </c>
      <c r="E248" s="7">
        <v>1.6799999999999999E-12</v>
      </c>
      <c r="F248" s="7">
        <v>6.2399999999999997E-13</v>
      </c>
      <c r="G248" s="7">
        <v>1.19E-13</v>
      </c>
      <c r="H248" s="7">
        <v>1.3E-6</v>
      </c>
      <c r="I248" s="7">
        <v>7.8999999999999995E-7</v>
      </c>
      <c r="J248" s="7">
        <v>3.46E-7</v>
      </c>
    </row>
    <row r="249" spans="1:10" x14ac:dyDescent="0.25">
      <c r="A249" t="s">
        <v>299</v>
      </c>
      <c r="B249" s="7">
        <v>9.8700000000000004E-6</v>
      </c>
      <c r="C249" s="7">
        <v>8.4300000000000006E-6</v>
      </c>
      <c r="D249" s="7">
        <v>7.6199999999999999E-6</v>
      </c>
      <c r="E249" s="7">
        <v>5.8400000000000004E-13</v>
      </c>
      <c r="F249" s="7">
        <v>8.5399999999999995E-14</v>
      </c>
      <c r="G249" s="7">
        <v>1.1099999999999999E-13</v>
      </c>
      <c r="H249" s="7">
        <v>7.6400000000000001E-7</v>
      </c>
      <c r="I249" s="7">
        <v>2.9200000000000002E-7</v>
      </c>
      <c r="J249" s="7">
        <v>3.3200000000000001E-7</v>
      </c>
    </row>
    <row r="250" spans="1:10" x14ac:dyDescent="0.25">
      <c r="A250" t="s">
        <v>300</v>
      </c>
      <c r="B250" s="7">
        <v>2.0200000000000001E-6</v>
      </c>
      <c r="C250" s="7">
        <v>1.9099999999999999E-6</v>
      </c>
      <c r="D250" s="7">
        <v>1.8300000000000001E-6</v>
      </c>
      <c r="E250" s="7">
        <v>2.4700000000000001E-14</v>
      </c>
      <c r="F250" s="7">
        <v>7.8200000000000006E-17</v>
      </c>
      <c r="G250" s="7">
        <v>6.7900000000000003E-15</v>
      </c>
      <c r="H250" s="7">
        <v>1.5699999999999999E-7</v>
      </c>
      <c r="I250" s="7">
        <v>8.8400000000000001E-9</v>
      </c>
      <c r="J250" s="7">
        <v>8.2399999999999997E-8</v>
      </c>
    </row>
    <row r="251" spans="1:10" x14ac:dyDescent="0.25">
      <c r="A251" t="s">
        <v>301</v>
      </c>
      <c r="B251" s="7">
        <v>2.1600000000000001E-6</v>
      </c>
      <c r="C251" s="7">
        <v>1.86E-6</v>
      </c>
      <c r="D251" s="7">
        <v>1.61E-6</v>
      </c>
      <c r="E251" s="7">
        <v>3.6799999999999998E-14</v>
      </c>
      <c r="F251" s="7">
        <v>8.3899999999999995E-15</v>
      </c>
      <c r="G251" s="7">
        <v>7.9799999999999995E-15</v>
      </c>
      <c r="H251" s="7">
        <v>1.92E-7</v>
      </c>
      <c r="I251" s="7">
        <v>9.16E-8</v>
      </c>
      <c r="J251" s="7">
        <v>8.9299999999999999E-8</v>
      </c>
    </row>
    <row r="252" spans="1:10" x14ac:dyDescent="0.25">
      <c r="A252" t="s">
        <v>302</v>
      </c>
      <c r="B252" s="7">
        <v>3.29E-5</v>
      </c>
      <c r="C252" s="7">
        <v>2.4600000000000002E-5</v>
      </c>
      <c r="D252" s="7">
        <v>2.12E-5</v>
      </c>
      <c r="E252" s="7">
        <v>1.28E-11</v>
      </c>
      <c r="F252" s="7">
        <v>3.6600000000000002E-12</v>
      </c>
      <c r="G252" s="7">
        <v>5.2399999999999999E-13</v>
      </c>
      <c r="H252" s="7">
        <v>3.58E-6</v>
      </c>
      <c r="I252" s="7">
        <v>1.9099999999999999E-6</v>
      </c>
      <c r="J252" s="7">
        <v>7.2399999999999997E-7</v>
      </c>
    </row>
    <row r="253" spans="1:10" x14ac:dyDescent="0.25">
      <c r="A253" t="s">
        <v>303</v>
      </c>
      <c r="B253" s="7">
        <v>6.7799999999999995E-5</v>
      </c>
      <c r="C253" s="7">
        <v>4.8099999999999997E-5</v>
      </c>
      <c r="D253" s="7">
        <v>4.0399999999999999E-5</v>
      </c>
      <c r="E253" s="7">
        <v>7.7700000000000001E-11</v>
      </c>
      <c r="F253" s="7">
        <v>1.8199999999999999E-11</v>
      </c>
      <c r="G253" s="7">
        <v>4.1899999999999997E-12</v>
      </c>
      <c r="H253" s="7">
        <v>8.8100000000000004E-6</v>
      </c>
      <c r="I253" s="7">
        <v>4.2699999999999998E-6</v>
      </c>
      <c r="J253" s="7">
        <v>2.0499999999999999E-6</v>
      </c>
    </row>
    <row r="254" spans="1:10" x14ac:dyDescent="0.25">
      <c r="A254" t="s">
        <v>304</v>
      </c>
      <c r="B254" s="7">
        <v>1.26E-4</v>
      </c>
      <c r="C254" s="7">
        <v>9.0799999999999998E-5</v>
      </c>
      <c r="D254" s="7">
        <v>7.1400000000000001E-5</v>
      </c>
      <c r="E254" s="7">
        <v>2.5200000000000001E-10</v>
      </c>
      <c r="F254" s="7">
        <v>6.0999999999999996E-11</v>
      </c>
      <c r="G254" s="7">
        <v>2.1199999999999999E-11</v>
      </c>
      <c r="H254" s="7">
        <v>1.59E-5</v>
      </c>
      <c r="I254" s="7">
        <v>7.8099999999999998E-6</v>
      </c>
      <c r="J254" s="7">
        <v>4.6099999999999999E-6</v>
      </c>
    </row>
    <row r="255" spans="1:10" x14ac:dyDescent="0.25">
      <c r="A255" t="s">
        <v>305</v>
      </c>
      <c r="B255" s="7">
        <v>1.7200000000000001E-4</v>
      </c>
      <c r="C255" s="7">
        <v>1.27E-4</v>
      </c>
      <c r="D255" s="7">
        <v>1E-4</v>
      </c>
      <c r="E255" s="7">
        <v>3.4899999999999998E-10</v>
      </c>
      <c r="F255" s="7">
        <v>1.1800000000000001E-10</v>
      </c>
      <c r="G255" s="7">
        <v>4.7099999999999998E-11</v>
      </c>
      <c r="H255" s="7">
        <v>1.8700000000000001E-5</v>
      </c>
      <c r="I255" s="7">
        <v>1.0900000000000001E-5</v>
      </c>
      <c r="J255" s="7">
        <v>6.8600000000000004E-6</v>
      </c>
    </row>
    <row r="256" spans="1:10" x14ac:dyDescent="0.25">
      <c r="A256" t="s">
        <v>306</v>
      </c>
      <c r="B256" s="7">
        <v>1.08E-4</v>
      </c>
      <c r="C256" s="7">
        <v>7.7799999999999994E-5</v>
      </c>
      <c r="D256" s="7">
        <v>6.0099999999999997E-5</v>
      </c>
      <c r="E256" s="7">
        <v>1.7399999999999999E-10</v>
      </c>
      <c r="F256" s="7">
        <v>4.8400000000000002E-11</v>
      </c>
      <c r="G256" s="7">
        <v>2.2600000000000001E-11</v>
      </c>
      <c r="H256" s="7">
        <v>1.3200000000000001E-5</v>
      </c>
      <c r="I256" s="7">
        <v>6.9600000000000003E-6</v>
      </c>
      <c r="J256" s="7">
        <v>4.7500000000000003E-6</v>
      </c>
    </row>
    <row r="257" spans="1:10" x14ac:dyDescent="0.25">
      <c r="A257" t="s">
        <v>307</v>
      </c>
      <c r="B257" s="7">
        <v>1.2300000000000001E-4</v>
      </c>
      <c r="C257" s="7">
        <v>8.8499999999999996E-5</v>
      </c>
      <c r="D257" s="7">
        <v>6.7899999999999997E-5</v>
      </c>
      <c r="E257" s="7">
        <v>2.3300000000000002E-10</v>
      </c>
      <c r="F257" s="7">
        <v>6.59E-11</v>
      </c>
      <c r="G257" s="7">
        <v>3.0300000000000001E-11</v>
      </c>
      <c r="H257" s="7">
        <v>1.5299999999999999E-5</v>
      </c>
      <c r="I257" s="7">
        <v>8.1200000000000002E-6</v>
      </c>
      <c r="J257" s="7">
        <v>5.5099999999999998E-6</v>
      </c>
    </row>
    <row r="258" spans="1:10" x14ac:dyDescent="0.25">
      <c r="A258" t="s">
        <v>308</v>
      </c>
      <c r="B258" s="7">
        <v>9.0699999999999996E-5</v>
      </c>
      <c r="C258" s="7">
        <v>6.4599999999999998E-5</v>
      </c>
      <c r="D258" s="7">
        <v>4.9100000000000001E-5</v>
      </c>
      <c r="E258" s="7">
        <v>1.35E-10</v>
      </c>
      <c r="F258" s="7">
        <v>3.5000000000000002E-11</v>
      </c>
      <c r="G258" s="7">
        <v>1.5E-11</v>
      </c>
      <c r="H258" s="7">
        <v>1.1600000000000001E-5</v>
      </c>
      <c r="I258" s="7">
        <v>5.9200000000000001E-6</v>
      </c>
      <c r="J258" s="7">
        <v>3.8800000000000001E-6</v>
      </c>
    </row>
    <row r="259" spans="1:10" x14ac:dyDescent="0.25">
      <c r="A259" t="s">
        <v>309</v>
      </c>
      <c r="B259" s="7">
        <v>5.0899999999999997E-5</v>
      </c>
      <c r="C259" s="7">
        <v>3.7499999999999997E-5</v>
      </c>
      <c r="D259" s="7">
        <v>3.0000000000000001E-5</v>
      </c>
      <c r="E259" s="7">
        <v>3.6600000000000002E-11</v>
      </c>
      <c r="F259" s="7">
        <v>8.3300000000000003E-12</v>
      </c>
      <c r="G259" s="7">
        <v>3.32E-12</v>
      </c>
      <c r="H259" s="7">
        <v>6.0499999999999997E-6</v>
      </c>
      <c r="I259" s="7">
        <v>2.8899999999999999E-6</v>
      </c>
      <c r="J259" s="7">
        <v>1.8199999999999999E-6</v>
      </c>
    </row>
    <row r="260" spans="1:10" x14ac:dyDescent="0.25">
      <c r="A260" t="s">
        <v>310</v>
      </c>
      <c r="B260" s="7">
        <v>3.8399999999999998E-5</v>
      </c>
      <c r="C260" s="7">
        <v>3.0599999999999998E-5</v>
      </c>
      <c r="D260" s="7">
        <v>2.6699999999999998E-5</v>
      </c>
      <c r="E260" s="7">
        <v>9.8600000000000004E-12</v>
      </c>
      <c r="F260" s="7">
        <v>3.6199999999999999E-12</v>
      </c>
      <c r="G260" s="7">
        <v>6.5800000000000002E-13</v>
      </c>
      <c r="H260" s="7">
        <v>3.14E-6</v>
      </c>
      <c r="I260" s="7">
        <v>1.9E-6</v>
      </c>
      <c r="J260" s="7">
        <v>8.1100000000000005E-7</v>
      </c>
    </row>
    <row r="261" spans="1:10" x14ac:dyDescent="0.25">
      <c r="A261" t="s">
        <v>311</v>
      </c>
      <c r="B261" s="7">
        <v>6.5200000000000003E-6</v>
      </c>
      <c r="C261" s="7">
        <v>5.7300000000000002E-6</v>
      </c>
      <c r="D261" s="7">
        <v>5.3199999999999999E-6</v>
      </c>
      <c r="E261" s="7">
        <v>1.9300000000000001E-13</v>
      </c>
      <c r="F261" s="7">
        <v>2.3299999999999999E-14</v>
      </c>
      <c r="G261" s="7">
        <v>3.77E-14</v>
      </c>
      <c r="H261" s="7">
        <v>4.39E-7</v>
      </c>
      <c r="I261" s="7">
        <v>1.5300000000000001E-7</v>
      </c>
      <c r="J261" s="7">
        <v>1.9399999999999999E-7</v>
      </c>
    </row>
    <row r="262" spans="1:10" x14ac:dyDescent="0.25">
      <c r="A262" t="s">
        <v>312</v>
      </c>
      <c r="B262" s="7">
        <v>2.1500000000000002E-6</v>
      </c>
      <c r="C262" s="7">
        <v>2.1399999999999998E-6</v>
      </c>
      <c r="D262" s="7">
        <v>2.1799999999999999E-6</v>
      </c>
      <c r="E262" s="7">
        <v>1.7800000000000001E-14</v>
      </c>
      <c r="F262" s="7">
        <v>2.33E-15</v>
      </c>
      <c r="G262" s="7">
        <v>4.3500000000000001E-15</v>
      </c>
      <c r="H262" s="7">
        <v>1.3300000000000001E-7</v>
      </c>
      <c r="I262" s="7">
        <v>4.8300000000000002E-8</v>
      </c>
      <c r="J262" s="7">
        <v>6.5999999999999995E-8</v>
      </c>
    </row>
    <row r="263" spans="1:10" x14ac:dyDescent="0.25">
      <c r="A263" t="s">
        <v>313</v>
      </c>
      <c r="B263" s="7">
        <v>1.22E-5</v>
      </c>
      <c r="C263" s="7">
        <v>1.08E-5</v>
      </c>
      <c r="D263" s="7">
        <v>9.9199999999999999E-6</v>
      </c>
      <c r="E263" s="7">
        <v>6.9599999999999996E-13</v>
      </c>
      <c r="F263" s="7">
        <v>9.36E-14</v>
      </c>
      <c r="G263" s="7">
        <v>9.13E-14</v>
      </c>
      <c r="H263" s="7">
        <v>8.3399999999999998E-7</v>
      </c>
      <c r="I263" s="7">
        <v>3.0600000000000001E-7</v>
      </c>
      <c r="J263" s="7">
        <v>3.0199999999999998E-7</v>
      </c>
    </row>
    <row r="264" spans="1:10" x14ac:dyDescent="0.25">
      <c r="A264" t="s">
        <v>314</v>
      </c>
      <c r="B264" s="7">
        <v>2.83E-5</v>
      </c>
      <c r="C264" s="7">
        <v>2.0999999999999999E-5</v>
      </c>
      <c r="D264" s="7">
        <v>1.8E-5</v>
      </c>
      <c r="E264" s="7">
        <v>9.9400000000000001E-12</v>
      </c>
      <c r="F264" s="7">
        <v>2.8099999999999999E-12</v>
      </c>
      <c r="G264" s="7">
        <v>4.1300000000000001E-13</v>
      </c>
      <c r="H264" s="7">
        <v>3.1499999999999999E-6</v>
      </c>
      <c r="I264" s="7">
        <v>1.68E-6</v>
      </c>
      <c r="J264" s="7">
        <v>6.4300000000000003E-7</v>
      </c>
    </row>
    <row r="265" spans="1:10" x14ac:dyDescent="0.25">
      <c r="A265" t="s">
        <v>315</v>
      </c>
      <c r="B265" s="7">
        <v>7.86E-5</v>
      </c>
      <c r="C265" s="7">
        <v>5.5699999999999999E-5</v>
      </c>
      <c r="D265" s="7">
        <v>4.6699999999999997E-5</v>
      </c>
      <c r="E265" s="7">
        <v>1.05E-10</v>
      </c>
      <c r="F265" s="7">
        <v>2.4699999999999999E-11</v>
      </c>
      <c r="G265" s="7">
        <v>5.7000000000000003E-12</v>
      </c>
      <c r="H265" s="7">
        <v>1.03E-5</v>
      </c>
      <c r="I265" s="7">
        <v>4.9699999999999998E-6</v>
      </c>
      <c r="J265" s="7">
        <v>2.39E-6</v>
      </c>
    </row>
    <row r="266" spans="1:10" x14ac:dyDescent="0.25">
      <c r="A266" t="s">
        <v>316</v>
      </c>
      <c r="B266" s="7">
        <v>3.2299999999999999E-5</v>
      </c>
      <c r="C266" s="7">
        <v>2.3499999999999999E-5</v>
      </c>
      <c r="D266" s="7">
        <v>1.88E-5</v>
      </c>
      <c r="E266" s="7">
        <v>1.4700000000000002E-11</v>
      </c>
      <c r="F266" s="7">
        <v>3.5199999999999999E-12</v>
      </c>
      <c r="G266" s="7">
        <v>1.18E-12</v>
      </c>
      <c r="H266" s="7">
        <v>3.8399999999999997E-6</v>
      </c>
      <c r="I266" s="7">
        <v>1.88E-6</v>
      </c>
      <c r="J266" s="7">
        <v>1.0899999999999999E-6</v>
      </c>
    </row>
    <row r="267" spans="1:10" x14ac:dyDescent="0.25">
      <c r="A267" t="s">
        <v>317</v>
      </c>
      <c r="B267" s="7">
        <v>2.7099999999999997E-4</v>
      </c>
      <c r="C267" s="7">
        <v>2.02E-4</v>
      </c>
      <c r="D267" s="7">
        <v>1.6000000000000001E-4</v>
      </c>
      <c r="E267" s="7">
        <v>8.0400000000000002E-10</v>
      </c>
      <c r="F267" s="7">
        <v>2.7099999999999999E-10</v>
      </c>
      <c r="G267" s="7">
        <v>1.05E-10</v>
      </c>
      <c r="H267" s="7">
        <v>2.8399999999999999E-5</v>
      </c>
      <c r="I267" s="7">
        <v>1.6399999999999999E-5</v>
      </c>
      <c r="J267" s="7">
        <v>1.0200000000000001E-5</v>
      </c>
    </row>
    <row r="268" spans="1:10" x14ac:dyDescent="0.25">
      <c r="A268" t="s">
        <v>318</v>
      </c>
      <c r="B268" s="7">
        <v>1.63E-4</v>
      </c>
      <c r="C268" s="7">
        <v>1.18E-4</v>
      </c>
      <c r="D268" s="7">
        <v>9.1399999999999999E-5</v>
      </c>
      <c r="E268" s="7">
        <v>3.89E-10</v>
      </c>
      <c r="F268" s="7">
        <v>1.0700000000000001E-10</v>
      </c>
      <c r="G268" s="7">
        <v>4.93E-11</v>
      </c>
      <c r="H268" s="7">
        <v>1.9700000000000001E-5</v>
      </c>
      <c r="I268" s="7">
        <v>1.04E-5</v>
      </c>
      <c r="J268" s="7">
        <v>7.0199999999999997E-6</v>
      </c>
    </row>
    <row r="269" spans="1:10" x14ac:dyDescent="0.25">
      <c r="A269" t="s">
        <v>319</v>
      </c>
      <c r="B269" s="7">
        <v>1.64E-4</v>
      </c>
      <c r="C269" s="7">
        <v>1.18E-4</v>
      </c>
      <c r="D269" s="7">
        <v>9.1899999999999998E-5</v>
      </c>
      <c r="E269" s="7">
        <v>3.8200000000000003E-10</v>
      </c>
      <c r="F269" s="7">
        <v>1.05E-10</v>
      </c>
      <c r="G269" s="7">
        <v>4.7399999999999999E-11</v>
      </c>
      <c r="H269" s="7">
        <v>1.95E-5</v>
      </c>
      <c r="I269" s="7">
        <v>1.03E-5</v>
      </c>
      <c r="J269" s="7">
        <v>6.8800000000000002E-6</v>
      </c>
    </row>
    <row r="270" spans="1:10" x14ac:dyDescent="0.25">
      <c r="A270" t="s">
        <v>320</v>
      </c>
      <c r="B270" s="7">
        <v>8.81E-5</v>
      </c>
      <c r="C270" s="7">
        <v>6.2600000000000004E-5</v>
      </c>
      <c r="D270" s="7">
        <v>4.7500000000000003E-5</v>
      </c>
      <c r="E270" s="7">
        <v>1.2999999999999999E-10</v>
      </c>
      <c r="F270" s="7">
        <v>3.3800000000000002E-11</v>
      </c>
      <c r="G270" s="7">
        <v>1.46E-11</v>
      </c>
      <c r="H270" s="7">
        <v>1.1399999999999999E-5</v>
      </c>
      <c r="I270" s="7">
        <v>5.8200000000000002E-6</v>
      </c>
      <c r="J270" s="7">
        <v>3.8299999999999998E-6</v>
      </c>
    </row>
    <row r="271" spans="1:10" x14ac:dyDescent="0.25">
      <c r="A271" t="s">
        <v>321</v>
      </c>
      <c r="B271" s="7">
        <v>4.2899999999999999E-5</v>
      </c>
      <c r="C271" s="7">
        <v>3.1399999999999998E-5</v>
      </c>
      <c r="D271" s="7">
        <v>2.4899999999999999E-5</v>
      </c>
      <c r="E271" s="7">
        <v>2.72E-11</v>
      </c>
      <c r="F271" s="7">
        <v>6.2799999999999999E-12</v>
      </c>
      <c r="G271" s="7">
        <v>2.5400000000000001E-12</v>
      </c>
      <c r="H271" s="7">
        <v>5.22E-6</v>
      </c>
      <c r="I271" s="7">
        <v>2.5100000000000001E-6</v>
      </c>
      <c r="J271" s="7">
        <v>1.59E-6</v>
      </c>
    </row>
    <row r="272" spans="1:10" x14ac:dyDescent="0.25">
      <c r="A272" t="s">
        <v>322</v>
      </c>
      <c r="B272" s="7">
        <v>1.88E-5</v>
      </c>
      <c r="C272" s="7">
        <v>1.5E-5</v>
      </c>
      <c r="D272" s="7">
        <v>1.2999999999999999E-5</v>
      </c>
      <c r="E272" s="7">
        <v>2.46E-12</v>
      </c>
      <c r="F272" s="7">
        <v>9.1900000000000002E-13</v>
      </c>
      <c r="G272" s="7">
        <v>1.83E-13</v>
      </c>
      <c r="H272" s="7">
        <v>1.57E-6</v>
      </c>
      <c r="I272" s="7">
        <v>9.5900000000000005E-7</v>
      </c>
      <c r="J272" s="7">
        <v>4.2800000000000002E-7</v>
      </c>
    </row>
    <row r="273" spans="1:10" x14ac:dyDescent="0.25">
      <c r="A273" t="s">
        <v>323</v>
      </c>
      <c r="B273" s="7">
        <v>2.5299999999999998E-5</v>
      </c>
      <c r="C273" s="7">
        <v>2.2200000000000001E-5</v>
      </c>
      <c r="D273" s="7">
        <v>2.0599999999999999E-5</v>
      </c>
      <c r="E273" s="7">
        <v>2.94E-12</v>
      </c>
      <c r="F273" s="7">
        <v>3.5200000000000001E-13</v>
      </c>
      <c r="G273" s="7">
        <v>5.0899999999999995E-13</v>
      </c>
      <c r="H273" s="7">
        <v>1.7099999999999999E-6</v>
      </c>
      <c r="I273" s="7">
        <v>5.9400000000000005E-7</v>
      </c>
      <c r="J273" s="7">
        <v>7.1399999999999996E-7</v>
      </c>
    </row>
    <row r="274" spans="1:10" x14ac:dyDescent="0.25">
      <c r="A274" t="s">
        <v>324</v>
      </c>
      <c r="B274" s="7">
        <v>3.27E-6</v>
      </c>
      <c r="C274" s="7">
        <v>3.3100000000000001E-6</v>
      </c>
      <c r="D274" s="7">
        <v>3.4800000000000001E-6</v>
      </c>
      <c r="E274" s="7">
        <v>4.1199999999999997E-14</v>
      </c>
      <c r="F274" s="7">
        <v>1.6799999999999998E-14</v>
      </c>
      <c r="G274" s="7">
        <v>5.95E-15</v>
      </c>
      <c r="H274" s="7">
        <v>2.03E-7</v>
      </c>
      <c r="I274" s="7">
        <v>1.3E-7</v>
      </c>
      <c r="J274" s="7">
        <v>7.7200000000000003E-8</v>
      </c>
    </row>
    <row r="275" spans="1:10" x14ac:dyDescent="0.25">
      <c r="A275" t="s">
        <v>325</v>
      </c>
      <c r="B275" s="7">
        <v>3.8199999999999998E-6</v>
      </c>
      <c r="C275" s="7">
        <v>3.3699999999999999E-6</v>
      </c>
      <c r="D275" s="7">
        <v>3.1200000000000002E-6</v>
      </c>
      <c r="E275" s="7">
        <v>6.8000000000000001E-14</v>
      </c>
      <c r="F275" s="7">
        <v>8.2399999999999998E-15</v>
      </c>
      <c r="G275" s="7">
        <v>7.6700000000000004E-15</v>
      </c>
      <c r="H275" s="7">
        <v>2.6100000000000002E-7</v>
      </c>
      <c r="I275" s="7">
        <v>9.0800000000000006E-8</v>
      </c>
      <c r="J275" s="7">
        <v>8.7600000000000004E-8</v>
      </c>
    </row>
    <row r="276" spans="1:10" x14ac:dyDescent="0.25">
      <c r="A276" t="s">
        <v>326</v>
      </c>
      <c r="B276" s="7">
        <v>2.87E-5</v>
      </c>
      <c r="C276" s="7">
        <v>2.1500000000000001E-5</v>
      </c>
      <c r="D276" s="7">
        <v>1.8499999999999999E-5</v>
      </c>
      <c r="E276" s="7">
        <v>9.8400000000000001E-12</v>
      </c>
      <c r="F276" s="7">
        <v>2.8200000000000001E-12</v>
      </c>
      <c r="G276" s="7">
        <v>4.1899999999999998E-13</v>
      </c>
      <c r="H276" s="7">
        <v>3.14E-6</v>
      </c>
      <c r="I276" s="7">
        <v>1.68E-6</v>
      </c>
      <c r="J276" s="7">
        <v>6.4799999999999998E-7</v>
      </c>
    </row>
    <row r="277" spans="1:10" x14ac:dyDescent="0.25">
      <c r="A277" t="s">
        <v>327</v>
      </c>
      <c r="B277" s="7">
        <v>4.4799999999999998E-5</v>
      </c>
      <c r="C277" s="7">
        <v>3.1999999999999999E-5</v>
      </c>
      <c r="D277" s="7">
        <v>2.6699999999999998E-5</v>
      </c>
      <c r="E277" s="7">
        <v>3.4399999999999999E-11</v>
      </c>
      <c r="F277" s="7">
        <v>8.21E-12</v>
      </c>
      <c r="G277" s="7">
        <v>2.0900000000000002E-12</v>
      </c>
      <c r="H277" s="7">
        <v>5.8599999999999998E-6</v>
      </c>
      <c r="I277" s="7">
        <v>2.8600000000000001E-6</v>
      </c>
      <c r="J277" s="7">
        <v>1.44E-6</v>
      </c>
    </row>
    <row r="278" spans="1:10" x14ac:dyDescent="0.25">
      <c r="A278" t="s">
        <v>328</v>
      </c>
      <c r="B278" s="7">
        <v>1.07E-4</v>
      </c>
      <c r="C278" s="7">
        <v>7.7200000000000006E-5</v>
      </c>
      <c r="D278" s="7">
        <v>6.0900000000000003E-5</v>
      </c>
      <c r="E278" s="7">
        <v>1.7800000000000001E-10</v>
      </c>
      <c r="F278" s="7">
        <v>4.3099999999999999E-11</v>
      </c>
      <c r="G278" s="7">
        <v>1.5E-11</v>
      </c>
      <c r="H278" s="7">
        <v>1.33E-5</v>
      </c>
      <c r="I278" s="7">
        <v>6.5599999999999999E-6</v>
      </c>
      <c r="J278" s="7">
        <v>3.8700000000000002E-6</v>
      </c>
    </row>
    <row r="279" spans="1:10" x14ac:dyDescent="0.25">
      <c r="A279" t="s">
        <v>329</v>
      </c>
      <c r="B279" s="7">
        <v>4.4700000000000002E-5</v>
      </c>
      <c r="C279" s="7">
        <v>3.29E-5</v>
      </c>
      <c r="D279" s="7">
        <v>2.58E-5</v>
      </c>
      <c r="E279" s="7">
        <v>2.4400000000000001E-11</v>
      </c>
      <c r="F279" s="7">
        <v>8.3699999999999993E-12</v>
      </c>
      <c r="G279" s="7">
        <v>3.4000000000000001E-12</v>
      </c>
      <c r="H279" s="7">
        <v>4.9400000000000001E-6</v>
      </c>
      <c r="I279" s="7">
        <v>2.8899999999999999E-6</v>
      </c>
      <c r="J279" s="7">
        <v>1.84E-6</v>
      </c>
    </row>
    <row r="280" spans="1:10" x14ac:dyDescent="0.25">
      <c r="A280" t="s">
        <v>330</v>
      </c>
      <c r="B280" s="7">
        <v>2.3499999999999999E-4</v>
      </c>
      <c r="C280" s="7">
        <v>1.7000000000000001E-4</v>
      </c>
      <c r="D280" s="7">
        <v>1.3100000000000001E-4</v>
      </c>
      <c r="E280" s="7">
        <v>8.3000000000000003E-10</v>
      </c>
      <c r="F280" s="7">
        <v>2.3300000000000002E-10</v>
      </c>
      <c r="G280" s="7">
        <v>1.09E-10</v>
      </c>
      <c r="H280" s="7">
        <v>2.8799999999999999E-5</v>
      </c>
      <c r="I280" s="7">
        <v>1.52E-5</v>
      </c>
      <c r="J280" s="7">
        <v>1.04E-5</v>
      </c>
    </row>
    <row r="281" spans="1:10" x14ac:dyDescent="0.25">
      <c r="A281" t="s">
        <v>331</v>
      </c>
      <c r="B281" s="7">
        <v>1.4899999999999999E-4</v>
      </c>
      <c r="C281" s="7">
        <v>1.07E-4</v>
      </c>
      <c r="D281" s="7">
        <v>8.25E-5</v>
      </c>
      <c r="E281" s="7">
        <v>3.3700000000000003E-10</v>
      </c>
      <c r="F281" s="7">
        <v>9.4999999999999995E-11</v>
      </c>
      <c r="G281" s="7">
        <v>4.38E-11</v>
      </c>
      <c r="H281" s="7">
        <v>1.84E-5</v>
      </c>
      <c r="I281" s="7">
        <v>9.7499999999999998E-6</v>
      </c>
      <c r="J281" s="7">
        <v>6.6200000000000001E-6</v>
      </c>
    </row>
    <row r="282" spans="1:10" x14ac:dyDescent="0.25">
      <c r="A282" t="s">
        <v>332</v>
      </c>
      <c r="B282" s="7">
        <v>8.53E-5</v>
      </c>
      <c r="C282" s="7">
        <v>6.0300000000000002E-5</v>
      </c>
      <c r="D282" s="7">
        <v>4.5500000000000001E-5</v>
      </c>
      <c r="E282" s="7">
        <v>1.2500000000000001E-10</v>
      </c>
      <c r="F282" s="7">
        <v>3.2399999999999999E-11</v>
      </c>
      <c r="G282" s="7">
        <v>1.38E-11</v>
      </c>
      <c r="H282" s="7">
        <v>1.1199999999999999E-5</v>
      </c>
      <c r="I282" s="7">
        <v>5.6999999999999996E-6</v>
      </c>
      <c r="J282" s="7">
        <v>3.72E-6</v>
      </c>
    </row>
    <row r="283" spans="1:10" x14ac:dyDescent="0.25">
      <c r="A283" t="s">
        <v>333</v>
      </c>
      <c r="B283" s="7">
        <v>8.4400000000000005E-5</v>
      </c>
      <c r="C283" s="7">
        <v>6.1600000000000007E-5</v>
      </c>
      <c r="D283" s="7">
        <v>4.8600000000000002E-5</v>
      </c>
      <c r="E283" s="7">
        <v>1.09E-10</v>
      </c>
      <c r="F283" s="7">
        <v>2.5099999999999999E-11</v>
      </c>
      <c r="G283" s="7">
        <v>1.0099999999999999E-11</v>
      </c>
      <c r="H283" s="7">
        <v>1.04E-5</v>
      </c>
      <c r="I283" s="7">
        <v>5.0100000000000003E-6</v>
      </c>
      <c r="J283" s="7">
        <v>3.18E-6</v>
      </c>
    </row>
    <row r="284" spans="1:10" x14ac:dyDescent="0.25">
      <c r="A284" t="s">
        <v>334</v>
      </c>
      <c r="B284" s="7">
        <v>2.7100000000000001E-5</v>
      </c>
      <c r="C284" s="7">
        <v>2.1500000000000001E-5</v>
      </c>
      <c r="D284" s="7">
        <v>1.84E-5</v>
      </c>
      <c r="E284" s="7">
        <v>5.83E-12</v>
      </c>
      <c r="F284" s="7">
        <v>2.1999999999999999E-12</v>
      </c>
      <c r="G284" s="7">
        <v>5.1400000000000003E-13</v>
      </c>
      <c r="H284" s="7">
        <v>2.4099999999999998E-6</v>
      </c>
      <c r="I284" s="7">
        <v>1.48E-6</v>
      </c>
      <c r="J284" s="7">
        <v>7.1699999999999997E-7</v>
      </c>
    </row>
    <row r="285" spans="1:10" x14ac:dyDescent="0.25">
      <c r="A285" t="s">
        <v>335</v>
      </c>
      <c r="B285" s="7">
        <v>5.6699999999999999E-6</v>
      </c>
      <c r="C285" s="7">
        <v>4.9400000000000001E-6</v>
      </c>
      <c r="D285" s="7">
        <v>4.5399999999999997E-6</v>
      </c>
      <c r="E285" s="7">
        <v>1.6300000000000001E-13</v>
      </c>
      <c r="F285" s="7">
        <v>2.19E-14</v>
      </c>
      <c r="G285" s="7">
        <v>3.4200000000000002E-14</v>
      </c>
      <c r="H285" s="7">
        <v>4.03E-7</v>
      </c>
      <c r="I285" s="7">
        <v>1.48E-7</v>
      </c>
      <c r="J285" s="7">
        <v>1.85E-7</v>
      </c>
    </row>
    <row r="286" spans="1:10" x14ac:dyDescent="0.25">
      <c r="A286" t="s">
        <v>336</v>
      </c>
      <c r="B286" s="7">
        <v>4.5900000000000001E-6</v>
      </c>
      <c r="C286" s="7">
        <v>4.5199999999999999E-6</v>
      </c>
      <c r="D286" s="7">
        <v>4.5399999999999997E-6</v>
      </c>
      <c r="E286" s="7">
        <v>8.8999999999999999E-14</v>
      </c>
      <c r="F286" s="7">
        <v>6.09E-15</v>
      </c>
      <c r="G286" s="7">
        <v>2.26E-14</v>
      </c>
      <c r="H286" s="7">
        <v>2.9799999999999999E-7</v>
      </c>
      <c r="I286" s="7">
        <v>7.7999999999999997E-8</v>
      </c>
      <c r="J286" s="7">
        <v>1.4999999999999999E-7</v>
      </c>
    </row>
    <row r="287" spans="1:10" x14ac:dyDescent="0.25">
      <c r="A287" t="s">
        <v>337</v>
      </c>
      <c r="B287" s="7">
        <v>3.9899999999999999E-6</v>
      </c>
      <c r="C287" s="7">
        <v>3.4199999999999999E-6</v>
      </c>
      <c r="D287" s="7">
        <v>2.9699999999999999E-6</v>
      </c>
      <c r="E287" s="7">
        <v>1.1999999999999999E-13</v>
      </c>
      <c r="F287" s="7">
        <v>2.4600000000000001E-14</v>
      </c>
      <c r="G287" s="7">
        <v>2.3100000000000001E-14</v>
      </c>
      <c r="H287" s="7">
        <v>3.4700000000000002E-7</v>
      </c>
      <c r="I287" s="7">
        <v>1.5699999999999999E-7</v>
      </c>
      <c r="J287" s="7">
        <v>1.5200000000000001E-7</v>
      </c>
    </row>
    <row r="288" spans="1:10" x14ac:dyDescent="0.25">
      <c r="A288" t="s">
        <v>338</v>
      </c>
      <c r="B288" s="7">
        <v>3.7100000000000001E-5</v>
      </c>
      <c r="C288" s="7">
        <v>2.7800000000000001E-5</v>
      </c>
      <c r="D288" s="7">
        <v>2.41E-5</v>
      </c>
      <c r="E288" s="7">
        <v>1.58E-11</v>
      </c>
      <c r="F288" s="7">
        <v>4.46E-12</v>
      </c>
      <c r="G288" s="7">
        <v>5.7999999999999995E-13</v>
      </c>
      <c r="H288" s="7">
        <v>3.98E-6</v>
      </c>
      <c r="I288" s="7">
        <v>2.1100000000000001E-6</v>
      </c>
      <c r="J288" s="7">
        <v>7.6199999999999997E-7</v>
      </c>
    </row>
    <row r="289" spans="1:10" x14ac:dyDescent="0.25">
      <c r="A289" t="s">
        <v>339</v>
      </c>
      <c r="B289" s="7">
        <v>9.2299999999999994E-5</v>
      </c>
      <c r="C289" s="7">
        <v>6.6099999999999994E-5</v>
      </c>
      <c r="D289" s="7">
        <v>5.6100000000000002E-5</v>
      </c>
      <c r="E289" s="7">
        <v>1.34E-10</v>
      </c>
      <c r="F289" s="7">
        <v>3.1299999999999998E-11</v>
      </c>
      <c r="G289" s="7">
        <v>6.7799999999999998E-12</v>
      </c>
      <c r="H289" s="7">
        <v>1.1600000000000001E-5</v>
      </c>
      <c r="I289" s="7">
        <v>5.5999999999999997E-6</v>
      </c>
      <c r="J289" s="7">
        <v>2.6000000000000001E-6</v>
      </c>
    </row>
    <row r="290" spans="1:10" x14ac:dyDescent="0.25">
      <c r="A290" t="s">
        <v>340</v>
      </c>
      <c r="B290" s="7">
        <v>1.8599999999999999E-4</v>
      </c>
      <c r="C290" s="7">
        <v>1.34E-4</v>
      </c>
      <c r="D290" s="7">
        <v>1.05E-4</v>
      </c>
      <c r="E290" s="7">
        <v>5.5400000000000005E-10</v>
      </c>
      <c r="F290" s="7">
        <v>1.3699999999999999E-10</v>
      </c>
      <c r="G290" s="7">
        <v>4.8999999999999999E-11</v>
      </c>
      <c r="H290" s="7">
        <v>2.3499999999999999E-5</v>
      </c>
      <c r="I290" s="7">
        <v>1.17E-5</v>
      </c>
      <c r="J290" s="7">
        <v>6.9999999999999999E-6</v>
      </c>
    </row>
    <row r="291" spans="1:10" x14ac:dyDescent="0.25">
      <c r="A291" t="s">
        <v>341</v>
      </c>
      <c r="B291" s="7">
        <v>1.01E-4</v>
      </c>
      <c r="C291" s="7">
        <v>7.5599999999999994E-5</v>
      </c>
      <c r="D291" s="7">
        <v>5.9799999999999997E-5</v>
      </c>
      <c r="E291" s="7">
        <v>1.16E-10</v>
      </c>
      <c r="F291" s="7">
        <v>4.0299999999999999E-11</v>
      </c>
      <c r="G291" s="7">
        <v>1.6500000000000001E-11</v>
      </c>
      <c r="H291" s="7">
        <v>1.08E-5</v>
      </c>
      <c r="I291" s="7">
        <v>6.3500000000000002E-6</v>
      </c>
      <c r="J291" s="7">
        <v>4.0600000000000001E-6</v>
      </c>
    </row>
    <row r="292" spans="1:10" x14ac:dyDescent="0.25">
      <c r="A292" t="s">
        <v>342</v>
      </c>
      <c r="B292" s="7">
        <v>1.5799999999999999E-4</v>
      </c>
      <c r="C292" s="7">
        <v>1.15E-4</v>
      </c>
      <c r="D292" s="7">
        <v>8.9300000000000002E-5</v>
      </c>
      <c r="E292" s="7">
        <v>3.5600000000000001E-10</v>
      </c>
      <c r="F292" s="7">
        <v>9.9599999999999997E-11</v>
      </c>
      <c r="G292" s="7">
        <v>4.7200000000000002E-11</v>
      </c>
      <c r="H292" s="7">
        <v>1.8899999999999999E-5</v>
      </c>
      <c r="I292" s="7">
        <v>9.9799999999999993E-6</v>
      </c>
      <c r="J292" s="7">
        <v>6.8700000000000003E-6</v>
      </c>
    </row>
    <row r="293" spans="1:10" x14ac:dyDescent="0.25">
      <c r="A293" t="s">
        <v>343</v>
      </c>
      <c r="B293" s="7">
        <v>1.3100000000000001E-4</v>
      </c>
      <c r="C293" s="7">
        <v>9.4599999999999996E-5</v>
      </c>
      <c r="D293" s="7">
        <v>7.2899999999999997E-5</v>
      </c>
      <c r="E293" s="7">
        <v>2.5599999999999999E-10</v>
      </c>
      <c r="F293" s="7">
        <v>7.26E-11</v>
      </c>
      <c r="G293" s="7">
        <v>3.3999999999999999E-11</v>
      </c>
      <c r="H293" s="7">
        <v>1.5999999999999999E-5</v>
      </c>
      <c r="I293" s="7">
        <v>8.5199999999999997E-6</v>
      </c>
      <c r="J293" s="7">
        <v>5.8300000000000001E-6</v>
      </c>
    </row>
    <row r="294" spans="1:10" x14ac:dyDescent="0.25">
      <c r="A294" t="s">
        <v>344</v>
      </c>
      <c r="B294" s="7">
        <v>1.2300000000000001E-4</v>
      </c>
      <c r="C294" s="7">
        <v>8.7399999999999997E-5</v>
      </c>
      <c r="D294" s="7">
        <v>6.5900000000000003E-5</v>
      </c>
      <c r="E294" s="7">
        <v>2.5999999999999998E-10</v>
      </c>
      <c r="F294" s="7">
        <v>6.8900000000000002E-11</v>
      </c>
      <c r="G294" s="7">
        <v>3.0300000000000001E-11</v>
      </c>
      <c r="H294" s="7">
        <v>1.6099999999999998E-5</v>
      </c>
      <c r="I294" s="7">
        <v>8.3000000000000002E-6</v>
      </c>
      <c r="J294" s="7">
        <v>5.5099999999999998E-6</v>
      </c>
    </row>
    <row r="295" spans="1:10" x14ac:dyDescent="0.25">
      <c r="A295" t="s">
        <v>345</v>
      </c>
      <c r="B295" s="7">
        <v>9.7700000000000003E-5</v>
      </c>
      <c r="C295" s="7">
        <v>7.1299999999999998E-5</v>
      </c>
      <c r="D295" s="7">
        <v>5.6499999999999998E-5</v>
      </c>
      <c r="E295" s="7">
        <v>1.43E-10</v>
      </c>
      <c r="F295" s="7">
        <v>3.2499999999999998E-11</v>
      </c>
      <c r="G295" s="7">
        <v>1.27E-11</v>
      </c>
      <c r="H295" s="7">
        <v>1.2E-5</v>
      </c>
      <c r="I295" s="7">
        <v>5.6999999999999996E-6</v>
      </c>
      <c r="J295" s="7">
        <v>3.5700000000000001E-6</v>
      </c>
    </row>
    <row r="296" spans="1:10" x14ac:dyDescent="0.25">
      <c r="A296" t="s">
        <v>346</v>
      </c>
      <c r="B296" s="7">
        <v>7.5000000000000002E-6</v>
      </c>
      <c r="C296" s="7">
        <v>6.2899999999999999E-6</v>
      </c>
      <c r="D296" s="7">
        <v>5.8100000000000003E-6</v>
      </c>
      <c r="E296" s="7">
        <v>2.0899999999999999E-13</v>
      </c>
      <c r="F296" s="7">
        <v>8.2000000000000004E-14</v>
      </c>
      <c r="G296" s="7">
        <v>1.06E-14</v>
      </c>
      <c r="H296" s="7">
        <v>4.5699999999999998E-7</v>
      </c>
      <c r="I296" s="7">
        <v>2.8599999999999999E-7</v>
      </c>
      <c r="J296" s="7">
        <v>1.03E-7</v>
      </c>
    </row>
    <row r="297" spans="1:10" x14ac:dyDescent="0.25">
      <c r="A297" t="s">
        <v>347</v>
      </c>
      <c r="B297" s="7">
        <v>1.8499999999999999E-5</v>
      </c>
      <c r="C297" s="7">
        <v>1.6200000000000001E-5</v>
      </c>
      <c r="D297" s="7">
        <v>1.5E-5</v>
      </c>
      <c r="E297" s="7">
        <v>1.61E-12</v>
      </c>
      <c r="F297" s="7">
        <v>2.1499999999999999E-13</v>
      </c>
      <c r="G297" s="7">
        <v>3.5999999999999998E-13</v>
      </c>
      <c r="H297" s="7">
        <v>1.2699999999999999E-6</v>
      </c>
      <c r="I297" s="7">
        <v>4.63E-7</v>
      </c>
      <c r="J297" s="7">
        <v>5.9999999999999997E-7</v>
      </c>
    </row>
    <row r="298" spans="1:10" x14ac:dyDescent="0.25">
      <c r="A298" t="s">
        <v>348</v>
      </c>
      <c r="B298" s="7">
        <v>1.73E-7</v>
      </c>
      <c r="C298" s="7">
        <v>1.73E-7</v>
      </c>
      <c r="D298" s="7">
        <v>1.73E-7</v>
      </c>
      <c r="E298" s="7">
        <v>1.1900000000000001E-16</v>
      </c>
      <c r="F298" s="7">
        <v>1.1399999999999999E-17</v>
      </c>
      <c r="G298" s="7">
        <v>5.8800000000000001E-17</v>
      </c>
      <c r="H298" s="7">
        <v>1.09E-8</v>
      </c>
      <c r="I298" s="7">
        <v>3.3700000000000001E-9</v>
      </c>
      <c r="J298" s="7">
        <v>7.6700000000000002E-9</v>
      </c>
    </row>
    <row r="299" spans="1:10" x14ac:dyDescent="0.25">
      <c r="A299" t="s">
        <v>349</v>
      </c>
      <c r="B299" s="7">
        <v>5.2300000000000001E-7</v>
      </c>
      <c r="C299" s="7">
        <v>4.7599999999999997E-7</v>
      </c>
      <c r="D299" s="7">
        <v>4.5499999999999998E-7</v>
      </c>
      <c r="E299" s="7">
        <v>9.4800000000000002E-16</v>
      </c>
      <c r="F299" s="7">
        <v>1.2500000000000001E-16</v>
      </c>
      <c r="G299" s="7">
        <v>9.6500000000000003E-17</v>
      </c>
      <c r="H299" s="7">
        <v>3.0799999999999998E-8</v>
      </c>
      <c r="I299" s="7">
        <v>1.1199999999999999E-8</v>
      </c>
      <c r="J299" s="7">
        <v>9.8199999999999996E-9</v>
      </c>
    </row>
    <row r="300" spans="1:10" x14ac:dyDescent="0.25">
      <c r="A300" t="s">
        <v>350</v>
      </c>
      <c r="B300" s="7">
        <v>3.6900000000000002E-5</v>
      </c>
      <c r="C300" s="7">
        <v>2.7800000000000001E-5</v>
      </c>
      <c r="D300" s="7">
        <v>2.4300000000000001E-5</v>
      </c>
      <c r="E300" s="7">
        <v>1.4700000000000002E-11</v>
      </c>
      <c r="F300" s="7">
        <v>4.1999999999999999E-12</v>
      </c>
      <c r="G300" s="7">
        <v>5.2799999999999997E-13</v>
      </c>
      <c r="H300" s="7">
        <v>3.8399999999999997E-6</v>
      </c>
      <c r="I300" s="7">
        <v>2.0499999999999999E-6</v>
      </c>
      <c r="J300" s="7">
        <v>7.2699999999999999E-7</v>
      </c>
    </row>
    <row r="301" spans="1:10" x14ac:dyDescent="0.25">
      <c r="A301" t="s">
        <v>351</v>
      </c>
      <c r="B301" s="7">
        <v>6.3800000000000006E-5</v>
      </c>
      <c r="C301" s="7">
        <v>4.5300000000000003E-5</v>
      </c>
      <c r="D301" s="7">
        <v>3.7799999999999997E-5</v>
      </c>
      <c r="E301" s="7">
        <v>7.1E-11</v>
      </c>
      <c r="F301" s="7">
        <v>1.6900000000000001E-11</v>
      </c>
      <c r="G301" s="7">
        <v>4.2499999999999999E-12</v>
      </c>
      <c r="H301" s="7">
        <v>8.4300000000000006E-6</v>
      </c>
      <c r="I301" s="7">
        <v>4.1099999999999996E-6</v>
      </c>
      <c r="J301" s="7">
        <v>2.0600000000000002E-6</v>
      </c>
    </row>
    <row r="302" spans="1:10" x14ac:dyDescent="0.25">
      <c r="A302" t="s">
        <v>352</v>
      </c>
      <c r="B302" s="7">
        <v>3.26E-5</v>
      </c>
      <c r="C302" s="7">
        <v>2.3499999999999999E-5</v>
      </c>
      <c r="D302" s="7">
        <v>1.8499999999999999E-5</v>
      </c>
      <c r="E302" s="7">
        <v>1.6999999999999999E-11</v>
      </c>
      <c r="F302" s="7">
        <v>4.1899999999999997E-12</v>
      </c>
      <c r="G302" s="7">
        <v>1.51E-12</v>
      </c>
      <c r="H302" s="7">
        <v>4.1200000000000004E-6</v>
      </c>
      <c r="I302" s="7">
        <v>2.0499999999999999E-6</v>
      </c>
      <c r="J302" s="7">
        <v>1.2300000000000001E-6</v>
      </c>
    </row>
    <row r="303" spans="1:10" x14ac:dyDescent="0.25">
      <c r="A303" t="s">
        <v>353</v>
      </c>
      <c r="B303" s="7">
        <v>2.0000000000000001E-4</v>
      </c>
      <c r="C303" s="7">
        <v>1.4799999999999999E-4</v>
      </c>
      <c r="D303" s="7">
        <v>1.17E-4</v>
      </c>
      <c r="E303" s="7">
        <v>4.64E-10</v>
      </c>
      <c r="F303" s="7">
        <v>1.5899999999999999E-10</v>
      </c>
      <c r="G303" s="7">
        <v>6.3800000000000002E-11</v>
      </c>
      <c r="H303" s="7">
        <v>2.16E-5</v>
      </c>
      <c r="I303" s="7">
        <v>1.26E-5</v>
      </c>
      <c r="J303" s="7">
        <v>7.9899999999999997E-6</v>
      </c>
    </row>
    <row r="304" spans="1:10" x14ac:dyDescent="0.25">
      <c r="A304" t="s">
        <v>354</v>
      </c>
      <c r="B304" s="7">
        <v>3.6600000000000002E-5</v>
      </c>
      <c r="C304" s="7">
        <v>2.65E-5</v>
      </c>
      <c r="D304" s="7">
        <v>2.0599999999999999E-5</v>
      </c>
      <c r="E304" s="7">
        <v>1.9399999999999999E-11</v>
      </c>
      <c r="F304" s="7">
        <v>5.3199999999999999E-12</v>
      </c>
      <c r="G304" s="7">
        <v>2.4200000000000002E-12</v>
      </c>
      <c r="H304" s="7">
        <v>4.4000000000000002E-6</v>
      </c>
      <c r="I304" s="7">
        <v>2.3099999999999999E-6</v>
      </c>
      <c r="J304" s="7">
        <v>1.5600000000000001E-6</v>
      </c>
    </row>
    <row r="305" spans="1:10" x14ac:dyDescent="0.25">
      <c r="A305" t="s">
        <v>355</v>
      </c>
      <c r="B305" s="7">
        <v>6.5500000000000006E-5</v>
      </c>
      <c r="C305" s="7">
        <v>4.7299999999999998E-5</v>
      </c>
      <c r="D305" s="7">
        <v>3.6399999999999997E-5</v>
      </c>
      <c r="E305" s="7">
        <v>6.4499999999999997E-11</v>
      </c>
      <c r="F305" s="7">
        <v>1.8399999999999999E-11</v>
      </c>
      <c r="G305" s="7">
        <v>8.6799999999999994E-12</v>
      </c>
      <c r="H305" s="7">
        <v>8.0299999999999994E-6</v>
      </c>
      <c r="I305" s="7">
        <v>4.2899999999999996E-6</v>
      </c>
      <c r="J305" s="7">
        <v>2.9500000000000001E-6</v>
      </c>
    </row>
    <row r="306" spans="1:10" x14ac:dyDescent="0.25">
      <c r="A306" t="s">
        <v>356</v>
      </c>
      <c r="B306" s="7">
        <v>9.0400000000000002E-5</v>
      </c>
      <c r="C306" s="7">
        <v>6.4399999999999993E-5</v>
      </c>
      <c r="D306" s="7">
        <v>4.8999999999999998E-5</v>
      </c>
      <c r="E306" s="7">
        <v>1.35E-10</v>
      </c>
      <c r="F306" s="7">
        <v>3.51E-11</v>
      </c>
      <c r="G306" s="7">
        <v>1.52E-11</v>
      </c>
      <c r="H306" s="7">
        <v>1.1600000000000001E-5</v>
      </c>
      <c r="I306" s="7">
        <v>5.9200000000000001E-6</v>
      </c>
      <c r="J306" s="7">
        <v>3.8999999999999999E-6</v>
      </c>
    </row>
    <row r="307" spans="1:10" x14ac:dyDescent="0.25">
      <c r="A307" t="s">
        <v>357</v>
      </c>
      <c r="B307" s="7">
        <v>7.2100000000000004E-5</v>
      </c>
      <c r="C307" s="7">
        <v>5.3100000000000003E-5</v>
      </c>
      <c r="D307" s="7">
        <v>4.2599999999999999E-5</v>
      </c>
      <c r="E307" s="7">
        <v>7.2199999999999994E-11</v>
      </c>
      <c r="F307" s="7">
        <v>1.6100000000000001E-11</v>
      </c>
      <c r="G307" s="7">
        <v>6.3000000000000002E-12</v>
      </c>
      <c r="H307" s="7">
        <v>8.4999999999999999E-6</v>
      </c>
      <c r="I307" s="7">
        <v>4.0199999999999996E-6</v>
      </c>
      <c r="J307" s="7">
        <v>2.5100000000000001E-6</v>
      </c>
    </row>
    <row r="308" spans="1:10" x14ac:dyDescent="0.25">
      <c r="A308" t="s">
        <v>358</v>
      </c>
      <c r="B308" s="7">
        <v>2.51E-5</v>
      </c>
      <c r="C308" s="7">
        <v>1.9899999999999999E-5</v>
      </c>
      <c r="D308" s="7">
        <v>1.6900000000000001E-5</v>
      </c>
      <c r="E308" s="7">
        <v>5.1599999999999998E-12</v>
      </c>
      <c r="F308" s="7">
        <v>1.9399999999999998E-12</v>
      </c>
      <c r="G308" s="7">
        <v>4.5299999999999999E-13</v>
      </c>
      <c r="H308" s="7">
        <v>2.2699999999999999E-6</v>
      </c>
      <c r="I308" s="7">
        <v>1.39E-6</v>
      </c>
      <c r="J308" s="7">
        <v>6.7299999999999995E-7</v>
      </c>
    </row>
    <row r="309" spans="1:10" x14ac:dyDescent="0.25">
      <c r="A309" t="s">
        <v>359</v>
      </c>
      <c r="B309" s="7">
        <v>1.2099999999999999E-5</v>
      </c>
      <c r="C309" s="7">
        <v>1.03E-5</v>
      </c>
      <c r="D309" s="7">
        <v>9.3200000000000006E-6</v>
      </c>
      <c r="E309" s="7">
        <v>8.8299999999999997E-13</v>
      </c>
      <c r="F309" s="7">
        <v>1.3799999999999999E-13</v>
      </c>
      <c r="G309" s="7">
        <v>1.96E-13</v>
      </c>
      <c r="H309" s="7">
        <v>9.4E-7</v>
      </c>
      <c r="I309" s="7">
        <v>3.72E-7</v>
      </c>
      <c r="J309" s="7">
        <v>4.4200000000000001E-7</v>
      </c>
    </row>
    <row r="310" spans="1:10" x14ac:dyDescent="0.25">
      <c r="A310" t="s">
        <v>360</v>
      </c>
      <c r="B310" s="7">
        <v>3.0900000000000001E-6</v>
      </c>
      <c r="C310" s="7">
        <v>3.0199999999999999E-6</v>
      </c>
      <c r="D310" s="7">
        <v>3.0299999999999998E-6</v>
      </c>
      <c r="E310" s="7">
        <v>4.2699999999999997E-14</v>
      </c>
      <c r="F310" s="7">
        <v>2.9499999999999998E-15</v>
      </c>
      <c r="G310" s="7">
        <v>9.5000000000000005E-15</v>
      </c>
      <c r="H310" s="7">
        <v>2.0699999999999999E-7</v>
      </c>
      <c r="I310" s="7">
        <v>5.4300000000000003E-8</v>
      </c>
      <c r="J310" s="7">
        <v>9.7500000000000006E-8</v>
      </c>
    </row>
    <row r="311" spans="1:10" x14ac:dyDescent="0.25">
      <c r="A311" t="s">
        <v>361</v>
      </c>
      <c r="B311" s="7">
        <v>2.4899999999999999E-6</v>
      </c>
      <c r="C311" s="7">
        <v>2.1399999999999998E-6</v>
      </c>
      <c r="D311" s="7">
        <v>1.86E-6</v>
      </c>
      <c r="E311" s="7">
        <v>4.7399999999999999E-14</v>
      </c>
      <c r="F311" s="7">
        <v>1.0299999999999999E-14</v>
      </c>
      <c r="G311" s="7">
        <v>9.8099999999999997E-15</v>
      </c>
      <c r="H311" s="7">
        <v>2.1799999999999999E-7</v>
      </c>
      <c r="I311" s="7">
        <v>1.01E-7</v>
      </c>
      <c r="J311" s="7">
        <v>9.9099999999999994E-8</v>
      </c>
    </row>
    <row r="312" spans="1:10" x14ac:dyDescent="0.25">
      <c r="A312" t="s">
        <v>362</v>
      </c>
      <c r="B312" s="7">
        <v>3.6300000000000001E-5</v>
      </c>
      <c r="C312" s="7">
        <v>2.7399999999999999E-5</v>
      </c>
      <c r="D312" s="7">
        <v>2.3799999999999999E-5</v>
      </c>
      <c r="E312" s="7">
        <v>1.4700000000000002E-11</v>
      </c>
      <c r="F312" s="7">
        <v>4.2200000000000002E-12</v>
      </c>
      <c r="G312" s="7">
        <v>5.6300000000000002E-13</v>
      </c>
      <c r="H312" s="7">
        <v>3.8399999999999997E-6</v>
      </c>
      <c r="I312" s="7">
        <v>2.0499999999999999E-6</v>
      </c>
      <c r="J312" s="7">
        <v>7.5099999999999999E-7</v>
      </c>
    </row>
    <row r="313" spans="1:10" x14ac:dyDescent="0.25">
      <c r="A313" t="s">
        <v>363</v>
      </c>
      <c r="B313" s="7">
        <v>1.7200000000000001E-5</v>
      </c>
      <c r="C313" s="7">
        <v>1.2099999999999999E-5</v>
      </c>
      <c r="D313" s="7">
        <v>9.8600000000000005E-6</v>
      </c>
      <c r="E313" s="7">
        <v>5.73E-12</v>
      </c>
      <c r="F313" s="7">
        <v>1.38E-12</v>
      </c>
      <c r="G313" s="7">
        <v>3.9E-13</v>
      </c>
      <c r="H313" s="7">
        <v>2.39E-6</v>
      </c>
      <c r="I313" s="7">
        <v>1.1799999999999999E-6</v>
      </c>
      <c r="J313" s="7">
        <v>6.2399999999999998E-7</v>
      </c>
    </row>
    <row r="314" spans="1:10" x14ac:dyDescent="0.25">
      <c r="A314" t="s">
        <v>364</v>
      </c>
      <c r="B314" s="7">
        <v>1.16E-4</v>
      </c>
      <c r="C314" s="7">
        <v>8.42E-5</v>
      </c>
      <c r="D314" s="7">
        <v>6.6699999999999995E-5</v>
      </c>
      <c r="E314" s="7">
        <v>2.0499999999999999E-10</v>
      </c>
      <c r="F314" s="7">
        <v>4.9399999999999999E-11</v>
      </c>
      <c r="G314" s="7">
        <v>1.6999999999999999E-11</v>
      </c>
      <c r="H314" s="7">
        <v>1.43E-5</v>
      </c>
      <c r="I314" s="7">
        <v>7.0299999999999996E-6</v>
      </c>
      <c r="J314" s="7">
        <v>4.1200000000000004E-6</v>
      </c>
    </row>
    <row r="315" spans="1:10" x14ac:dyDescent="0.25">
      <c r="A315" t="s">
        <v>365</v>
      </c>
      <c r="B315" s="7">
        <v>9.2600000000000001E-5</v>
      </c>
      <c r="C315" s="7">
        <v>6.8700000000000003E-5</v>
      </c>
      <c r="D315" s="7">
        <v>5.4500000000000003E-5</v>
      </c>
      <c r="E315" s="7">
        <v>9.6000000000000005E-11</v>
      </c>
      <c r="F315" s="7">
        <v>3.2399999999999999E-11</v>
      </c>
      <c r="G315" s="7">
        <v>1.26E-11</v>
      </c>
      <c r="H315" s="7">
        <v>9.7999999999999993E-6</v>
      </c>
      <c r="I315" s="7">
        <v>5.6899999999999997E-6</v>
      </c>
      <c r="J315" s="7">
        <v>3.5499999999999999E-6</v>
      </c>
    </row>
    <row r="316" spans="1:10" x14ac:dyDescent="0.25">
      <c r="A316" t="s">
        <v>366</v>
      </c>
      <c r="B316" s="7">
        <v>2.0799999999999999E-4</v>
      </c>
      <c r="C316" s="7">
        <v>1.5100000000000001E-4</v>
      </c>
      <c r="D316" s="7">
        <v>1.17E-4</v>
      </c>
      <c r="E316" s="7">
        <v>6.3399999999999998E-10</v>
      </c>
      <c r="F316" s="7">
        <v>1.7700000000000001E-10</v>
      </c>
      <c r="G316" s="7">
        <v>8.2800000000000001E-11</v>
      </c>
      <c r="H316" s="7">
        <v>2.5199999999999999E-5</v>
      </c>
      <c r="I316" s="7">
        <v>1.33E-5</v>
      </c>
      <c r="J316" s="7">
        <v>9.0999999999999993E-6</v>
      </c>
    </row>
    <row r="317" spans="1:10" x14ac:dyDescent="0.25">
      <c r="A317" t="s">
        <v>367</v>
      </c>
      <c r="B317" s="7">
        <v>1.11E-4</v>
      </c>
      <c r="C317" s="7">
        <v>7.9900000000000004E-5</v>
      </c>
      <c r="D317" s="7">
        <v>6.1299999999999999E-5</v>
      </c>
      <c r="E317" s="7">
        <v>1.8999999999999999E-10</v>
      </c>
      <c r="F317" s="7">
        <v>5.3699999999999999E-11</v>
      </c>
      <c r="G317" s="7">
        <v>2.4899999999999999E-11</v>
      </c>
      <c r="H317" s="7">
        <v>1.38E-5</v>
      </c>
      <c r="I317" s="7">
        <v>7.3300000000000001E-6</v>
      </c>
      <c r="J317" s="7">
        <v>4.9899999999999997E-6</v>
      </c>
    </row>
    <row r="318" spans="1:10" x14ac:dyDescent="0.25">
      <c r="A318" t="s">
        <v>368</v>
      </c>
      <c r="B318" s="7">
        <v>1.11E-4</v>
      </c>
      <c r="C318" s="7">
        <v>7.8999999999999996E-5</v>
      </c>
      <c r="D318" s="7">
        <v>5.9899999999999999E-5</v>
      </c>
      <c r="E318" s="7">
        <v>2.0399999999999999E-10</v>
      </c>
      <c r="F318" s="7">
        <v>5.3799999999999998E-11</v>
      </c>
      <c r="G318" s="7">
        <v>2.37E-11</v>
      </c>
      <c r="H318" s="7">
        <v>1.43E-5</v>
      </c>
      <c r="I318" s="7">
        <v>7.3300000000000001E-6</v>
      </c>
      <c r="J318" s="7">
        <v>4.87E-6</v>
      </c>
    </row>
    <row r="319" spans="1:10" x14ac:dyDescent="0.25">
      <c r="A319" t="s">
        <v>369</v>
      </c>
      <c r="B319" s="7">
        <v>7.1799999999999997E-5</v>
      </c>
      <c r="C319" s="7">
        <v>5.2500000000000002E-5</v>
      </c>
      <c r="D319" s="7">
        <v>4.1399999999999997E-5</v>
      </c>
      <c r="E319" s="7">
        <v>7.93E-11</v>
      </c>
      <c r="F319" s="7">
        <v>1.8700000000000001E-11</v>
      </c>
      <c r="G319" s="7">
        <v>7.7699999999999994E-12</v>
      </c>
      <c r="H319" s="7">
        <v>8.9099999999999994E-6</v>
      </c>
      <c r="I319" s="7">
        <v>4.33E-6</v>
      </c>
      <c r="J319" s="7">
        <v>2.79E-6</v>
      </c>
    </row>
    <row r="320" spans="1:10" x14ac:dyDescent="0.25">
      <c r="A320" t="s">
        <v>370</v>
      </c>
      <c r="B320" s="7">
        <v>3.5200000000000002E-5</v>
      </c>
      <c r="C320" s="7">
        <v>2.8200000000000001E-5</v>
      </c>
      <c r="D320" s="7">
        <v>2.4499999999999999E-5</v>
      </c>
      <c r="E320" s="7">
        <v>8.4099999999999999E-12</v>
      </c>
      <c r="F320" s="7">
        <v>3.1399999999999999E-12</v>
      </c>
      <c r="G320" s="7">
        <v>6.15E-13</v>
      </c>
      <c r="H320" s="7">
        <v>2.9000000000000002E-6</v>
      </c>
      <c r="I320" s="7">
        <v>1.77E-6</v>
      </c>
      <c r="J320" s="7">
        <v>7.8400000000000003E-7</v>
      </c>
    </row>
    <row r="321" spans="1:10" x14ac:dyDescent="0.25">
      <c r="A321" t="s">
        <v>371</v>
      </c>
      <c r="B321" s="7">
        <v>9.5000000000000005E-6</v>
      </c>
      <c r="C321" s="7">
        <v>8.1699999999999997E-6</v>
      </c>
      <c r="D321" s="7">
        <v>7.3499999999999999E-6</v>
      </c>
      <c r="E321" s="7">
        <v>5.5099999999999997E-13</v>
      </c>
      <c r="F321" s="7">
        <v>8.9099999999999994E-14</v>
      </c>
      <c r="G321" s="7">
        <v>1.2800000000000001E-13</v>
      </c>
      <c r="H321" s="7">
        <v>7.4199999999999995E-7</v>
      </c>
      <c r="I321" s="7">
        <v>2.9900000000000002E-7</v>
      </c>
      <c r="J321" s="7">
        <v>3.5699999999999998E-7</v>
      </c>
    </row>
    <row r="322" spans="1:10" x14ac:dyDescent="0.25">
      <c r="A322" t="s">
        <v>372</v>
      </c>
      <c r="B322" s="7">
        <v>5.6500000000000001E-6</v>
      </c>
      <c r="C322" s="7">
        <v>5.3199999999999999E-6</v>
      </c>
      <c r="D322" s="7">
        <v>5.04E-6</v>
      </c>
      <c r="E322" s="7">
        <v>2.13E-13</v>
      </c>
      <c r="F322" s="7">
        <v>2.0700000000000001E-15</v>
      </c>
      <c r="G322" s="7">
        <v>6.8000000000000001E-14</v>
      </c>
      <c r="H322" s="7">
        <v>4.6199999999999998E-7</v>
      </c>
      <c r="I322" s="7">
        <v>4.5499999999999997E-8</v>
      </c>
      <c r="J322" s="7">
        <v>2.6100000000000002E-7</v>
      </c>
    </row>
    <row r="323" spans="1:10" x14ac:dyDescent="0.25">
      <c r="A323" t="s">
        <v>373</v>
      </c>
      <c r="B323" s="7">
        <v>2.1500000000000002E-6</v>
      </c>
      <c r="C323" s="7">
        <v>2.2500000000000001E-6</v>
      </c>
      <c r="D323" s="7">
        <v>2.4600000000000002E-6</v>
      </c>
      <c r="E323" s="7">
        <v>2.6699999999999999E-14</v>
      </c>
      <c r="F323" s="7">
        <v>1.8399999999999999E-14</v>
      </c>
      <c r="G323" s="7">
        <v>9.1500000000000008E-15</v>
      </c>
      <c r="H323" s="7">
        <v>1.6400000000000001E-7</v>
      </c>
      <c r="I323" s="7">
        <v>1.36E-7</v>
      </c>
      <c r="J323" s="7">
        <v>9.5700000000000003E-8</v>
      </c>
    </row>
    <row r="324" spans="1:10" x14ac:dyDescent="0.25">
      <c r="A324" t="s">
        <v>374</v>
      </c>
      <c r="B324" s="7">
        <v>9.0000000000000002E-6</v>
      </c>
      <c r="C324" s="7">
        <v>6.81E-6</v>
      </c>
      <c r="D324" s="7">
        <v>5.9699999999999996E-6</v>
      </c>
      <c r="E324" s="7">
        <v>8.6900000000000003E-13</v>
      </c>
      <c r="F324" s="7">
        <v>2.49E-13</v>
      </c>
      <c r="G324" s="7">
        <v>3.0400000000000002E-14</v>
      </c>
      <c r="H324" s="7">
        <v>9.3200000000000003E-7</v>
      </c>
      <c r="I324" s="7">
        <v>4.9900000000000001E-7</v>
      </c>
      <c r="J324" s="7">
        <v>1.74E-7</v>
      </c>
    </row>
    <row r="325" spans="1:10" x14ac:dyDescent="0.25">
      <c r="A325" t="s">
        <v>375</v>
      </c>
      <c r="B325" s="7">
        <v>4.9200000000000003E-5</v>
      </c>
      <c r="C325" s="7">
        <v>3.5099999999999999E-5</v>
      </c>
      <c r="D325" s="7">
        <v>2.9600000000000001E-5</v>
      </c>
      <c r="E325" s="7">
        <v>3.9599999999999998E-11</v>
      </c>
      <c r="F325" s="7">
        <v>9.33E-12</v>
      </c>
      <c r="G325" s="7">
        <v>2.18E-12</v>
      </c>
      <c r="H325" s="7">
        <v>6.2899999999999999E-6</v>
      </c>
      <c r="I325" s="7">
        <v>3.05E-6</v>
      </c>
      <c r="J325" s="7">
        <v>1.48E-6</v>
      </c>
    </row>
    <row r="326" spans="1:10" x14ac:dyDescent="0.25">
      <c r="A326" t="s">
        <v>376</v>
      </c>
      <c r="B326" s="7">
        <v>1.44E-4</v>
      </c>
      <c r="C326" s="7">
        <v>1.0399999999999999E-4</v>
      </c>
      <c r="D326" s="7">
        <v>8.2399999999999997E-5</v>
      </c>
      <c r="E326" s="7">
        <v>3.14E-10</v>
      </c>
      <c r="F326" s="7">
        <v>7.5100000000000004E-11</v>
      </c>
      <c r="G326" s="7">
        <v>2.5499999999999999E-11</v>
      </c>
      <c r="H326" s="7">
        <v>1.77E-5</v>
      </c>
      <c r="I326" s="7">
        <v>8.67E-6</v>
      </c>
      <c r="J326" s="7">
        <v>5.0499999999999999E-6</v>
      </c>
    </row>
    <row r="327" spans="1:10" x14ac:dyDescent="0.25">
      <c r="A327" t="s">
        <v>377</v>
      </c>
      <c r="B327" s="7">
        <v>7.4099999999999999E-5</v>
      </c>
      <c r="C327" s="7">
        <v>5.49E-5</v>
      </c>
      <c r="D327" s="7">
        <v>4.3300000000000002E-5</v>
      </c>
      <c r="E327" s="7">
        <v>6.3999999999999999E-11</v>
      </c>
      <c r="F327" s="7">
        <v>2.19E-11</v>
      </c>
      <c r="G327" s="7">
        <v>8.8099999999999998E-12</v>
      </c>
      <c r="H327" s="7">
        <v>7.9999999999999996E-6</v>
      </c>
      <c r="I327" s="7">
        <v>4.6800000000000001E-6</v>
      </c>
      <c r="J327" s="7">
        <v>2.9699999999999999E-6</v>
      </c>
    </row>
    <row r="328" spans="1:10" x14ac:dyDescent="0.25">
      <c r="A328" t="s">
        <v>378</v>
      </c>
      <c r="B328" s="7">
        <v>1.4200000000000001E-4</v>
      </c>
      <c r="C328" s="7">
        <v>1.03E-4</v>
      </c>
      <c r="D328" s="7">
        <v>7.9699999999999999E-5</v>
      </c>
      <c r="E328" s="7">
        <v>2.9400000000000002E-10</v>
      </c>
      <c r="F328" s="7">
        <v>8.2199999999999998E-11</v>
      </c>
      <c r="G328" s="7">
        <v>3.8600000000000001E-11</v>
      </c>
      <c r="H328" s="7">
        <v>1.7200000000000001E-5</v>
      </c>
      <c r="I328" s="7">
        <v>9.0699999999999996E-6</v>
      </c>
      <c r="J328" s="7">
        <v>6.2099999999999998E-6</v>
      </c>
    </row>
    <row r="329" spans="1:10" x14ac:dyDescent="0.25">
      <c r="A329" t="s">
        <v>379</v>
      </c>
      <c r="B329" s="7">
        <v>1.36E-4</v>
      </c>
      <c r="C329" s="7">
        <v>9.8200000000000002E-5</v>
      </c>
      <c r="D329" s="7">
        <v>7.5900000000000002E-5</v>
      </c>
      <c r="E329" s="7">
        <v>2.7099999999999999E-10</v>
      </c>
      <c r="F329" s="7">
        <v>7.5999999999999996E-11</v>
      </c>
      <c r="G329" s="7">
        <v>3.4799999999999999E-11</v>
      </c>
      <c r="H329" s="7">
        <v>1.6500000000000001E-5</v>
      </c>
      <c r="I329" s="7">
        <v>8.7199999999999995E-6</v>
      </c>
      <c r="J329" s="7">
        <v>5.9000000000000003E-6</v>
      </c>
    </row>
    <row r="330" spans="1:10" x14ac:dyDescent="0.25">
      <c r="A330" t="s">
        <v>380</v>
      </c>
      <c r="B330" s="7">
        <v>6.3800000000000006E-5</v>
      </c>
      <c r="C330" s="7">
        <v>4.5500000000000001E-5</v>
      </c>
      <c r="D330" s="7">
        <v>3.4499999999999998E-5</v>
      </c>
      <c r="E330" s="7">
        <v>6.8299999999999999E-11</v>
      </c>
      <c r="F330" s="7">
        <v>1.7999999999999999E-11</v>
      </c>
      <c r="G330" s="7">
        <v>7.9400000000000005E-12</v>
      </c>
      <c r="H330" s="7">
        <v>8.2600000000000005E-6</v>
      </c>
      <c r="I330" s="7">
        <v>4.25E-6</v>
      </c>
      <c r="J330" s="7">
        <v>2.8200000000000001E-6</v>
      </c>
    </row>
    <row r="331" spans="1:10" x14ac:dyDescent="0.25">
      <c r="A331" t="s">
        <v>381</v>
      </c>
      <c r="B331" s="7">
        <v>6.0800000000000001E-5</v>
      </c>
      <c r="C331" s="7">
        <v>4.4400000000000002E-5</v>
      </c>
      <c r="D331" s="7">
        <v>3.5099999999999999E-5</v>
      </c>
      <c r="E331" s="7">
        <v>5.5600000000000001E-11</v>
      </c>
      <c r="F331" s="7">
        <v>1.27E-11</v>
      </c>
      <c r="G331" s="7">
        <v>5.0099999999999999E-12</v>
      </c>
      <c r="H331" s="7">
        <v>7.4499999999999998E-6</v>
      </c>
      <c r="I331" s="7">
        <v>3.5599999999999998E-6</v>
      </c>
      <c r="J331" s="7">
        <v>2.2400000000000002E-6</v>
      </c>
    </row>
    <row r="332" spans="1:10" x14ac:dyDescent="0.25">
      <c r="A332" t="s">
        <v>382</v>
      </c>
      <c r="B332" s="7">
        <v>3.0800000000000003E-5</v>
      </c>
      <c r="C332" s="7">
        <v>2.4600000000000002E-5</v>
      </c>
      <c r="D332" s="7">
        <v>2.1299999999999999E-5</v>
      </c>
      <c r="E332" s="7">
        <v>6.7699999999999996E-12</v>
      </c>
      <c r="F332" s="7">
        <v>2.5299999999999999E-12</v>
      </c>
      <c r="G332" s="7">
        <v>5.1400000000000003E-13</v>
      </c>
      <c r="H332" s="7">
        <v>2.6000000000000001E-6</v>
      </c>
      <c r="I332" s="7">
        <v>1.59E-6</v>
      </c>
      <c r="J332" s="7">
        <v>7.1699999999999997E-7</v>
      </c>
    </row>
    <row r="333" spans="1:10" x14ac:dyDescent="0.25">
      <c r="A333" t="s">
        <v>383</v>
      </c>
      <c r="B333" s="7">
        <v>2.1100000000000001E-5</v>
      </c>
      <c r="C333" s="7">
        <v>1.8099999999999999E-5</v>
      </c>
      <c r="D333" s="7">
        <v>1.63E-5</v>
      </c>
      <c r="E333" s="7">
        <v>2.69E-12</v>
      </c>
      <c r="F333" s="7">
        <v>4.1899999999999998E-13</v>
      </c>
      <c r="G333" s="7">
        <v>5.93E-13</v>
      </c>
      <c r="H333" s="7">
        <v>1.64E-6</v>
      </c>
      <c r="I333" s="7">
        <v>6.4700000000000001E-7</v>
      </c>
      <c r="J333" s="7">
        <v>7.7000000000000004E-7</v>
      </c>
    </row>
    <row r="334" spans="1:10" x14ac:dyDescent="0.25">
      <c r="A334" t="s">
        <v>384</v>
      </c>
      <c r="B334" s="7">
        <v>5.8300000000000001E-6</v>
      </c>
      <c r="C334" s="7">
        <v>5.48E-6</v>
      </c>
      <c r="D334" s="7">
        <v>5.2299999999999999E-6</v>
      </c>
      <c r="E334" s="7">
        <v>2.19E-13</v>
      </c>
      <c r="F334" s="7">
        <v>9.2500000000000004E-16</v>
      </c>
      <c r="G334" s="7">
        <v>5.8599999999999998E-14</v>
      </c>
      <c r="H334" s="7">
        <v>4.6800000000000001E-7</v>
      </c>
      <c r="I334" s="7">
        <v>3.0400000000000001E-8</v>
      </c>
      <c r="J334" s="7">
        <v>2.4200000000000002E-7</v>
      </c>
    </row>
    <row r="335" spans="1:10" x14ac:dyDescent="0.25">
      <c r="A335" t="s">
        <v>385</v>
      </c>
      <c r="B335" s="7">
        <v>9.8700000000000004E-7</v>
      </c>
      <c r="C335" s="7">
        <v>9.0500000000000002E-7</v>
      </c>
      <c r="D335" s="7">
        <v>8.7400000000000002E-7</v>
      </c>
      <c r="E335" s="7">
        <v>3.1400000000000001E-15</v>
      </c>
      <c r="F335" s="7">
        <v>4.6300000000000003E-16</v>
      </c>
      <c r="G335" s="7">
        <v>3.34E-16</v>
      </c>
      <c r="H335" s="7">
        <v>5.5999999999999999E-8</v>
      </c>
      <c r="I335" s="7">
        <v>2.1500000000000001E-8</v>
      </c>
      <c r="J335" s="7">
        <v>1.8299999999999998E-8</v>
      </c>
    </row>
    <row r="336" spans="1:10" x14ac:dyDescent="0.25">
      <c r="A336" t="s">
        <v>386</v>
      </c>
      <c r="B336" s="7">
        <v>1.7399999999999999E-5</v>
      </c>
      <c r="C336" s="7">
        <v>1.29E-5</v>
      </c>
      <c r="D336" s="7">
        <v>1.1E-5</v>
      </c>
      <c r="E336" s="7">
        <v>3.9100000000000001E-12</v>
      </c>
      <c r="F336" s="7">
        <v>1.1200000000000001E-12</v>
      </c>
      <c r="G336" s="7">
        <v>1.9099999999999999E-13</v>
      </c>
      <c r="H336" s="7">
        <v>1.9800000000000001E-6</v>
      </c>
      <c r="I336" s="7">
        <v>1.06E-6</v>
      </c>
      <c r="J336" s="7">
        <v>4.3700000000000001E-7</v>
      </c>
    </row>
    <row r="337" spans="1:10" x14ac:dyDescent="0.25">
      <c r="A337" t="s">
        <v>387</v>
      </c>
      <c r="B337" s="7">
        <v>5.7599999999999999E-6</v>
      </c>
      <c r="C337" s="7">
        <v>4.0500000000000002E-6</v>
      </c>
      <c r="D337" s="7">
        <v>3.3400000000000002E-6</v>
      </c>
      <c r="E337" s="7">
        <v>6.1000000000000003E-13</v>
      </c>
      <c r="F337" s="7">
        <v>1.4399999999999999E-13</v>
      </c>
      <c r="G337" s="7">
        <v>3.62E-14</v>
      </c>
      <c r="H337" s="7">
        <v>7.8100000000000002E-7</v>
      </c>
      <c r="I337" s="7">
        <v>3.7899999999999999E-7</v>
      </c>
      <c r="J337" s="7">
        <v>1.9000000000000001E-7</v>
      </c>
    </row>
    <row r="338" spans="1:10" x14ac:dyDescent="0.25">
      <c r="A338" t="s">
        <v>388</v>
      </c>
      <c r="B338" s="7">
        <v>8.14E-5</v>
      </c>
      <c r="C338" s="7">
        <v>5.8499999999999999E-5</v>
      </c>
      <c r="D338" s="7">
        <v>4.5800000000000002E-5</v>
      </c>
      <c r="E338" s="7">
        <v>1.0700000000000001E-10</v>
      </c>
      <c r="F338" s="7">
        <v>2.6200000000000001E-11</v>
      </c>
      <c r="G338" s="7">
        <v>9.2799999999999992E-12</v>
      </c>
      <c r="H338" s="7">
        <v>1.03E-5</v>
      </c>
      <c r="I338" s="7">
        <v>5.1200000000000001E-6</v>
      </c>
      <c r="J338" s="7">
        <v>3.05E-6</v>
      </c>
    </row>
    <row r="339" spans="1:10" x14ac:dyDescent="0.25">
      <c r="A339" t="s">
        <v>389</v>
      </c>
      <c r="B339" s="7">
        <v>8.6399999999999999E-5</v>
      </c>
      <c r="C339" s="7">
        <v>6.3899999999999995E-5</v>
      </c>
      <c r="D339" s="7">
        <v>5.0300000000000003E-5</v>
      </c>
      <c r="E339" s="7">
        <v>8.8299999999999995E-11</v>
      </c>
      <c r="F339" s="7">
        <v>3.0099999999999998E-11</v>
      </c>
      <c r="G339" s="7">
        <v>1.2100000000000001E-11</v>
      </c>
      <c r="H339" s="7">
        <v>9.3999999999999998E-6</v>
      </c>
      <c r="I339" s="7">
        <v>5.49E-6</v>
      </c>
      <c r="J339" s="7">
        <v>3.4800000000000001E-6</v>
      </c>
    </row>
    <row r="340" spans="1:10" x14ac:dyDescent="0.25">
      <c r="A340" t="s">
        <v>390</v>
      </c>
      <c r="B340" s="7">
        <v>1.6799999999999999E-4</v>
      </c>
      <c r="C340" s="7">
        <v>1.22E-4</v>
      </c>
      <c r="D340" s="7">
        <v>9.4900000000000003E-5</v>
      </c>
      <c r="E340" s="7">
        <v>3.9599999999999998E-10</v>
      </c>
      <c r="F340" s="7">
        <v>1.09E-10</v>
      </c>
      <c r="G340" s="7">
        <v>4.97E-11</v>
      </c>
      <c r="H340" s="7">
        <v>1.9899999999999999E-5</v>
      </c>
      <c r="I340" s="7">
        <v>1.04E-5</v>
      </c>
      <c r="J340" s="7">
        <v>7.0500000000000003E-6</v>
      </c>
    </row>
    <row r="341" spans="1:10" x14ac:dyDescent="0.25">
      <c r="A341" t="s">
        <v>391</v>
      </c>
      <c r="B341" s="7">
        <v>1.2899999999999999E-4</v>
      </c>
      <c r="C341" s="7">
        <v>9.2600000000000001E-5</v>
      </c>
      <c r="D341" s="7">
        <v>7.1299999999999998E-5</v>
      </c>
      <c r="E341" s="7">
        <v>2.5200000000000001E-10</v>
      </c>
      <c r="F341" s="7">
        <v>6.9799999999999994E-11</v>
      </c>
      <c r="G341" s="7">
        <v>3.1299999999999998E-11</v>
      </c>
      <c r="H341" s="7">
        <v>1.59E-5</v>
      </c>
      <c r="I341" s="7">
        <v>8.3599999999999996E-6</v>
      </c>
      <c r="J341" s="7">
        <v>5.5899999999999998E-6</v>
      </c>
    </row>
    <row r="342" spans="1:10" x14ac:dyDescent="0.25">
      <c r="A342" t="s">
        <v>392</v>
      </c>
      <c r="B342" s="7">
        <v>1.27E-4</v>
      </c>
      <c r="C342" s="7">
        <v>9.09E-5</v>
      </c>
      <c r="D342" s="7">
        <v>6.8999999999999997E-5</v>
      </c>
      <c r="E342" s="7">
        <v>2.7E-10</v>
      </c>
      <c r="F342" s="7">
        <v>7.1199999999999997E-11</v>
      </c>
      <c r="G342" s="7">
        <v>3.1400000000000003E-11</v>
      </c>
      <c r="H342" s="7">
        <v>1.6399999999999999E-5</v>
      </c>
      <c r="I342" s="7">
        <v>8.4400000000000005E-6</v>
      </c>
      <c r="J342" s="7">
        <v>5.5999999999999997E-6</v>
      </c>
    </row>
    <row r="343" spans="1:10" x14ac:dyDescent="0.25">
      <c r="A343" t="s">
        <v>393</v>
      </c>
      <c r="B343" s="7">
        <v>1.11E-4</v>
      </c>
      <c r="C343" s="7">
        <v>8.1600000000000005E-5</v>
      </c>
      <c r="D343" s="7">
        <v>6.4700000000000001E-5</v>
      </c>
      <c r="E343" s="7">
        <v>1.8400000000000001E-10</v>
      </c>
      <c r="F343" s="7">
        <v>4.2500000000000002E-11</v>
      </c>
      <c r="G343" s="7">
        <v>1.7199999999999999E-11</v>
      </c>
      <c r="H343" s="7">
        <v>1.36E-5</v>
      </c>
      <c r="I343" s="7">
        <v>6.5200000000000003E-6</v>
      </c>
      <c r="J343" s="7">
        <v>4.1500000000000001E-6</v>
      </c>
    </row>
    <row r="344" spans="1:10" x14ac:dyDescent="0.25">
      <c r="A344" t="s">
        <v>394</v>
      </c>
      <c r="B344" s="7">
        <v>3.4400000000000003E-5</v>
      </c>
      <c r="C344" s="7">
        <v>2.7399999999999999E-5</v>
      </c>
      <c r="D344" s="7">
        <v>2.37E-5</v>
      </c>
      <c r="E344" s="7">
        <v>8.4699999999999993E-12</v>
      </c>
      <c r="F344" s="7">
        <v>3.17E-12</v>
      </c>
      <c r="G344" s="7">
        <v>6.6000000000000001E-13</v>
      </c>
      <c r="H344" s="7">
        <v>2.9100000000000001E-6</v>
      </c>
      <c r="I344" s="7">
        <v>1.7799999999999999E-6</v>
      </c>
      <c r="J344" s="7">
        <v>8.1299999999999999E-7</v>
      </c>
    </row>
    <row r="345" spans="1:10" x14ac:dyDescent="0.25">
      <c r="A345" t="s">
        <v>395</v>
      </c>
      <c r="B345" s="7">
        <v>9.4599999999999992E-6</v>
      </c>
      <c r="C345" s="7">
        <v>8.1200000000000002E-6</v>
      </c>
      <c r="D345" s="7">
        <v>7.3100000000000003E-6</v>
      </c>
      <c r="E345" s="7">
        <v>5.4200000000000001E-13</v>
      </c>
      <c r="F345" s="7">
        <v>8.3299999999999996E-14</v>
      </c>
      <c r="G345" s="7">
        <v>1.1600000000000001E-13</v>
      </c>
      <c r="H345" s="7">
        <v>7.3600000000000003E-7</v>
      </c>
      <c r="I345" s="7">
        <v>2.8900000000000001E-7</v>
      </c>
      <c r="J345" s="7">
        <v>3.3999999999999997E-7</v>
      </c>
    </row>
    <row r="346" spans="1:10" x14ac:dyDescent="0.25">
      <c r="A346" t="s">
        <v>396</v>
      </c>
      <c r="B346" s="7">
        <v>3.4999999999999998E-7</v>
      </c>
      <c r="C346" s="7">
        <v>3.4999999999999998E-7</v>
      </c>
      <c r="D346" s="7">
        <v>3.6199999999999999E-7</v>
      </c>
      <c r="E346" s="7">
        <v>4.7000000000000004E-16</v>
      </c>
      <c r="F346" s="7">
        <v>1.14E-16</v>
      </c>
      <c r="G346" s="7">
        <v>7.2899999999999999E-17</v>
      </c>
      <c r="H346" s="7">
        <v>2.1699999999999999E-8</v>
      </c>
      <c r="I346" s="7">
        <v>1.07E-8</v>
      </c>
      <c r="J346" s="7">
        <v>8.5400000000000007E-9</v>
      </c>
    </row>
    <row r="347" spans="1:10" x14ac:dyDescent="0.25">
      <c r="A347" t="s">
        <v>397</v>
      </c>
      <c r="B347" s="7">
        <v>1.8899999999999999E-6</v>
      </c>
      <c r="C347" s="7">
        <v>1.64E-6</v>
      </c>
      <c r="D347" s="7">
        <v>1.44E-6</v>
      </c>
      <c r="E347" s="7">
        <v>2.3999999999999999E-14</v>
      </c>
      <c r="F347" s="7">
        <v>4.8600000000000001E-15</v>
      </c>
      <c r="G347" s="7">
        <v>4.6699999999999998E-15</v>
      </c>
      <c r="H347" s="7">
        <v>1.55E-7</v>
      </c>
      <c r="I347" s="7">
        <v>6.9699999999999995E-8</v>
      </c>
      <c r="J347" s="7">
        <v>6.8299999999999996E-8</v>
      </c>
    </row>
    <row r="348" spans="1:10" x14ac:dyDescent="0.25">
      <c r="A348" t="s">
        <v>398</v>
      </c>
      <c r="B348" s="7">
        <v>9.2399999999999996E-7</v>
      </c>
      <c r="C348" s="7">
        <v>6.8599999999999998E-7</v>
      </c>
      <c r="D348" s="7">
        <v>5.8100000000000003E-7</v>
      </c>
      <c r="E348" s="7">
        <v>1.15E-14</v>
      </c>
      <c r="F348" s="7">
        <v>3.3199999999999999E-15</v>
      </c>
      <c r="G348" s="7">
        <v>5.7499999999999998E-16</v>
      </c>
      <c r="H348" s="7">
        <v>1.0700000000000001E-7</v>
      </c>
      <c r="I348" s="7">
        <v>5.7700000000000001E-8</v>
      </c>
      <c r="J348" s="7">
        <v>2.4E-8</v>
      </c>
    </row>
    <row r="349" spans="1:10" x14ac:dyDescent="0.25">
      <c r="A349" t="s">
        <v>399</v>
      </c>
      <c r="B349" s="7">
        <v>6.0800000000000001E-5</v>
      </c>
      <c r="C349" s="7">
        <v>4.3099999999999997E-5</v>
      </c>
      <c r="D349" s="7">
        <v>3.5899999999999998E-5</v>
      </c>
      <c r="E349" s="7">
        <v>6.4699999999999994E-11</v>
      </c>
      <c r="F349" s="7">
        <v>1.5300000000000001E-11</v>
      </c>
      <c r="G349" s="7">
        <v>3.7299999999999997E-12</v>
      </c>
      <c r="H349" s="7">
        <v>8.0499999999999992E-6</v>
      </c>
      <c r="I349" s="7">
        <v>3.9099999999999998E-6</v>
      </c>
      <c r="J349" s="7">
        <v>1.9300000000000002E-6</v>
      </c>
    </row>
    <row r="350" spans="1:10" x14ac:dyDescent="0.25">
      <c r="A350" t="s">
        <v>400</v>
      </c>
      <c r="B350" s="7">
        <v>1.34E-4</v>
      </c>
      <c r="C350" s="7">
        <v>9.6899999999999997E-5</v>
      </c>
      <c r="D350" s="7">
        <v>7.7000000000000001E-5</v>
      </c>
      <c r="E350" s="7">
        <v>2.6600000000000001E-10</v>
      </c>
      <c r="F350" s="7">
        <v>6.3600000000000005E-11</v>
      </c>
      <c r="G350" s="7">
        <v>2.17E-11</v>
      </c>
      <c r="H350" s="7">
        <v>1.63E-5</v>
      </c>
      <c r="I350" s="7">
        <v>7.9799999999999998E-6</v>
      </c>
      <c r="J350" s="7">
        <v>4.6600000000000003E-6</v>
      </c>
    </row>
    <row r="351" spans="1:10" x14ac:dyDescent="0.25">
      <c r="A351" t="s">
        <v>401</v>
      </c>
      <c r="B351" s="7">
        <v>1.6799999999999999E-4</v>
      </c>
      <c r="C351" s="7">
        <v>1.25E-4</v>
      </c>
      <c r="D351" s="7">
        <v>9.87E-5</v>
      </c>
      <c r="E351" s="7">
        <v>3.2400000000000002E-10</v>
      </c>
      <c r="F351" s="7">
        <v>1.11E-10</v>
      </c>
      <c r="G351" s="7">
        <v>4.4500000000000001E-11</v>
      </c>
      <c r="H351" s="7">
        <v>1.8E-5</v>
      </c>
      <c r="I351" s="7">
        <v>1.0499999999999999E-5</v>
      </c>
      <c r="J351" s="7">
        <v>6.6699999999999997E-6</v>
      </c>
    </row>
    <row r="352" spans="1:10" x14ac:dyDescent="0.25">
      <c r="A352" t="s">
        <v>402</v>
      </c>
      <c r="B352" s="7">
        <v>1.4200000000000001E-4</v>
      </c>
      <c r="C352" s="7">
        <v>1.03E-4</v>
      </c>
      <c r="D352" s="7">
        <v>7.9200000000000001E-5</v>
      </c>
      <c r="E352" s="7">
        <v>3.0499999999999998E-10</v>
      </c>
      <c r="F352" s="7">
        <v>8.5800000000000004E-11</v>
      </c>
      <c r="G352" s="7">
        <v>4.0600000000000001E-11</v>
      </c>
      <c r="H352" s="7">
        <v>1.7499999999999998E-5</v>
      </c>
      <c r="I352" s="7">
        <v>9.2599999999999994E-6</v>
      </c>
      <c r="J352" s="7">
        <v>6.3799999999999999E-6</v>
      </c>
    </row>
    <row r="353" spans="1:10" x14ac:dyDescent="0.25">
      <c r="A353" t="s">
        <v>403</v>
      </c>
      <c r="B353" s="7">
        <v>1.08E-4</v>
      </c>
      <c r="C353" s="7">
        <v>7.75E-5</v>
      </c>
      <c r="D353" s="7">
        <v>5.9299999999999998E-5</v>
      </c>
      <c r="E353" s="7">
        <v>1.81E-10</v>
      </c>
      <c r="F353" s="7">
        <v>5.1500000000000003E-11</v>
      </c>
      <c r="G353" s="7">
        <v>2.4099999999999999E-11</v>
      </c>
      <c r="H353" s="7">
        <v>1.34E-5</v>
      </c>
      <c r="I353" s="7">
        <v>7.1799999999999999E-6</v>
      </c>
      <c r="J353" s="7">
        <v>4.9100000000000004E-6</v>
      </c>
    </row>
    <row r="354" spans="1:10" x14ac:dyDescent="0.25">
      <c r="A354" t="s">
        <v>404</v>
      </c>
      <c r="B354" s="7">
        <v>1.5300000000000001E-4</v>
      </c>
      <c r="C354" s="7">
        <v>1.0900000000000001E-4</v>
      </c>
      <c r="D354" s="7">
        <v>8.2299999999999995E-5</v>
      </c>
      <c r="E354" s="7">
        <v>3.9299999999999999E-10</v>
      </c>
      <c r="F354" s="7">
        <v>1.02E-10</v>
      </c>
      <c r="G354" s="7">
        <v>4.4299999999999998E-11</v>
      </c>
      <c r="H354" s="7">
        <v>1.98E-5</v>
      </c>
      <c r="I354" s="7">
        <v>1.01E-5</v>
      </c>
      <c r="J354" s="7">
        <v>6.6599999999999998E-6</v>
      </c>
    </row>
    <row r="355" spans="1:10" x14ac:dyDescent="0.25">
      <c r="A355" t="s">
        <v>405</v>
      </c>
      <c r="B355" s="7">
        <v>4.21E-5</v>
      </c>
      <c r="C355" s="7">
        <v>3.0800000000000003E-5</v>
      </c>
      <c r="D355" s="7">
        <v>2.44E-5</v>
      </c>
      <c r="E355" s="7">
        <v>2.6800000000000001E-11</v>
      </c>
      <c r="F355" s="7">
        <v>6.1799999999999999E-12</v>
      </c>
      <c r="G355" s="7">
        <v>2.4900000000000001E-12</v>
      </c>
      <c r="H355" s="7">
        <v>5.1699999999999996E-6</v>
      </c>
      <c r="I355" s="7">
        <v>2.4899999999999999E-6</v>
      </c>
      <c r="J355" s="7">
        <v>1.5799999999999999E-6</v>
      </c>
    </row>
    <row r="356" spans="1:10" x14ac:dyDescent="0.25">
      <c r="A356" t="s">
        <v>406</v>
      </c>
      <c r="B356" s="7">
        <v>2.0699999999999998E-5</v>
      </c>
      <c r="C356" s="7">
        <v>1.66E-5</v>
      </c>
      <c r="D356" s="7">
        <v>1.43E-5</v>
      </c>
      <c r="E356" s="7">
        <v>3.0599999999999999E-12</v>
      </c>
      <c r="F356" s="7">
        <v>1.1499999999999999E-12</v>
      </c>
      <c r="G356" s="7">
        <v>2.37E-13</v>
      </c>
      <c r="H356" s="7">
        <v>1.75E-6</v>
      </c>
      <c r="I356" s="7">
        <v>1.0699999999999999E-6</v>
      </c>
      <c r="J356" s="7">
        <v>4.8699999999999995E-7</v>
      </c>
    </row>
    <row r="357" spans="1:10" x14ac:dyDescent="0.25">
      <c r="A357" t="s">
        <v>407</v>
      </c>
      <c r="B357" s="7">
        <v>6.1399999999999997E-6</v>
      </c>
      <c r="C357" s="7">
        <v>5.4199999999999998E-6</v>
      </c>
      <c r="D357" s="7">
        <v>5.0699999999999997E-6</v>
      </c>
      <c r="E357" s="7">
        <v>1.6E-13</v>
      </c>
      <c r="F357" s="7">
        <v>1.8399999999999999E-14</v>
      </c>
      <c r="G357" s="7">
        <v>2.94E-14</v>
      </c>
      <c r="H357" s="7">
        <v>3.9999999999999998E-7</v>
      </c>
      <c r="I357" s="7">
        <v>1.35E-7</v>
      </c>
      <c r="J357" s="7">
        <v>1.7100000000000001E-7</v>
      </c>
    </row>
    <row r="358" spans="1:10" x14ac:dyDescent="0.25">
      <c r="A358" t="s">
        <v>408</v>
      </c>
      <c r="B358" s="7">
        <v>2.4299999999999999E-7</v>
      </c>
      <c r="C358" s="7">
        <v>2.2399999999999999E-7</v>
      </c>
      <c r="D358" s="7">
        <v>2.03E-7</v>
      </c>
      <c r="E358" s="7">
        <v>5.5500000000000005E-16</v>
      </c>
      <c r="F358" s="7">
        <v>3.8499999999999997E-17</v>
      </c>
      <c r="G358" s="7">
        <v>2.0400000000000001E-16</v>
      </c>
      <c r="H358" s="7">
        <v>2.36E-8</v>
      </c>
      <c r="I358" s="7">
        <v>6.2000000000000001E-9</v>
      </c>
      <c r="J358" s="7">
        <v>1.4300000000000001E-8</v>
      </c>
    </row>
    <row r="359" spans="1:10" x14ac:dyDescent="0.25">
      <c r="A359" t="s">
        <v>409</v>
      </c>
      <c r="B359" s="7">
        <v>1.38E-5</v>
      </c>
      <c r="C359" s="7">
        <v>1.2E-5</v>
      </c>
      <c r="D359" s="7">
        <v>1.08E-5</v>
      </c>
      <c r="E359" s="7">
        <v>1.1099999999999999E-12</v>
      </c>
      <c r="F359" s="7">
        <v>1.9E-13</v>
      </c>
      <c r="G359" s="7">
        <v>1.9E-13</v>
      </c>
      <c r="H359" s="7">
        <v>1.0499999999999999E-6</v>
      </c>
      <c r="I359" s="7">
        <v>4.3599999999999999E-7</v>
      </c>
      <c r="J359" s="7">
        <v>4.3599999999999999E-7</v>
      </c>
    </row>
    <row r="360" spans="1:10" x14ac:dyDescent="0.25">
      <c r="A360" t="s">
        <v>410</v>
      </c>
      <c r="B360" s="7">
        <v>5.2599999999999998E-5</v>
      </c>
      <c r="C360" s="7">
        <v>3.9400000000000002E-5</v>
      </c>
      <c r="D360" s="7">
        <v>3.4199999999999998E-5</v>
      </c>
      <c r="E360" s="7">
        <v>3.1599999999999999E-11</v>
      </c>
      <c r="F360" s="7">
        <v>8.9300000000000001E-12</v>
      </c>
      <c r="G360" s="7">
        <v>1.1599999999999999E-12</v>
      </c>
      <c r="H360" s="7">
        <v>5.6200000000000004E-6</v>
      </c>
      <c r="I360" s="7">
        <v>2.9900000000000002E-6</v>
      </c>
      <c r="J360" s="7">
        <v>1.08E-6</v>
      </c>
    </row>
    <row r="361" spans="1:10" x14ac:dyDescent="0.25">
      <c r="A361" t="s">
        <v>411</v>
      </c>
      <c r="B361" s="7">
        <v>5.5099999999999998E-5</v>
      </c>
      <c r="C361" s="7">
        <v>3.9100000000000002E-5</v>
      </c>
      <c r="D361" s="7">
        <v>3.2700000000000002E-5</v>
      </c>
      <c r="E361" s="7">
        <v>5.2199999999999998E-11</v>
      </c>
      <c r="F361" s="7">
        <v>1.23E-11</v>
      </c>
      <c r="G361" s="7">
        <v>2.99E-12</v>
      </c>
      <c r="H361" s="7">
        <v>7.2200000000000003E-6</v>
      </c>
      <c r="I361" s="7">
        <v>3.5099999999999999E-6</v>
      </c>
      <c r="J361" s="7">
        <v>1.73E-6</v>
      </c>
    </row>
    <row r="362" spans="1:10" x14ac:dyDescent="0.25">
      <c r="A362" t="s">
        <v>412</v>
      </c>
      <c r="B362" s="7">
        <v>1.6200000000000001E-4</v>
      </c>
      <c r="C362" s="7">
        <v>1.17E-4</v>
      </c>
      <c r="D362" s="7">
        <v>9.2899999999999995E-5</v>
      </c>
      <c r="E362" s="7">
        <v>3.9499999999999998E-10</v>
      </c>
      <c r="F362" s="7">
        <v>9.59E-11</v>
      </c>
      <c r="G362" s="7">
        <v>3.3599999999999999E-11</v>
      </c>
      <c r="H362" s="7">
        <v>1.9899999999999999E-5</v>
      </c>
      <c r="I362" s="7">
        <v>9.7899999999999994E-6</v>
      </c>
      <c r="J362" s="7">
        <v>5.7899999999999996E-6</v>
      </c>
    </row>
    <row r="363" spans="1:10" x14ac:dyDescent="0.25">
      <c r="A363" t="s">
        <v>413</v>
      </c>
      <c r="B363" s="7">
        <v>8.6000000000000003E-5</v>
      </c>
      <c r="C363" s="7">
        <v>6.3800000000000006E-5</v>
      </c>
      <c r="D363" s="7">
        <v>5.0300000000000003E-5</v>
      </c>
      <c r="E363" s="7">
        <v>8.5699999999999999E-11</v>
      </c>
      <c r="F363" s="7">
        <v>2.92E-11</v>
      </c>
      <c r="G363" s="7">
        <v>1.1600000000000001E-11</v>
      </c>
      <c r="H363" s="7">
        <v>9.2599999999999994E-6</v>
      </c>
      <c r="I363" s="7">
        <v>5.4E-6</v>
      </c>
      <c r="J363" s="7">
        <v>3.41E-6</v>
      </c>
    </row>
    <row r="364" spans="1:10" x14ac:dyDescent="0.25">
      <c r="A364" t="s">
        <v>414</v>
      </c>
      <c r="B364" s="7">
        <v>1.22E-4</v>
      </c>
      <c r="C364" s="7">
        <v>8.8200000000000003E-5</v>
      </c>
      <c r="D364" s="7">
        <v>6.8300000000000007E-5</v>
      </c>
      <c r="E364" s="7">
        <v>2.1899999999999999E-10</v>
      </c>
      <c r="F364" s="7">
        <v>6.1100000000000001E-11</v>
      </c>
      <c r="G364" s="7">
        <v>2.86E-11</v>
      </c>
      <c r="H364" s="7">
        <v>1.4800000000000001E-5</v>
      </c>
      <c r="I364" s="7">
        <v>7.8199999999999997E-6</v>
      </c>
      <c r="J364" s="7">
        <v>5.3499999999999996E-6</v>
      </c>
    </row>
    <row r="365" spans="1:10" x14ac:dyDescent="0.25">
      <c r="A365" t="s">
        <v>415</v>
      </c>
      <c r="B365" s="7">
        <v>1.16E-4</v>
      </c>
      <c r="C365" s="7">
        <v>8.3700000000000002E-5</v>
      </c>
      <c r="D365" s="7">
        <v>6.4499999999999996E-5</v>
      </c>
      <c r="E365" s="7">
        <v>2.02E-10</v>
      </c>
      <c r="F365" s="7">
        <v>5.6700000000000002E-11</v>
      </c>
      <c r="G365" s="7">
        <v>2.5899999999999999E-11</v>
      </c>
      <c r="H365" s="7">
        <v>1.42E-5</v>
      </c>
      <c r="I365" s="7">
        <v>7.5299999999999999E-6</v>
      </c>
      <c r="J365" s="7">
        <v>5.0900000000000004E-6</v>
      </c>
    </row>
    <row r="366" spans="1:10" x14ac:dyDescent="0.25">
      <c r="A366" t="s">
        <v>416</v>
      </c>
      <c r="B366" s="7">
        <v>1.4999999999999999E-4</v>
      </c>
      <c r="C366" s="7">
        <v>1.07E-4</v>
      </c>
      <c r="D366" s="7">
        <v>8.0699999999999996E-5</v>
      </c>
      <c r="E366" s="7">
        <v>3.8300000000000002E-10</v>
      </c>
      <c r="F366" s="7">
        <v>9.9700000000000002E-11</v>
      </c>
      <c r="G366" s="7">
        <v>4.3099999999999999E-11</v>
      </c>
      <c r="H366" s="7">
        <v>1.9599999999999999E-5</v>
      </c>
      <c r="I366" s="7">
        <v>9.9899999999999992E-6</v>
      </c>
      <c r="J366" s="7">
        <v>6.5599999999999999E-6</v>
      </c>
    </row>
    <row r="367" spans="1:10" x14ac:dyDescent="0.25">
      <c r="A367" t="s">
        <v>417</v>
      </c>
      <c r="B367" s="7">
        <v>7.8399999999999995E-5</v>
      </c>
      <c r="C367" s="7">
        <v>5.7399999999999999E-5</v>
      </c>
      <c r="D367" s="7">
        <v>4.5599999999999997E-5</v>
      </c>
      <c r="E367" s="7">
        <v>9.0300000000000001E-11</v>
      </c>
      <c r="F367" s="7">
        <v>2.05E-11</v>
      </c>
      <c r="G367" s="7">
        <v>8.1699999999999993E-12</v>
      </c>
      <c r="H367" s="7">
        <v>9.5000000000000005E-6</v>
      </c>
      <c r="I367" s="7">
        <v>4.5299999999999998E-6</v>
      </c>
      <c r="J367" s="7">
        <v>2.8600000000000001E-6</v>
      </c>
    </row>
    <row r="368" spans="1:10" x14ac:dyDescent="0.25">
      <c r="A368" t="s">
        <v>418</v>
      </c>
      <c r="B368" s="7">
        <v>1.42E-5</v>
      </c>
      <c r="C368" s="7">
        <v>1.1399999999999999E-5</v>
      </c>
      <c r="D368" s="7">
        <v>9.9699999999999994E-6</v>
      </c>
      <c r="E368" s="7">
        <v>1.2999999999999999E-12</v>
      </c>
      <c r="F368" s="7">
        <v>4.9000000000000003E-13</v>
      </c>
      <c r="G368" s="7">
        <v>9.4200000000000005E-14</v>
      </c>
      <c r="H368" s="7">
        <v>1.1400000000000001E-6</v>
      </c>
      <c r="I368" s="7">
        <v>6.9999999999999997E-7</v>
      </c>
      <c r="J368" s="7">
        <v>3.0699999999999998E-7</v>
      </c>
    </row>
    <row r="369" spans="1:10" x14ac:dyDescent="0.25">
      <c r="A369" t="s">
        <v>419</v>
      </c>
      <c r="B369" s="7">
        <v>9.0599999999999997E-6</v>
      </c>
      <c r="C369" s="7">
        <v>7.7999999999999999E-6</v>
      </c>
      <c r="D369" s="7">
        <v>7.0199999999999997E-6</v>
      </c>
      <c r="E369" s="7">
        <v>4.97E-13</v>
      </c>
      <c r="F369" s="7">
        <v>7.9599999999999997E-14</v>
      </c>
      <c r="G369" s="7">
        <v>1.1399999999999999E-13</v>
      </c>
      <c r="H369" s="7">
        <v>7.0500000000000003E-7</v>
      </c>
      <c r="I369" s="7">
        <v>2.8200000000000001E-7</v>
      </c>
      <c r="J369" s="7">
        <v>3.3700000000000001E-7</v>
      </c>
    </row>
    <row r="370" spans="1:10" x14ac:dyDescent="0.25">
      <c r="A370" t="s">
        <v>420</v>
      </c>
      <c r="B370" s="7">
        <v>3.7899999999999999E-7</v>
      </c>
      <c r="C370" s="7">
        <v>3.4700000000000002E-7</v>
      </c>
      <c r="D370" s="7">
        <v>3.22E-7</v>
      </c>
      <c r="E370" s="7">
        <v>1.1599999999999999E-15</v>
      </c>
      <c r="F370" s="7">
        <v>2.47E-17</v>
      </c>
      <c r="G370" s="7">
        <v>2.9800000000000001E-16</v>
      </c>
      <c r="H370" s="7">
        <v>3.4100000000000001E-8</v>
      </c>
      <c r="I370" s="7">
        <v>4.97E-9</v>
      </c>
      <c r="J370" s="7">
        <v>1.7299999999999999E-8</v>
      </c>
    </row>
    <row r="371" spans="1:10" x14ac:dyDescent="0.25">
      <c r="A371" t="s">
        <v>421</v>
      </c>
      <c r="B371" s="7">
        <v>2.7499999999999999E-6</v>
      </c>
      <c r="C371" s="7">
        <v>2.3999999999999999E-6</v>
      </c>
      <c r="D371" s="7">
        <v>2.1500000000000002E-6</v>
      </c>
      <c r="E371" s="7">
        <v>4.4800000000000002E-14</v>
      </c>
      <c r="F371" s="7">
        <v>7.5300000000000005E-15</v>
      </c>
      <c r="G371" s="7">
        <v>7.3300000000000004E-15</v>
      </c>
      <c r="H371" s="7">
        <v>2.1199999999999999E-7</v>
      </c>
      <c r="I371" s="7">
        <v>8.6799999999999996E-8</v>
      </c>
      <c r="J371" s="7">
        <v>8.5599999999999999E-8</v>
      </c>
    </row>
    <row r="372" spans="1:10" x14ac:dyDescent="0.25">
      <c r="A372" t="s">
        <v>422</v>
      </c>
      <c r="B372" s="7">
        <v>9.7799999999999995E-6</v>
      </c>
      <c r="C372" s="7">
        <v>7.5599999999999996E-6</v>
      </c>
      <c r="D372" s="7">
        <v>6.7000000000000002E-6</v>
      </c>
      <c r="E372" s="7">
        <v>9.0499999999999998E-13</v>
      </c>
      <c r="F372" s="7">
        <v>2.73E-13</v>
      </c>
      <c r="G372" s="7">
        <v>3.7E-14</v>
      </c>
      <c r="H372" s="7">
        <v>9.5099999999999998E-7</v>
      </c>
      <c r="I372" s="7">
        <v>5.2300000000000001E-7</v>
      </c>
      <c r="J372" s="7">
        <v>1.92E-7</v>
      </c>
    </row>
    <row r="373" spans="1:10" x14ac:dyDescent="0.25">
      <c r="A373" t="s">
        <v>423</v>
      </c>
      <c r="B373" s="7">
        <v>4.4499999999999997E-5</v>
      </c>
      <c r="C373" s="7">
        <v>3.1699999999999998E-5</v>
      </c>
      <c r="D373" s="7">
        <v>2.65E-5</v>
      </c>
      <c r="E373" s="7">
        <v>3.3800000000000002E-11</v>
      </c>
      <c r="F373" s="7">
        <v>8.0899999999999997E-12</v>
      </c>
      <c r="G373" s="7">
        <v>2.08E-12</v>
      </c>
      <c r="H373" s="7">
        <v>5.8100000000000003E-6</v>
      </c>
      <c r="I373" s="7">
        <v>2.8399999999999999E-6</v>
      </c>
      <c r="J373" s="7">
        <v>1.44E-6</v>
      </c>
    </row>
    <row r="374" spans="1:10" x14ac:dyDescent="0.25">
      <c r="A374" t="s">
        <v>424</v>
      </c>
      <c r="B374" s="7">
        <v>6.3899999999999995E-5</v>
      </c>
      <c r="C374" s="7">
        <v>4.6100000000000002E-5</v>
      </c>
      <c r="D374" s="7">
        <v>3.6399999999999997E-5</v>
      </c>
      <c r="E374" s="7">
        <v>6.3800000000000002E-11</v>
      </c>
      <c r="F374" s="7">
        <v>1.56E-11</v>
      </c>
      <c r="G374" s="7">
        <v>5.4900000000000002E-12</v>
      </c>
      <c r="H374" s="7">
        <v>7.9899999999999997E-6</v>
      </c>
      <c r="I374" s="7">
        <v>3.9500000000000003E-6</v>
      </c>
      <c r="J374" s="7">
        <v>2.34E-6</v>
      </c>
    </row>
    <row r="375" spans="1:10" x14ac:dyDescent="0.25">
      <c r="A375" t="s">
        <v>425</v>
      </c>
      <c r="B375" s="7">
        <v>2.32E-4</v>
      </c>
      <c r="C375" s="7">
        <v>1.7200000000000001E-4</v>
      </c>
      <c r="D375" s="7">
        <v>1.36E-4</v>
      </c>
      <c r="E375" s="7">
        <v>6.0499999999999998E-10</v>
      </c>
      <c r="F375" s="7">
        <v>2.0399999999999999E-10</v>
      </c>
      <c r="G375" s="7">
        <v>7.8899999999999994E-11</v>
      </c>
      <c r="H375" s="7">
        <v>2.4600000000000002E-5</v>
      </c>
      <c r="I375" s="7">
        <v>1.43E-5</v>
      </c>
      <c r="J375" s="7">
        <v>8.8799999999999997E-6</v>
      </c>
    </row>
    <row r="376" spans="1:10" x14ac:dyDescent="0.25">
      <c r="A376" t="s">
        <v>426</v>
      </c>
      <c r="B376" s="7">
        <v>2.1800000000000001E-4</v>
      </c>
      <c r="C376" s="7">
        <v>1.5799999999999999E-4</v>
      </c>
      <c r="D376" s="7">
        <v>1.2300000000000001E-4</v>
      </c>
      <c r="E376" s="7">
        <v>7.0700000000000004E-10</v>
      </c>
      <c r="F376" s="7">
        <v>1.9799999999999999E-10</v>
      </c>
      <c r="G376" s="7">
        <v>9.3600000000000005E-11</v>
      </c>
      <c r="H376" s="7">
        <v>2.6599999999999999E-5</v>
      </c>
      <c r="I376" s="7">
        <v>1.4100000000000001E-5</v>
      </c>
      <c r="J376" s="7">
        <v>9.6800000000000005E-6</v>
      </c>
    </row>
    <row r="377" spans="1:10" x14ac:dyDescent="0.25">
      <c r="A377" t="s">
        <v>427</v>
      </c>
      <c r="B377" s="7">
        <v>6.6500000000000004E-5</v>
      </c>
      <c r="C377" s="7">
        <v>4.8000000000000001E-5</v>
      </c>
      <c r="D377" s="7">
        <v>3.6900000000000002E-5</v>
      </c>
      <c r="E377" s="7">
        <v>6.6500000000000003E-11</v>
      </c>
      <c r="F377" s="7">
        <v>1.8799999999999999E-11</v>
      </c>
      <c r="G377" s="7">
        <v>8.7600000000000006E-12</v>
      </c>
      <c r="H377" s="7">
        <v>8.1499999999999999E-6</v>
      </c>
      <c r="I377" s="7">
        <v>4.34E-6</v>
      </c>
      <c r="J377" s="7">
        <v>2.96E-6</v>
      </c>
    </row>
    <row r="378" spans="1:10" x14ac:dyDescent="0.25">
      <c r="A378" t="s">
        <v>428</v>
      </c>
      <c r="B378" s="7">
        <v>8.3900000000000006E-5</v>
      </c>
      <c r="C378" s="7">
        <v>5.9599999999999999E-5</v>
      </c>
      <c r="D378" s="7">
        <v>4.5000000000000003E-5</v>
      </c>
      <c r="E378" s="7">
        <v>1.2E-10</v>
      </c>
      <c r="F378" s="7">
        <v>3.1400000000000003E-11</v>
      </c>
      <c r="G378" s="7">
        <v>1.37E-11</v>
      </c>
      <c r="H378" s="7">
        <v>1.0900000000000001E-5</v>
      </c>
      <c r="I378" s="7">
        <v>5.5999999999999997E-6</v>
      </c>
      <c r="J378" s="7">
        <v>3.7000000000000002E-6</v>
      </c>
    </row>
    <row r="379" spans="1:10" x14ac:dyDescent="0.25">
      <c r="A379" t="s">
        <v>429</v>
      </c>
      <c r="B379" s="7">
        <v>4.88E-5</v>
      </c>
      <c r="C379" s="7">
        <v>3.5800000000000003E-5</v>
      </c>
      <c r="D379" s="7">
        <v>2.8399999999999999E-5</v>
      </c>
      <c r="E379" s="7">
        <v>3.51E-11</v>
      </c>
      <c r="F379" s="7">
        <v>8.1300000000000003E-12</v>
      </c>
      <c r="G379" s="7">
        <v>3.3099999999999998E-12</v>
      </c>
      <c r="H379" s="7">
        <v>5.93E-6</v>
      </c>
      <c r="I379" s="7">
        <v>2.8499999999999998E-6</v>
      </c>
      <c r="J379" s="7">
        <v>1.8199999999999999E-6</v>
      </c>
    </row>
    <row r="380" spans="1:10" x14ac:dyDescent="0.25">
      <c r="A380" t="s">
        <v>430</v>
      </c>
      <c r="B380" s="7">
        <v>2.97E-5</v>
      </c>
      <c r="C380" s="7">
        <v>2.37E-5</v>
      </c>
      <c r="D380" s="7">
        <v>2.05E-5</v>
      </c>
      <c r="E380" s="7">
        <v>6.2799999999999999E-12</v>
      </c>
      <c r="F380" s="7">
        <v>2.3400000000000001E-12</v>
      </c>
      <c r="G380" s="7">
        <v>4.7000000000000002E-13</v>
      </c>
      <c r="H380" s="7">
        <v>2.5100000000000001E-6</v>
      </c>
      <c r="I380" s="7">
        <v>1.53E-6</v>
      </c>
      <c r="J380" s="7">
        <v>6.8500000000000001E-7</v>
      </c>
    </row>
    <row r="381" spans="1:10" x14ac:dyDescent="0.25">
      <c r="A381" t="s">
        <v>431</v>
      </c>
      <c r="B381" s="7">
        <v>9.0499999999999997E-6</v>
      </c>
      <c r="C381" s="7">
        <v>7.7700000000000001E-6</v>
      </c>
      <c r="D381" s="7">
        <v>6.99E-6</v>
      </c>
      <c r="E381" s="7">
        <v>5.0299999999999998E-13</v>
      </c>
      <c r="F381" s="7">
        <v>8.1500000000000006E-14</v>
      </c>
      <c r="G381" s="7">
        <v>1.1600000000000001E-13</v>
      </c>
      <c r="H381" s="7">
        <v>7.0900000000000001E-7</v>
      </c>
      <c r="I381" s="7">
        <v>2.8500000000000002E-7</v>
      </c>
      <c r="J381" s="7">
        <v>3.41E-7</v>
      </c>
    </row>
    <row r="382" spans="1:10" x14ac:dyDescent="0.25">
      <c r="A382" t="s">
        <v>432</v>
      </c>
      <c r="B382" s="7">
        <v>9.4800000000000007E-6</v>
      </c>
      <c r="C382" s="7">
        <v>8.9600000000000006E-6</v>
      </c>
      <c r="D382" s="7">
        <v>8.5599999999999994E-6</v>
      </c>
      <c r="E382" s="7">
        <v>5.68E-13</v>
      </c>
      <c r="F382" s="7">
        <v>2.5800000000000001E-15</v>
      </c>
      <c r="G382" s="7">
        <v>1.71E-13</v>
      </c>
      <c r="H382" s="7">
        <v>7.54E-7</v>
      </c>
      <c r="I382" s="7">
        <v>5.0799999999999998E-8</v>
      </c>
      <c r="J382" s="7">
        <v>4.1399999999999997E-7</v>
      </c>
    </row>
    <row r="383" spans="1:10" x14ac:dyDescent="0.25">
      <c r="A383" t="s">
        <v>433</v>
      </c>
      <c r="B383" s="7">
        <v>1.38E-5</v>
      </c>
      <c r="C383" s="7">
        <v>1.26E-5</v>
      </c>
      <c r="D383" s="7">
        <v>1.19E-5</v>
      </c>
      <c r="E383" s="7">
        <v>6.4399999999999998E-13</v>
      </c>
      <c r="F383" s="7">
        <v>8.7300000000000004E-14</v>
      </c>
      <c r="G383" s="7">
        <v>7.8300000000000005E-14</v>
      </c>
      <c r="H383" s="7">
        <v>8.0299999999999998E-7</v>
      </c>
      <c r="I383" s="7">
        <v>2.96E-7</v>
      </c>
      <c r="J383" s="7">
        <v>2.8000000000000002E-7</v>
      </c>
    </row>
    <row r="384" spans="1:10" x14ac:dyDescent="0.25">
      <c r="A384" t="s">
        <v>434</v>
      </c>
      <c r="B384" s="7">
        <v>2.2500000000000001E-5</v>
      </c>
      <c r="C384" s="7">
        <v>1.7099999999999999E-5</v>
      </c>
      <c r="D384" s="7">
        <v>1.5E-5</v>
      </c>
      <c r="E384" s="7">
        <v>5.2599999999999998E-12</v>
      </c>
      <c r="F384" s="7">
        <v>1.5299999999999999E-12</v>
      </c>
      <c r="G384" s="7">
        <v>1.9900000000000001E-13</v>
      </c>
      <c r="H384" s="7">
        <v>2.2900000000000001E-6</v>
      </c>
      <c r="I384" s="7">
        <v>1.24E-6</v>
      </c>
      <c r="J384" s="7">
        <v>4.46E-7</v>
      </c>
    </row>
    <row r="385" spans="1:10" x14ac:dyDescent="0.25">
      <c r="A385" t="s">
        <v>435</v>
      </c>
      <c r="B385" s="7">
        <v>7.7200000000000006E-5</v>
      </c>
      <c r="C385" s="7">
        <v>5.4700000000000001E-5</v>
      </c>
      <c r="D385" s="7">
        <v>4.5599999999999997E-5</v>
      </c>
      <c r="E385" s="7">
        <v>1.0300000000000001E-10</v>
      </c>
      <c r="F385" s="7">
        <v>2.4400000000000001E-11</v>
      </c>
      <c r="G385" s="7">
        <v>5.8699999999999998E-12</v>
      </c>
      <c r="H385" s="7">
        <v>1.0200000000000001E-5</v>
      </c>
      <c r="I385" s="7">
        <v>4.9400000000000001E-6</v>
      </c>
      <c r="J385" s="7">
        <v>2.4200000000000001E-6</v>
      </c>
    </row>
    <row r="386" spans="1:10" x14ac:dyDescent="0.25">
      <c r="A386" t="s">
        <v>436</v>
      </c>
      <c r="B386" s="7">
        <v>1.3100000000000001E-4</v>
      </c>
      <c r="C386" s="7">
        <v>9.4099999999999997E-5</v>
      </c>
      <c r="D386" s="7">
        <v>7.3700000000000002E-5</v>
      </c>
      <c r="E386" s="7">
        <v>2.7800000000000002E-10</v>
      </c>
      <c r="F386" s="7">
        <v>6.8400000000000004E-11</v>
      </c>
      <c r="G386" s="7">
        <v>2.4400000000000001E-11</v>
      </c>
      <c r="H386" s="7">
        <v>1.6699999999999999E-5</v>
      </c>
      <c r="I386" s="7">
        <v>8.2700000000000004E-6</v>
      </c>
      <c r="J386" s="7">
        <v>4.9400000000000001E-6</v>
      </c>
    </row>
    <row r="387" spans="1:10" x14ac:dyDescent="0.25">
      <c r="A387" t="s">
        <v>437</v>
      </c>
      <c r="B387" s="7">
        <v>4.2299999999999998E-5</v>
      </c>
      <c r="C387" s="7">
        <v>3.1399999999999998E-5</v>
      </c>
      <c r="D387" s="7">
        <v>2.48E-5</v>
      </c>
      <c r="E387" s="7">
        <v>2.0599999999999999E-11</v>
      </c>
      <c r="F387" s="7">
        <v>7.0100000000000002E-12</v>
      </c>
      <c r="G387" s="7">
        <v>2.7700000000000001E-12</v>
      </c>
      <c r="H387" s="7">
        <v>4.5399999999999997E-6</v>
      </c>
      <c r="I387" s="7">
        <v>2.65E-6</v>
      </c>
      <c r="J387" s="7">
        <v>1.66E-6</v>
      </c>
    </row>
    <row r="388" spans="1:10" x14ac:dyDescent="0.25">
      <c r="A388" t="s">
        <v>438</v>
      </c>
      <c r="B388" s="7">
        <v>9.1100000000000005E-5</v>
      </c>
      <c r="C388" s="7">
        <v>6.5599999999999995E-5</v>
      </c>
      <c r="D388" s="7">
        <v>5.0699999999999999E-5</v>
      </c>
      <c r="E388" s="7">
        <v>1.2400000000000001E-10</v>
      </c>
      <c r="F388" s="7">
        <v>3.3900000000000001E-11</v>
      </c>
      <c r="G388" s="7">
        <v>1.52E-11</v>
      </c>
      <c r="H388" s="7">
        <v>1.11E-5</v>
      </c>
      <c r="I388" s="7">
        <v>5.8200000000000002E-6</v>
      </c>
      <c r="J388" s="7">
        <v>3.89E-6</v>
      </c>
    </row>
    <row r="389" spans="1:10" x14ac:dyDescent="0.25">
      <c r="A389" t="s">
        <v>439</v>
      </c>
      <c r="B389" s="7">
        <v>1.3200000000000001E-4</v>
      </c>
      <c r="C389" s="7">
        <v>9.48E-5</v>
      </c>
      <c r="D389" s="7">
        <v>7.2600000000000003E-5</v>
      </c>
      <c r="E389" s="7">
        <v>2.7299999999999999E-10</v>
      </c>
      <c r="F389" s="7">
        <v>7.6299999999999998E-11</v>
      </c>
      <c r="G389" s="7">
        <v>3.47E-11</v>
      </c>
      <c r="H389" s="7">
        <v>1.6500000000000001E-5</v>
      </c>
      <c r="I389" s="7">
        <v>8.7399999999999993E-6</v>
      </c>
      <c r="J389" s="7">
        <v>5.8900000000000004E-6</v>
      </c>
    </row>
    <row r="390" spans="1:10" x14ac:dyDescent="0.25">
      <c r="A390" t="s">
        <v>440</v>
      </c>
      <c r="B390" s="7">
        <v>8.0599999999999994E-5</v>
      </c>
      <c r="C390" s="7">
        <v>5.7500000000000002E-5</v>
      </c>
      <c r="D390" s="7">
        <v>4.3900000000000003E-5</v>
      </c>
      <c r="E390" s="7">
        <v>1.05E-10</v>
      </c>
      <c r="F390" s="7">
        <v>2.7099999999999999E-11</v>
      </c>
      <c r="G390" s="7">
        <v>1.1700000000000001E-11</v>
      </c>
      <c r="H390" s="7">
        <v>1.0200000000000001E-5</v>
      </c>
      <c r="I390" s="7">
        <v>5.2100000000000001E-6</v>
      </c>
      <c r="J390" s="7">
        <v>3.4199999999999999E-6</v>
      </c>
    </row>
    <row r="391" spans="1:10" x14ac:dyDescent="0.25">
      <c r="A391" t="s">
        <v>441</v>
      </c>
      <c r="B391" s="7">
        <v>7.0300000000000001E-5</v>
      </c>
      <c r="C391" s="7">
        <v>5.1600000000000001E-5</v>
      </c>
      <c r="D391" s="7">
        <v>4.1399999999999997E-5</v>
      </c>
      <c r="E391" s="7">
        <v>6.9099999999999999E-11</v>
      </c>
      <c r="F391" s="7">
        <v>1.54E-11</v>
      </c>
      <c r="G391" s="7">
        <v>5.9199999999999998E-12</v>
      </c>
      <c r="H391" s="7">
        <v>8.3100000000000001E-6</v>
      </c>
      <c r="I391" s="7">
        <v>3.9199999999999997E-6</v>
      </c>
      <c r="J391" s="7">
        <v>2.43E-6</v>
      </c>
    </row>
    <row r="392" spans="1:10" x14ac:dyDescent="0.25">
      <c r="A392" t="s">
        <v>442</v>
      </c>
      <c r="B392" s="7">
        <v>5.4299999999999998E-5</v>
      </c>
      <c r="C392" s="7">
        <v>4.32E-5</v>
      </c>
      <c r="D392" s="7">
        <v>3.7299999999999999E-5</v>
      </c>
      <c r="E392" s="7">
        <v>2.1399999999999998E-11</v>
      </c>
      <c r="F392" s="7">
        <v>7.9500000000000007E-12</v>
      </c>
      <c r="G392" s="7">
        <v>1.6299999999999999E-12</v>
      </c>
      <c r="H392" s="7">
        <v>4.6199999999999998E-6</v>
      </c>
      <c r="I392" s="7">
        <v>2.8200000000000001E-6</v>
      </c>
      <c r="J392" s="7">
        <v>1.28E-6</v>
      </c>
    </row>
    <row r="393" spans="1:10" x14ac:dyDescent="0.25">
      <c r="A393" t="s">
        <v>443</v>
      </c>
      <c r="B393" s="7">
        <v>1.7E-5</v>
      </c>
      <c r="C393" s="7">
        <v>1.47E-5</v>
      </c>
      <c r="D393" s="7">
        <v>1.33E-5</v>
      </c>
      <c r="E393" s="7">
        <v>1.66E-12</v>
      </c>
      <c r="F393" s="7">
        <v>2.4999999999999999E-13</v>
      </c>
      <c r="G393" s="7">
        <v>3.67E-13</v>
      </c>
      <c r="H393" s="7">
        <v>1.2899999999999999E-6</v>
      </c>
      <c r="I393" s="7">
        <v>4.9999999999999998E-7</v>
      </c>
      <c r="J393" s="7">
        <v>6.06E-7</v>
      </c>
    </row>
    <row r="394" spans="1:10" x14ac:dyDescent="0.25">
      <c r="A394" t="s">
        <v>444</v>
      </c>
      <c r="B394" s="7">
        <v>5.4099999999999999E-6</v>
      </c>
      <c r="C394" s="7">
        <v>5.3900000000000001E-6</v>
      </c>
      <c r="D394" s="7">
        <v>5.49E-6</v>
      </c>
      <c r="E394" s="7">
        <v>1.12E-13</v>
      </c>
      <c r="F394" s="7">
        <v>1.51E-14</v>
      </c>
      <c r="G394" s="7">
        <v>2.5400000000000001E-14</v>
      </c>
      <c r="H394" s="7">
        <v>3.3500000000000002E-7</v>
      </c>
      <c r="I394" s="7">
        <v>1.23E-7</v>
      </c>
      <c r="J394" s="7">
        <v>1.5900000000000001E-7</v>
      </c>
    </row>
    <row r="395" spans="1:10" x14ac:dyDescent="0.25">
      <c r="A395" t="s">
        <v>445</v>
      </c>
      <c r="B395" s="7">
        <v>6.1299999999999998E-6</v>
      </c>
      <c r="C395" s="7">
        <v>5.2800000000000003E-6</v>
      </c>
      <c r="D395" s="7">
        <v>4.6199999999999998E-6</v>
      </c>
      <c r="E395" s="7">
        <v>2.6700000000000002E-13</v>
      </c>
      <c r="F395" s="7">
        <v>5.36E-14</v>
      </c>
      <c r="G395" s="7">
        <v>5.1500000000000001E-14</v>
      </c>
      <c r="H395" s="7">
        <v>5.1699999999999998E-7</v>
      </c>
      <c r="I395" s="7">
        <v>2.3200000000000001E-7</v>
      </c>
      <c r="J395" s="7">
        <v>2.2700000000000001E-7</v>
      </c>
    </row>
    <row r="396" spans="1:10" x14ac:dyDescent="0.25">
      <c r="A396" t="s">
        <v>446</v>
      </c>
      <c r="B396" s="7">
        <v>4.8799999999999999E-6</v>
      </c>
      <c r="C396" s="7">
        <v>3.7100000000000001E-6</v>
      </c>
      <c r="D396" s="7">
        <v>3.19E-6</v>
      </c>
      <c r="E396" s="7">
        <v>2.7900000000000002E-13</v>
      </c>
      <c r="F396" s="7">
        <v>8.5000000000000004E-14</v>
      </c>
      <c r="G396" s="7">
        <v>1.6000000000000001E-14</v>
      </c>
      <c r="H396" s="7">
        <v>5.2799999999999996E-7</v>
      </c>
      <c r="I396" s="7">
        <v>2.9200000000000002E-7</v>
      </c>
      <c r="J396" s="7">
        <v>1.2599999999999999E-7</v>
      </c>
    </row>
    <row r="397" spans="1:10" x14ac:dyDescent="0.25">
      <c r="A397" t="s">
        <v>447</v>
      </c>
      <c r="B397" s="7">
        <v>4.6499999999999999E-5</v>
      </c>
      <c r="C397" s="7">
        <v>3.2799999999999998E-5</v>
      </c>
      <c r="D397" s="7">
        <v>2.72E-5</v>
      </c>
      <c r="E397" s="7">
        <v>3.8900000000000003E-11</v>
      </c>
      <c r="F397" s="7">
        <v>9.1600000000000006E-12</v>
      </c>
      <c r="G397" s="7">
        <v>2.2600000000000001E-12</v>
      </c>
      <c r="H397" s="7">
        <v>6.2400000000000004E-6</v>
      </c>
      <c r="I397" s="7">
        <v>3.0299999999999998E-6</v>
      </c>
      <c r="J397" s="7">
        <v>1.5E-6</v>
      </c>
    </row>
    <row r="398" spans="1:10" x14ac:dyDescent="0.25">
      <c r="A398" t="s">
        <v>448</v>
      </c>
      <c r="B398" s="7">
        <v>4.0200000000000001E-5</v>
      </c>
      <c r="C398" s="7">
        <v>2.9200000000000002E-5</v>
      </c>
      <c r="D398" s="7">
        <v>2.3E-5</v>
      </c>
      <c r="E398" s="7">
        <v>2.5000000000000001E-11</v>
      </c>
      <c r="F398" s="7">
        <v>6.1900000000000001E-12</v>
      </c>
      <c r="G398" s="7">
        <v>2.2199999999999998E-12</v>
      </c>
      <c r="H398" s="7">
        <v>5.0000000000000004E-6</v>
      </c>
      <c r="I398" s="7">
        <v>2.4899999999999999E-6</v>
      </c>
      <c r="J398" s="7">
        <v>1.4899999999999999E-6</v>
      </c>
    </row>
    <row r="399" spans="1:10" x14ac:dyDescent="0.25">
      <c r="A399" t="s">
        <v>449</v>
      </c>
      <c r="B399" s="7">
        <v>2.52E-4</v>
      </c>
      <c r="C399" s="7">
        <v>1.8699999999999999E-4</v>
      </c>
      <c r="D399" s="7">
        <v>1.4899999999999999E-4</v>
      </c>
      <c r="E399" s="7">
        <v>6.89E-10</v>
      </c>
      <c r="F399" s="7">
        <v>2.3300000000000002E-10</v>
      </c>
      <c r="G399" s="7">
        <v>9.0600000000000002E-11</v>
      </c>
      <c r="H399" s="7">
        <v>2.6299999999999999E-5</v>
      </c>
      <c r="I399" s="7">
        <v>1.5299999999999999E-5</v>
      </c>
      <c r="J399" s="7">
        <v>9.5200000000000003E-6</v>
      </c>
    </row>
    <row r="400" spans="1:10" x14ac:dyDescent="0.25">
      <c r="A400" t="s">
        <v>450</v>
      </c>
      <c r="B400" s="7">
        <v>7.9699999999999999E-5</v>
      </c>
      <c r="C400" s="7">
        <v>5.7599999999999997E-5</v>
      </c>
      <c r="D400" s="7">
        <v>4.4100000000000001E-5</v>
      </c>
      <c r="E400" s="7">
        <v>9.9700000000000002E-11</v>
      </c>
      <c r="F400" s="7">
        <v>2.8499999999999999E-11</v>
      </c>
      <c r="G400" s="7">
        <v>1.37E-11</v>
      </c>
      <c r="H400" s="7">
        <v>9.9899999999999992E-6</v>
      </c>
      <c r="I400" s="7">
        <v>5.3399999999999997E-6</v>
      </c>
      <c r="J400" s="7">
        <v>3.7000000000000002E-6</v>
      </c>
    </row>
    <row r="401" spans="1:10" x14ac:dyDescent="0.25">
      <c r="A401" t="s">
        <v>451</v>
      </c>
      <c r="B401" s="7">
        <v>1.3999999999999999E-4</v>
      </c>
      <c r="C401" s="7">
        <v>1.01E-4</v>
      </c>
      <c r="D401" s="7">
        <v>7.7799999999999994E-5</v>
      </c>
      <c r="E401" s="7">
        <v>2.8899999999999998E-10</v>
      </c>
      <c r="F401" s="7">
        <v>8.2100000000000006E-11</v>
      </c>
      <c r="G401" s="7">
        <v>3.8500000000000003E-11</v>
      </c>
      <c r="H401" s="7">
        <v>1.7E-5</v>
      </c>
      <c r="I401" s="7">
        <v>9.0599999999999997E-6</v>
      </c>
      <c r="J401" s="7">
        <v>6.1999999999999999E-6</v>
      </c>
    </row>
    <row r="402" spans="1:10" x14ac:dyDescent="0.25">
      <c r="A402" t="s">
        <v>452</v>
      </c>
      <c r="B402" s="7">
        <v>9.0299999999999999E-5</v>
      </c>
      <c r="C402" s="7">
        <v>6.4499999999999996E-5</v>
      </c>
      <c r="D402" s="7">
        <v>4.8900000000000003E-5</v>
      </c>
      <c r="E402" s="7">
        <v>1.36E-10</v>
      </c>
      <c r="F402" s="7">
        <v>3.6200000000000002E-11</v>
      </c>
      <c r="G402" s="7">
        <v>1.62E-11</v>
      </c>
      <c r="H402" s="7">
        <v>1.17E-5</v>
      </c>
      <c r="I402" s="7">
        <v>6.02E-6</v>
      </c>
      <c r="J402" s="7">
        <v>4.0199999999999996E-6</v>
      </c>
    </row>
    <row r="403" spans="1:10" x14ac:dyDescent="0.25">
      <c r="A403" t="s">
        <v>453</v>
      </c>
      <c r="B403" s="7">
        <v>5.7500000000000002E-5</v>
      </c>
      <c r="C403" s="7">
        <v>4.2299999999999998E-5</v>
      </c>
      <c r="D403" s="7">
        <v>3.3699999999999999E-5</v>
      </c>
      <c r="E403" s="7">
        <v>4.7399999999999999E-11</v>
      </c>
      <c r="F403" s="7">
        <v>1.0899999999999999E-11</v>
      </c>
      <c r="G403" s="7">
        <v>4.3800000000000003E-12</v>
      </c>
      <c r="H403" s="7">
        <v>6.8900000000000001E-6</v>
      </c>
      <c r="I403" s="7">
        <v>3.3000000000000002E-6</v>
      </c>
      <c r="J403" s="7">
        <v>2.0899999999999999E-6</v>
      </c>
    </row>
    <row r="404" spans="1:10" x14ac:dyDescent="0.25">
      <c r="A404" t="s">
        <v>454</v>
      </c>
      <c r="B404" s="7">
        <v>1.47E-5</v>
      </c>
      <c r="C404" s="7">
        <v>1.1800000000000001E-5</v>
      </c>
      <c r="D404" s="7">
        <v>1.03E-5</v>
      </c>
      <c r="E404" s="7">
        <v>1.4500000000000001E-12</v>
      </c>
      <c r="F404" s="7">
        <v>5.44E-13</v>
      </c>
      <c r="G404" s="7">
        <v>1.06E-13</v>
      </c>
      <c r="H404" s="7">
        <v>1.1999999999999999E-6</v>
      </c>
      <c r="I404" s="7">
        <v>7.37E-7</v>
      </c>
      <c r="J404" s="7">
        <v>3.2599999999999998E-7</v>
      </c>
    </row>
    <row r="405" spans="1:10" x14ac:dyDescent="0.25">
      <c r="A405" t="s">
        <v>455</v>
      </c>
      <c r="B405" s="7">
        <v>1.3699999999999999E-5</v>
      </c>
      <c r="C405" s="7">
        <v>1.17E-5</v>
      </c>
      <c r="D405" s="7">
        <v>1.0499999999999999E-5</v>
      </c>
      <c r="E405" s="7">
        <v>1.1599999999999999E-12</v>
      </c>
      <c r="F405" s="7">
        <v>1.7999999999999999E-13</v>
      </c>
      <c r="G405" s="7">
        <v>2.3999999999999999E-13</v>
      </c>
      <c r="H405" s="7">
        <v>1.08E-6</v>
      </c>
      <c r="I405" s="7">
        <v>4.2399999999999999E-7</v>
      </c>
      <c r="J405" s="7">
        <v>4.8999999999999997E-7</v>
      </c>
    </row>
    <row r="406" spans="1:10" x14ac:dyDescent="0.25">
      <c r="A406" t="s">
        <v>456</v>
      </c>
      <c r="B406" s="7">
        <v>1.9E-6</v>
      </c>
      <c r="C406" s="7">
        <v>1.9E-6</v>
      </c>
      <c r="D406" s="7">
        <v>1.9700000000000002E-6</v>
      </c>
      <c r="E406" s="7">
        <v>1.3699999999999999E-14</v>
      </c>
      <c r="F406" s="7">
        <v>3.4599999999999998E-15</v>
      </c>
      <c r="G406" s="7">
        <v>2.3100000000000001E-15</v>
      </c>
      <c r="H406" s="7">
        <v>1.17E-7</v>
      </c>
      <c r="I406" s="7">
        <v>5.8799999999999997E-8</v>
      </c>
      <c r="J406" s="7">
        <v>4.8E-8</v>
      </c>
    </row>
    <row r="407" spans="1:10" x14ac:dyDescent="0.25">
      <c r="A407" t="s">
        <v>457</v>
      </c>
      <c r="B407" s="7">
        <v>5.5999999999999997E-6</v>
      </c>
      <c r="C407" s="7">
        <v>4.8799999999999999E-6</v>
      </c>
      <c r="D407" s="7">
        <v>4.4599999999999996E-6</v>
      </c>
      <c r="E407" s="7">
        <v>1.6400000000000001E-13</v>
      </c>
      <c r="F407" s="7">
        <v>2.11E-14</v>
      </c>
      <c r="G407" s="7">
        <v>1.92E-14</v>
      </c>
      <c r="H407" s="7">
        <v>4.0499999999999999E-7</v>
      </c>
      <c r="I407" s="7">
        <v>1.4499999999999999E-7</v>
      </c>
      <c r="J407" s="7">
        <v>1.3899999999999999E-7</v>
      </c>
    </row>
    <row r="408" spans="1:10" x14ac:dyDescent="0.25">
      <c r="A408" t="s">
        <v>458</v>
      </c>
      <c r="B408" s="7">
        <v>1.91E-5</v>
      </c>
      <c r="C408" s="7">
        <v>1.4399999999999999E-5</v>
      </c>
      <c r="D408" s="7">
        <v>1.2500000000000001E-5</v>
      </c>
      <c r="E408" s="7">
        <v>4.16E-12</v>
      </c>
      <c r="F408" s="7">
        <v>1.19E-12</v>
      </c>
      <c r="G408" s="7">
        <v>1.66E-13</v>
      </c>
      <c r="H408" s="7">
        <v>2.04E-6</v>
      </c>
      <c r="I408" s="7">
        <v>1.0899999999999999E-6</v>
      </c>
      <c r="J408" s="7">
        <v>4.0699999999999998E-7</v>
      </c>
    </row>
    <row r="409" spans="1:10" x14ac:dyDescent="0.25">
      <c r="A409" t="s">
        <v>459</v>
      </c>
      <c r="B409" s="7">
        <v>1.21E-4</v>
      </c>
      <c r="C409" s="7">
        <v>8.5699999999999996E-5</v>
      </c>
      <c r="D409" s="7">
        <v>7.2299999999999996E-5</v>
      </c>
      <c r="E409" s="7">
        <v>2.39E-10</v>
      </c>
      <c r="F409" s="7">
        <v>5.5500000000000002E-11</v>
      </c>
      <c r="G409" s="7">
        <v>1.1800000000000001E-11</v>
      </c>
      <c r="H409" s="7">
        <v>1.5500000000000001E-5</v>
      </c>
      <c r="I409" s="7">
        <v>7.4499999999999998E-6</v>
      </c>
      <c r="J409" s="7">
        <v>3.4400000000000001E-6</v>
      </c>
    </row>
    <row r="410" spans="1:10" x14ac:dyDescent="0.25">
      <c r="A410" t="s">
        <v>460</v>
      </c>
      <c r="B410" s="7">
        <v>1.73E-4</v>
      </c>
      <c r="C410" s="7">
        <v>1.25E-4</v>
      </c>
      <c r="D410" s="7">
        <v>9.9099999999999996E-5</v>
      </c>
      <c r="E410" s="7">
        <v>4.4500000000000001E-10</v>
      </c>
      <c r="F410" s="7">
        <v>1.06E-10</v>
      </c>
      <c r="G410" s="7">
        <v>3.6200000000000002E-11</v>
      </c>
      <c r="H410" s="7">
        <v>2.1100000000000001E-5</v>
      </c>
      <c r="I410" s="7">
        <v>1.03E-5</v>
      </c>
      <c r="J410" s="7">
        <v>6.02E-6</v>
      </c>
    </row>
    <row r="411" spans="1:10" x14ac:dyDescent="0.25">
      <c r="A411" t="s">
        <v>461</v>
      </c>
      <c r="B411" s="7">
        <v>1.16E-4</v>
      </c>
      <c r="C411" s="7">
        <v>8.6100000000000006E-5</v>
      </c>
      <c r="D411" s="7">
        <v>6.7799999999999995E-5</v>
      </c>
      <c r="E411" s="7">
        <v>1.57E-10</v>
      </c>
      <c r="F411" s="7">
        <v>5.4400000000000001E-11</v>
      </c>
      <c r="G411" s="7">
        <v>2.25E-11</v>
      </c>
      <c r="H411" s="7">
        <v>1.2500000000000001E-5</v>
      </c>
      <c r="I411" s="7">
        <v>7.3799999999999996E-6</v>
      </c>
      <c r="J411" s="7">
        <v>4.7400000000000004E-6</v>
      </c>
    </row>
    <row r="412" spans="1:10" x14ac:dyDescent="0.25">
      <c r="A412" t="s">
        <v>462</v>
      </c>
      <c r="B412" s="7">
        <v>1.7899999999999999E-4</v>
      </c>
      <c r="C412" s="7">
        <v>1.2999999999999999E-4</v>
      </c>
      <c r="D412" s="7">
        <v>1.01E-4</v>
      </c>
      <c r="E412" s="7">
        <v>4.7000000000000003E-10</v>
      </c>
      <c r="F412" s="7">
        <v>1.3200000000000001E-10</v>
      </c>
      <c r="G412" s="7">
        <v>6.2800000000000005E-11</v>
      </c>
      <c r="H412" s="7">
        <v>2.1699999999999999E-5</v>
      </c>
      <c r="I412" s="7">
        <v>1.15E-5</v>
      </c>
      <c r="J412" s="7">
        <v>7.9200000000000004E-6</v>
      </c>
    </row>
    <row r="413" spans="1:10" x14ac:dyDescent="0.25">
      <c r="A413" t="s">
        <v>463</v>
      </c>
      <c r="B413" s="7">
        <v>1.0900000000000001E-4</v>
      </c>
      <c r="C413" s="7">
        <v>7.8200000000000003E-5</v>
      </c>
      <c r="D413" s="7">
        <v>6.0000000000000002E-5</v>
      </c>
      <c r="E413" s="7">
        <v>1.81E-10</v>
      </c>
      <c r="F413" s="7">
        <v>5.1600000000000001E-11</v>
      </c>
      <c r="G413" s="7">
        <v>2.4099999999999999E-11</v>
      </c>
      <c r="H413" s="7">
        <v>1.3499999999999999E-5</v>
      </c>
      <c r="I413" s="7">
        <v>7.1799999999999999E-6</v>
      </c>
      <c r="J413" s="7">
        <v>4.9100000000000004E-6</v>
      </c>
    </row>
    <row r="414" spans="1:10" x14ac:dyDescent="0.25">
      <c r="A414" t="s">
        <v>464</v>
      </c>
      <c r="B414" s="7">
        <v>1.22E-4</v>
      </c>
      <c r="C414" s="7">
        <v>8.6799999999999996E-5</v>
      </c>
      <c r="D414" s="7">
        <v>6.5400000000000004E-5</v>
      </c>
      <c r="E414" s="7">
        <v>2.5999999999999998E-10</v>
      </c>
      <c r="F414" s="7">
        <v>6.8900000000000002E-11</v>
      </c>
      <c r="G414" s="7">
        <v>3.0200000000000003E-11</v>
      </c>
      <c r="H414" s="7">
        <v>1.6099999999999998E-5</v>
      </c>
      <c r="I414" s="7">
        <v>8.3000000000000002E-6</v>
      </c>
      <c r="J414" s="7">
        <v>5.4999999999999999E-6</v>
      </c>
    </row>
    <row r="415" spans="1:10" x14ac:dyDescent="0.25">
      <c r="A415" t="s">
        <v>465</v>
      </c>
      <c r="B415" s="7">
        <v>5.4700000000000001E-5</v>
      </c>
      <c r="C415" s="7">
        <v>4.0200000000000001E-5</v>
      </c>
      <c r="D415" s="7">
        <v>3.2199999999999997E-5</v>
      </c>
      <c r="E415" s="7">
        <v>4.1400000000000001E-11</v>
      </c>
      <c r="F415" s="7">
        <v>9.1600000000000006E-12</v>
      </c>
      <c r="G415" s="7">
        <v>3.5100000000000002E-12</v>
      </c>
      <c r="H415" s="7">
        <v>6.4300000000000003E-6</v>
      </c>
      <c r="I415" s="7">
        <v>3.0299999999999998E-6</v>
      </c>
      <c r="J415" s="7">
        <v>1.8700000000000001E-6</v>
      </c>
    </row>
    <row r="416" spans="1:10" x14ac:dyDescent="0.25">
      <c r="A416" t="s">
        <v>466</v>
      </c>
      <c r="B416" s="7">
        <v>1.49E-5</v>
      </c>
      <c r="C416" s="7">
        <v>1.2E-5</v>
      </c>
      <c r="D416" s="7">
        <v>1.06E-5</v>
      </c>
      <c r="E416" s="7">
        <v>1.4000000000000001E-12</v>
      </c>
      <c r="F416" s="7">
        <v>5.2599999999999998E-13</v>
      </c>
      <c r="G416" s="7">
        <v>9.7700000000000003E-14</v>
      </c>
      <c r="H416" s="7">
        <v>1.1799999999999999E-6</v>
      </c>
      <c r="I416" s="7">
        <v>7.2600000000000002E-7</v>
      </c>
      <c r="J416" s="7">
        <v>3.1300000000000001E-7</v>
      </c>
    </row>
    <row r="417" spans="1:10" x14ac:dyDescent="0.25">
      <c r="A417" t="s">
        <v>467</v>
      </c>
      <c r="B417" s="7">
        <v>1.59E-5</v>
      </c>
      <c r="C417" s="7">
        <v>1.38E-5</v>
      </c>
      <c r="D417" s="7">
        <v>1.26E-5</v>
      </c>
      <c r="E417" s="7">
        <v>1.38E-12</v>
      </c>
      <c r="F417" s="7">
        <v>1.9799999999999999E-13</v>
      </c>
      <c r="G417" s="7">
        <v>2.9500000000000001E-13</v>
      </c>
      <c r="H417" s="7">
        <v>1.1799999999999999E-6</v>
      </c>
      <c r="I417" s="7">
        <v>4.4499999999999997E-7</v>
      </c>
      <c r="J417" s="7">
        <v>5.4300000000000003E-7</v>
      </c>
    </row>
    <row r="418" spans="1:10" x14ac:dyDescent="0.25">
      <c r="A418" t="s">
        <v>468</v>
      </c>
      <c r="B418" s="7">
        <v>2.04E-6</v>
      </c>
      <c r="C418" s="7">
        <v>2.12E-6</v>
      </c>
      <c r="D418" s="7">
        <v>2.3099999999999999E-6</v>
      </c>
      <c r="E418" s="7">
        <v>1.81E-14</v>
      </c>
      <c r="F418" s="7">
        <v>1.3E-14</v>
      </c>
      <c r="G418" s="7">
        <v>2.7799999999999998E-15</v>
      </c>
      <c r="H418" s="7">
        <v>1.3400000000000001E-7</v>
      </c>
      <c r="I418" s="7">
        <v>1.14E-7</v>
      </c>
      <c r="J418" s="7">
        <v>5.2800000000000003E-8</v>
      </c>
    </row>
    <row r="419" spans="1:10" x14ac:dyDescent="0.25">
      <c r="A419" t="s">
        <v>469</v>
      </c>
      <c r="B419" s="7">
        <v>1.08E-5</v>
      </c>
      <c r="C419" s="7">
        <v>9.6099999999999995E-6</v>
      </c>
      <c r="D419" s="7">
        <v>8.8699999999999998E-6</v>
      </c>
      <c r="E419" s="7">
        <v>5.0899999999999995E-13</v>
      </c>
      <c r="F419" s="7">
        <v>7.4900000000000001E-14</v>
      </c>
      <c r="G419" s="7">
        <v>7.5199999999999998E-14</v>
      </c>
      <c r="H419" s="7">
        <v>7.1399999999999996E-7</v>
      </c>
      <c r="I419" s="7">
        <v>2.7399999999999999E-7</v>
      </c>
      <c r="J419" s="7">
        <v>2.7399999999999999E-7</v>
      </c>
    </row>
    <row r="420" spans="1:10" x14ac:dyDescent="0.25">
      <c r="A420" t="s">
        <v>470</v>
      </c>
      <c r="B420" s="7">
        <v>3.2400000000000001E-5</v>
      </c>
      <c r="C420" s="7">
        <v>2.4300000000000001E-5</v>
      </c>
      <c r="D420" s="7">
        <v>2.0999999999999999E-5</v>
      </c>
      <c r="E420" s="7">
        <v>1.2200000000000001E-11</v>
      </c>
      <c r="F420" s="7">
        <v>3.47E-12</v>
      </c>
      <c r="G420" s="7">
        <v>4.7999999999999997E-13</v>
      </c>
      <c r="H420" s="7">
        <v>3.49E-6</v>
      </c>
      <c r="I420" s="7">
        <v>1.86E-6</v>
      </c>
      <c r="J420" s="7">
        <v>6.9299999999999997E-7</v>
      </c>
    </row>
    <row r="421" spans="1:10" x14ac:dyDescent="0.25">
      <c r="A421" t="s">
        <v>471</v>
      </c>
      <c r="B421" s="7">
        <v>6.0800000000000001E-5</v>
      </c>
      <c r="C421" s="7">
        <v>4.3000000000000002E-5</v>
      </c>
      <c r="D421" s="7">
        <v>3.57E-5</v>
      </c>
      <c r="E421" s="7">
        <v>6.5500000000000006E-11</v>
      </c>
      <c r="F421" s="7">
        <v>1.5500000000000001E-11</v>
      </c>
      <c r="G421" s="7">
        <v>3.9399999999999998E-12</v>
      </c>
      <c r="H421" s="7">
        <v>8.0900000000000005E-6</v>
      </c>
      <c r="I421" s="7">
        <v>3.9400000000000004E-6</v>
      </c>
      <c r="J421" s="7">
        <v>1.9800000000000001E-6</v>
      </c>
    </row>
    <row r="422" spans="1:10" x14ac:dyDescent="0.25">
      <c r="A422" t="s">
        <v>472</v>
      </c>
      <c r="B422" s="7">
        <v>1.17E-4</v>
      </c>
      <c r="C422" s="7">
        <v>8.4400000000000005E-5</v>
      </c>
      <c r="D422" s="7">
        <v>6.5900000000000003E-5</v>
      </c>
      <c r="E422" s="7">
        <v>2.25E-10</v>
      </c>
      <c r="F422" s="7">
        <v>5.5600000000000001E-11</v>
      </c>
      <c r="G422" s="7">
        <v>2.01E-11</v>
      </c>
      <c r="H422" s="7">
        <v>1.5E-5</v>
      </c>
      <c r="I422" s="7">
        <v>7.4599999999999997E-6</v>
      </c>
      <c r="J422" s="7">
        <v>4.4800000000000003E-6</v>
      </c>
    </row>
    <row r="423" spans="1:10" x14ac:dyDescent="0.25">
      <c r="A423" t="s">
        <v>473</v>
      </c>
      <c r="B423" s="7">
        <v>8.7299999999999994E-5</v>
      </c>
      <c r="C423" s="7">
        <v>6.4700000000000001E-5</v>
      </c>
      <c r="D423" s="7">
        <v>5.1E-5</v>
      </c>
      <c r="E423" s="7">
        <v>8.84E-11</v>
      </c>
      <c r="F423" s="7">
        <v>3.0099999999999998E-11</v>
      </c>
      <c r="G423" s="7">
        <v>1.2000000000000001E-11</v>
      </c>
      <c r="H423" s="7">
        <v>9.3999999999999998E-6</v>
      </c>
      <c r="I423" s="7">
        <v>5.49E-6</v>
      </c>
      <c r="J423" s="7">
        <v>3.4599999999999999E-6</v>
      </c>
    </row>
    <row r="424" spans="1:10" x14ac:dyDescent="0.25">
      <c r="A424" t="s">
        <v>474</v>
      </c>
      <c r="B424" s="7">
        <v>7.6100000000000007E-5</v>
      </c>
      <c r="C424" s="7">
        <v>5.5099999999999998E-5</v>
      </c>
      <c r="D424" s="7">
        <v>4.2400000000000001E-5</v>
      </c>
      <c r="E424" s="7">
        <v>8.8899999999999998E-11</v>
      </c>
      <c r="F424" s="7">
        <v>2.5299999999999999E-11</v>
      </c>
      <c r="G424" s="7">
        <v>1.2200000000000001E-11</v>
      </c>
      <c r="H424" s="7">
        <v>9.4299999999999995E-6</v>
      </c>
      <c r="I424" s="7">
        <v>5.0300000000000001E-6</v>
      </c>
      <c r="J424" s="7">
        <v>3.49E-6</v>
      </c>
    </row>
    <row r="425" spans="1:10" x14ac:dyDescent="0.25">
      <c r="A425" t="s">
        <v>475</v>
      </c>
      <c r="B425" s="7">
        <v>1.0399999999999999E-4</v>
      </c>
      <c r="C425" s="7">
        <v>7.5300000000000001E-5</v>
      </c>
      <c r="D425" s="7">
        <v>5.7899999999999998E-5</v>
      </c>
      <c r="E425" s="7">
        <v>1.64E-10</v>
      </c>
      <c r="F425" s="7">
        <v>4.6599999999999999E-11</v>
      </c>
      <c r="G425" s="7">
        <v>2.1799999999999998E-11</v>
      </c>
      <c r="H425" s="7">
        <v>1.2799999999999999E-5</v>
      </c>
      <c r="I425" s="7">
        <v>6.8299999999999998E-6</v>
      </c>
      <c r="J425" s="7">
        <v>4.6700000000000002E-6</v>
      </c>
    </row>
    <row r="426" spans="1:10" x14ac:dyDescent="0.25">
      <c r="A426" t="s">
        <v>476</v>
      </c>
      <c r="B426" s="7">
        <v>9.2399999999999996E-5</v>
      </c>
      <c r="C426" s="7">
        <v>6.5599999999999995E-5</v>
      </c>
      <c r="D426" s="7">
        <v>4.9599999999999999E-5</v>
      </c>
      <c r="E426" s="7">
        <v>1.4499999999999999E-10</v>
      </c>
      <c r="F426" s="7">
        <v>3.79E-11</v>
      </c>
      <c r="G426" s="7">
        <v>1.6500000000000001E-11</v>
      </c>
      <c r="H426" s="7">
        <v>1.2E-5</v>
      </c>
      <c r="I426" s="7">
        <v>6.1600000000000003E-6</v>
      </c>
      <c r="J426" s="7">
        <v>4.07E-6</v>
      </c>
    </row>
    <row r="427" spans="1:10" x14ac:dyDescent="0.25">
      <c r="A427" t="s">
        <v>477</v>
      </c>
      <c r="B427" s="7">
        <v>6.0800000000000001E-5</v>
      </c>
      <c r="C427" s="7">
        <v>4.4700000000000002E-5</v>
      </c>
      <c r="D427" s="7">
        <v>3.57E-5</v>
      </c>
      <c r="E427" s="7">
        <v>5.2199999999999998E-11</v>
      </c>
      <c r="F427" s="7">
        <v>1.1800000000000001E-11</v>
      </c>
      <c r="G427" s="7">
        <v>4.6300000000000003E-12</v>
      </c>
      <c r="H427" s="7">
        <v>7.2300000000000002E-6</v>
      </c>
      <c r="I427" s="7">
        <v>3.4300000000000002E-6</v>
      </c>
      <c r="J427" s="7">
        <v>2.1500000000000002E-6</v>
      </c>
    </row>
    <row r="428" spans="1:10" x14ac:dyDescent="0.25">
      <c r="A428" t="s">
        <v>478</v>
      </c>
      <c r="B428" s="7">
        <v>3.7400000000000001E-5</v>
      </c>
      <c r="C428" s="7">
        <v>2.9899999999999998E-5</v>
      </c>
      <c r="D428" s="7">
        <v>2.6100000000000001E-5</v>
      </c>
      <c r="E428" s="7">
        <v>9.2500000000000004E-12</v>
      </c>
      <c r="F428" s="7">
        <v>3.4300000000000001E-12</v>
      </c>
      <c r="G428" s="7">
        <v>6.3700000000000001E-13</v>
      </c>
      <c r="H428" s="7">
        <v>3.0400000000000001E-6</v>
      </c>
      <c r="I428" s="7">
        <v>1.8500000000000001E-6</v>
      </c>
      <c r="J428" s="7">
        <v>7.9800000000000003E-7</v>
      </c>
    </row>
    <row r="429" spans="1:10" x14ac:dyDescent="0.25">
      <c r="A429" t="s">
        <v>479</v>
      </c>
      <c r="B429" s="7">
        <v>2.4499999999999999E-5</v>
      </c>
      <c r="C429" s="7">
        <v>2.1399999999999998E-5</v>
      </c>
      <c r="D429" s="7">
        <v>1.9700000000000001E-5</v>
      </c>
      <c r="E429" s="7">
        <v>2.9500000000000002E-12</v>
      </c>
      <c r="F429" s="7">
        <v>3.78E-13</v>
      </c>
      <c r="G429" s="7">
        <v>5.7099999999999999E-13</v>
      </c>
      <c r="H429" s="7">
        <v>1.72E-6</v>
      </c>
      <c r="I429" s="7">
        <v>6.1500000000000004E-7</v>
      </c>
      <c r="J429" s="7">
        <v>7.5600000000000005E-7</v>
      </c>
    </row>
    <row r="430" spans="1:10" x14ac:dyDescent="0.25">
      <c r="A430" t="s">
        <v>480</v>
      </c>
      <c r="B430" s="7">
        <v>7.3499999999999999E-6</v>
      </c>
      <c r="C430" s="7">
        <v>6.8600000000000004E-6</v>
      </c>
      <c r="D430" s="7">
        <v>6.4400000000000002E-6</v>
      </c>
      <c r="E430" s="7">
        <v>3.91E-13</v>
      </c>
      <c r="F430" s="7">
        <v>5.7199999999999999E-15</v>
      </c>
      <c r="G430" s="7">
        <v>1.24E-13</v>
      </c>
      <c r="H430" s="7">
        <v>6.2500000000000005E-7</v>
      </c>
      <c r="I430" s="7">
        <v>7.5699999999999996E-8</v>
      </c>
      <c r="J430" s="7">
        <v>3.5199999999999998E-7</v>
      </c>
    </row>
    <row r="431" spans="1:10" x14ac:dyDescent="0.25">
      <c r="A431" t="s">
        <v>481</v>
      </c>
      <c r="B431" s="7">
        <v>2.92E-6</v>
      </c>
      <c r="C431" s="7">
        <v>2.6400000000000001E-6</v>
      </c>
      <c r="D431" s="7">
        <v>2.4600000000000002E-6</v>
      </c>
      <c r="E431" s="7">
        <v>3.2999999999999998E-14</v>
      </c>
      <c r="F431" s="7">
        <v>5.1900000000000003E-15</v>
      </c>
      <c r="G431" s="7">
        <v>5.0099999999999998E-15</v>
      </c>
      <c r="H431" s="7">
        <v>1.8199999999999999E-7</v>
      </c>
      <c r="I431" s="7">
        <v>7.2100000000000004E-8</v>
      </c>
      <c r="J431" s="7">
        <v>7.0799999999999999E-8</v>
      </c>
    </row>
    <row r="432" spans="1:10" x14ac:dyDescent="0.25">
      <c r="A432" t="s">
        <v>482</v>
      </c>
      <c r="B432" s="7">
        <v>3.79E-5</v>
      </c>
      <c r="C432" s="7">
        <v>2.8399999999999999E-5</v>
      </c>
      <c r="D432" s="7">
        <v>2.4700000000000001E-5</v>
      </c>
      <c r="E432" s="7">
        <v>1.6500000000000001E-11</v>
      </c>
      <c r="F432" s="7">
        <v>4.6599999999999999E-12</v>
      </c>
      <c r="G432" s="7">
        <v>6.0800000000000003E-13</v>
      </c>
      <c r="H432" s="7">
        <v>4.0600000000000001E-6</v>
      </c>
      <c r="I432" s="7">
        <v>2.1600000000000001E-6</v>
      </c>
      <c r="J432" s="7">
        <v>7.7899999999999997E-7</v>
      </c>
    </row>
    <row r="433" spans="1:10" x14ac:dyDescent="0.25">
      <c r="A433" t="s">
        <v>483</v>
      </c>
      <c r="B433" s="7">
        <v>1.4999999999999999E-4</v>
      </c>
      <c r="C433" s="7">
        <v>1.07E-4</v>
      </c>
      <c r="D433" s="7">
        <v>8.9900000000000003E-5</v>
      </c>
      <c r="E433" s="7">
        <v>3.74E-10</v>
      </c>
      <c r="F433" s="7">
        <v>8.7499999999999995E-11</v>
      </c>
      <c r="G433" s="7">
        <v>1.9999999999999999E-11</v>
      </c>
      <c r="H433" s="7">
        <v>1.9300000000000002E-5</v>
      </c>
      <c r="I433" s="7">
        <v>9.3600000000000002E-6</v>
      </c>
      <c r="J433" s="7">
        <v>4.4700000000000004E-6</v>
      </c>
    </row>
    <row r="434" spans="1:10" x14ac:dyDescent="0.25">
      <c r="A434" t="s">
        <v>484</v>
      </c>
      <c r="B434" s="7">
        <v>1.73E-4</v>
      </c>
      <c r="C434" s="7">
        <v>1.25E-4</v>
      </c>
      <c r="D434" s="7">
        <v>9.8800000000000003E-5</v>
      </c>
      <c r="E434" s="7">
        <v>4.5599999999999998E-10</v>
      </c>
      <c r="F434" s="7">
        <v>1.09E-10</v>
      </c>
      <c r="G434" s="7">
        <v>3.7300000000000003E-11</v>
      </c>
      <c r="H434" s="7">
        <v>2.1399999999999998E-5</v>
      </c>
      <c r="I434" s="7">
        <v>1.0499999999999999E-5</v>
      </c>
      <c r="J434" s="7">
        <v>6.1099999999999999E-6</v>
      </c>
    </row>
    <row r="435" spans="1:10" x14ac:dyDescent="0.25">
      <c r="A435" t="s">
        <v>485</v>
      </c>
      <c r="B435" s="7">
        <v>2.5900000000000001E-4</v>
      </c>
      <c r="C435" s="7">
        <v>1.92E-4</v>
      </c>
      <c r="D435" s="7">
        <v>1.5100000000000001E-4</v>
      </c>
      <c r="E435" s="7">
        <v>7.7700000000000001E-10</v>
      </c>
      <c r="F435" s="7">
        <v>2.6200000000000003E-10</v>
      </c>
      <c r="G435" s="7">
        <v>1.01E-10</v>
      </c>
      <c r="H435" s="7">
        <v>2.7900000000000001E-5</v>
      </c>
      <c r="I435" s="7">
        <v>1.6200000000000001E-5</v>
      </c>
      <c r="J435" s="7">
        <v>1.01E-5</v>
      </c>
    </row>
    <row r="436" spans="1:10" x14ac:dyDescent="0.25">
      <c r="A436" t="s">
        <v>486</v>
      </c>
      <c r="B436" s="7">
        <v>1.55E-4</v>
      </c>
      <c r="C436" s="7">
        <v>1.13E-4</v>
      </c>
      <c r="D436" s="7">
        <v>8.7999999999999998E-5</v>
      </c>
      <c r="E436" s="7">
        <v>3.3599999999999998E-10</v>
      </c>
      <c r="F436" s="7">
        <v>9.2099999999999997E-11</v>
      </c>
      <c r="G436" s="7">
        <v>4.2399999999999997E-11</v>
      </c>
      <c r="H436" s="7">
        <v>1.8300000000000001E-5</v>
      </c>
      <c r="I436" s="7">
        <v>9.5999999999999996E-6</v>
      </c>
      <c r="J436" s="7">
        <v>6.5100000000000004E-6</v>
      </c>
    </row>
    <row r="437" spans="1:10" x14ac:dyDescent="0.25">
      <c r="A437" t="s">
        <v>487</v>
      </c>
      <c r="B437" s="7">
        <v>7.9699999999999999E-5</v>
      </c>
      <c r="C437" s="7">
        <v>5.7200000000000001E-5</v>
      </c>
      <c r="D437" s="7">
        <v>4.3699999999999998E-5</v>
      </c>
      <c r="E437" s="7">
        <v>9.9799999999999994E-11</v>
      </c>
      <c r="F437" s="7">
        <v>2.8499999999999999E-11</v>
      </c>
      <c r="G437" s="7">
        <v>1.34E-11</v>
      </c>
      <c r="H437" s="7">
        <v>9.9899999999999992E-6</v>
      </c>
      <c r="I437" s="7">
        <v>5.3399999999999997E-6</v>
      </c>
      <c r="J437" s="7">
        <v>3.6600000000000001E-6</v>
      </c>
    </row>
    <row r="438" spans="1:10" x14ac:dyDescent="0.25">
      <c r="A438" t="s">
        <v>488</v>
      </c>
      <c r="B438" s="7">
        <v>9.7299999999999993E-5</v>
      </c>
      <c r="C438" s="7">
        <v>6.9400000000000006E-5</v>
      </c>
      <c r="D438" s="7">
        <v>5.2899999999999998E-5</v>
      </c>
      <c r="E438" s="7">
        <v>1.5400000000000001E-10</v>
      </c>
      <c r="F438" s="7">
        <v>3.9800000000000001E-11</v>
      </c>
      <c r="G438" s="7">
        <v>1.7100000000000001E-11</v>
      </c>
      <c r="H438" s="7">
        <v>1.24E-5</v>
      </c>
      <c r="I438" s="7">
        <v>6.3099999999999997E-6</v>
      </c>
      <c r="J438" s="7">
        <v>4.1400000000000002E-6</v>
      </c>
    </row>
    <row r="439" spans="1:10" x14ac:dyDescent="0.25">
      <c r="A439" t="s">
        <v>489</v>
      </c>
      <c r="B439" s="7">
        <v>4.2400000000000001E-5</v>
      </c>
      <c r="C439" s="7">
        <v>3.1000000000000001E-5</v>
      </c>
      <c r="D439" s="7">
        <v>2.4600000000000002E-5</v>
      </c>
      <c r="E439" s="7">
        <v>2.6899999999999999E-11</v>
      </c>
      <c r="F439" s="7">
        <v>6.1900000000000001E-12</v>
      </c>
      <c r="G439" s="7">
        <v>2.4900000000000001E-12</v>
      </c>
      <c r="H439" s="7">
        <v>5.1800000000000004E-6</v>
      </c>
      <c r="I439" s="7">
        <v>2.4899999999999999E-6</v>
      </c>
      <c r="J439" s="7">
        <v>1.5799999999999999E-6</v>
      </c>
    </row>
    <row r="440" spans="1:10" x14ac:dyDescent="0.25">
      <c r="A440" t="s">
        <v>490</v>
      </c>
      <c r="B440" s="7">
        <v>1.7799999999999999E-5</v>
      </c>
      <c r="C440" s="7">
        <v>1.42E-5</v>
      </c>
      <c r="D440" s="7">
        <v>1.2300000000000001E-5</v>
      </c>
      <c r="E440" s="7">
        <v>2.3199999999999998E-12</v>
      </c>
      <c r="F440" s="7">
        <v>8.6700000000000004E-13</v>
      </c>
      <c r="G440" s="7">
        <v>1.83E-13</v>
      </c>
      <c r="H440" s="7">
        <v>1.5200000000000001E-6</v>
      </c>
      <c r="I440" s="7">
        <v>9.3099999999999996E-7</v>
      </c>
      <c r="J440" s="7">
        <v>4.27E-7</v>
      </c>
    </row>
    <row r="441" spans="1:10" x14ac:dyDescent="0.25">
      <c r="A441" t="s">
        <v>491</v>
      </c>
      <c r="B441" s="7">
        <v>5.75E-6</v>
      </c>
      <c r="C441" s="7">
        <v>5.0599999999999998E-6</v>
      </c>
      <c r="D441" s="7">
        <v>4.7199999999999997E-6</v>
      </c>
      <c r="E441" s="7">
        <v>1.4600000000000001E-13</v>
      </c>
      <c r="F441" s="7">
        <v>1.74E-14</v>
      </c>
      <c r="G441" s="7">
        <v>2.87E-14</v>
      </c>
      <c r="H441" s="7">
        <v>3.8200000000000001E-7</v>
      </c>
      <c r="I441" s="7">
        <v>1.3199999999999999E-7</v>
      </c>
      <c r="J441" s="7">
        <v>1.6899999999999999E-7</v>
      </c>
    </row>
    <row r="442" spans="1:10" x14ac:dyDescent="0.25">
      <c r="A442" t="s">
        <v>492</v>
      </c>
      <c r="B442" s="7">
        <v>6.0800000000000004E-7</v>
      </c>
      <c r="C442" s="7">
        <v>5.8299999999999997E-7</v>
      </c>
      <c r="D442" s="7">
        <v>5.5599999999999995E-7</v>
      </c>
      <c r="E442" s="7">
        <v>2.3100000000000001E-15</v>
      </c>
      <c r="F442" s="7">
        <v>6.7000000000000004E-17</v>
      </c>
      <c r="G442" s="7">
        <v>8.74E-16</v>
      </c>
      <c r="H442" s="7">
        <v>4.8100000000000001E-8</v>
      </c>
      <c r="I442" s="7">
        <v>8.1899999999999992E-9</v>
      </c>
      <c r="J442" s="7">
        <v>2.96E-8</v>
      </c>
    </row>
    <row r="443" spans="1:10" x14ac:dyDescent="0.25">
      <c r="A443" t="s">
        <v>493</v>
      </c>
      <c r="B443" s="7">
        <v>1.33E-5</v>
      </c>
      <c r="C443" s="7">
        <v>1.19E-5</v>
      </c>
      <c r="D443" s="7">
        <v>1.0900000000000001E-5</v>
      </c>
      <c r="E443" s="7">
        <v>8.2200000000000003E-13</v>
      </c>
      <c r="F443" s="7">
        <v>1.1499999999999999E-13</v>
      </c>
      <c r="G443" s="7">
        <v>1.1600000000000001E-13</v>
      </c>
      <c r="H443" s="7">
        <v>9.0699999999999996E-7</v>
      </c>
      <c r="I443" s="7">
        <v>3.39E-7</v>
      </c>
      <c r="J443" s="7">
        <v>3.41E-7</v>
      </c>
    </row>
    <row r="444" spans="1:10" x14ac:dyDescent="0.25">
      <c r="A444" t="s">
        <v>494</v>
      </c>
      <c r="B444" s="7">
        <v>6.8399999999999997E-6</v>
      </c>
      <c r="C444" s="7">
        <v>5.1800000000000004E-6</v>
      </c>
      <c r="D444" s="7">
        <v>4.5299999999999998E-6</v>
      </c>
      <c r="E444" s="7">
        <v>5.0499999999999997E-13</v>
      </c>
      <c r="F444" s="7">
        <v>1.4600000000000001E-13</v>
      </c>
      <c r="G444" s="7">
        <v>2.04E-14</v>
      </c>
      <c r="H444" s="7">
        <v>7.1099999999999995E-7</v>
      </c>
      <c r="I444" s="7">
        <v>3.8200000000000001E-7</v>
      </c>
      <c r="J444" s="7">
        <v>1.43E-7</v>
      </c>
    </row>
    <row r="445" spans="1:10" x14ac:dyDescent="0.25">
      <c r="A445" t="s">
        <v>495</v>
      </c>
      <c r="B445" s="7">
        <v>6.5300000000000002E-5</v>
      </c>
      <c r="C445" s="7">
        <v>4.6699999999999997E-5</v>
      </c>
      <c r="D445" s="7">
        <v>3.93E-5</v>
      </c>
      <c r="E445" s="7">
        <v>7.0300000000000005E-11</v>
      </c>
      <c r="F445" s="7">
        <v>1.66E-11</v>
      </c>
      <c r="G445" s="7">
        <v>3.9200000000000003E-12</v>
      </c>
      <c r="H445" s="7">
        <v>8.3899999999999993E-6</v>
      </c>
      <c r="I445" s="7">
        <v>4.0799999999999999E-6</v>
      </c>
      <c r="J445" s="7">
        <v>1.9800000000000001E-6</v>
      </c>
    </row>
    <row r="446" spans="1:10" x14ac:dyDescent="0.25">
      <c r="A446" t="s">
        <v>496</v>
      </c>
      <c r="B446" s="7">
        <v>1.6899999999999999E-4</v>
      </c>
      <c r="C446" s="7">
        <v>1.22E-4</v>
      </c>
      <c r="D446" s="7">
        <v>9.7200000000000004E-5</v>
      </c>
      <c r="E446" s="7">
        <v>4.2399999999999998E-10</v>
      </c>
      <c r="F446" s="7">
        <v>1.0300000000000001E-10</v>
      </c>
      <c r="G446" s="7">
        <v>3.5800000000000002E-11</v>
      </c>
      <c r="H446" s="7">
        <v>2.0599999999999999E-5</v>
      </c>
      <c r="I446" s="7">
        <v>1.01E-5</v>
      </c>
      <c r="J446" s="7">
        <v>5.9800000000000003E-6</v>
      </c>
    </row>
    <row r="447" spans="1:10" x14ac:dyDescent="0.25">
      <c r="A447" t="s">
        <v>497</v>
      </c>
      <c r="B447" s="7">
        <v>1.8799999999999999E-4</v>
      </c>
      <c r="C447" s="7">
        <v>1.3899999999999999E-4</v>
      </c>
      <c r="D447" s="7">
        <v>1.0900000000000001E-4</v>
      </c>
      <c r="E447" s="7">
        <v>4.3200000000000001E-10</v>
      </c>
      <c r="F447" s="7">
        <v>1.4800000000000001E-10</v>
      </c>
      <c r="G447" s="7">
        <v>6.0600000000000003E-11</v>
      </c>
      <c r="H447" s="7">
        <v>2.0800000000000001E-5</v>
      </c>
      <c r="I447" s="7">
        <v>1.22E-5</v>
      </c>
      <c r="J447" s="7">
        <v>7.79E-6</v>
      </c>
    </row>
    <row r="448" spans="1:10" x14ac:dyDescent="0.25">
      <c r="A448" t="s">
        <v>498</v>
      </c>
      <c r="B448" s="7">
        <v>1.85E-4</v>
      </c>
      <c r="C448" s="7">
        <v>1.34E-4</v>
      </c>
      <c r="D448" s="7">
        <v>1.0399999999999999E-4</v>
      </c>
      <c r="E448" s="7">
        <v>4.9900000000000003E-10</v>
      </c>
      <c r="F448" s="7">
        <v>1.3900000000000001E-10</v>
      </c>
      <c r="G448" s="7">
        <v>6.5400000000000002E-11</v>
      </c>
      <c r="H448" s="7">
        <v>2.23E-5</v>
      </c>
      <c r="I448" s="7">
        <v>1.1800000000000001E-5</v>
      </c>
      <c r="J448" s="7">
        <v>8.0900000000000005E-6</v>
      </c>
    </row>
    <row r="449" spans="1:10" x14ac:dyDescent="0.25">
      <c r="A449" t="s">
        <v>499</v>
      </c>
      <c r="B449" s="7">
        <v>3.0700000000000001E-5</v>
      </c>
      <c r="C449" s="7">
        <v>2.2099999999999998E-5</v>
      </c>
      <c r="D449" s="7">
        <v>1.7E-5</v>
      </c>
      <c r="E449" s="7">
        <v>1.42E-11</v>
      </c>
      <c r="F449" s="7">
        <v>3.9299999999999996E-12</v>
      </c>
      <c r="G449" s="7">
        <v>1.75E-12</v>
      </c>
      <c r="H449" s="7">
        <v>3.7699999999999999E-6</v>
      </c>
      <c r="I449" s="7">
        <v>1.9800000000000001E-6</v>
      </c>
      <c r="J449" s="7">
        <v>1.3200000000000001E-6</v>
      </c>
    </row>
    <row r="450" spans="1:10" x14ac:dyDescent="0.25">
      <c r="A450" t="s">
        <v>500</v>
      </c>
      <c r="B450" s="7">
        <v>8.9599999999999996E-5</v>
      </c>
      <c r="C450" s="7">
        <v>6.4200000000000002E-5</v>
      </c>
      <c r="D450" s="7">
        <v>4.9100000000000001E-5</v>
      </c>
      <c r="E450" s="7">
        <v>1.28E-10</v>
      </c>
      <c r="F450" s="7">
        <v>3.3400000000000002E-11</v>
      </c>
      <c r="G450" s="7">
        <v>1.4700000000000002E-11</v>
      </c>
      <c r="H450" s="7">
        <v>1.13E-5</v>
      </c>
      <c r="I450" s="7">
        <v>5.7799999999999997E-6</v>
      </c>
      <c r="J450" s="7">
        <v>3.8299999999999998E-6</v>
      </c>
    </row>
    <row r="451" spans="1:10" x14ac:dyDescent="0.25">
      <c r="A451" t="s">
        <v>501</v>
      </c>
      <c r="B451" s="7">
        <v>7.25E-5</v>
      </c>
      <c r="C451" s="7">
        <v>5.3199999999999999E-5</v>
      </c>
      <c r="D451" s="7">
        <v>4.2500000000000003E-5</v>
      </c>
      <c r="E451" s="7">
        <v>7.4899999999999995E-11</v>
      </c>
      <c r="F451" s="7">
        <v>1.68E-11</v>
      </c>
      <c r="G451" s="7">
        <v>6.54E-12</v>
      </c>
      <c r="H451" s="7">
        <v>8.6600000000000001E-6</v>
      </c>
      <c r="I451" s="7">
        <v>4.0999999999999997E-6</v>
      </c>
      <c r="J451" s="7">
        <v>2.5600000000000001E-6</v>
      </c>
    </row>
    <row r="452" spans="1:10" x14ac:dyDescent="0.25">
      <c r="A452" t="s">
        <v>502</v>
      </c>
      <c r="B452" s="7">
        <v>3.6300000000000001E-5</v>
      </c>
      <c r="C452" s="7">
        <v>2.9200000000000002E-5</v>
      </c>
      <c r="D452" s="7">
        <v>2.58E-5</v>
      </c>
      <c r="E452" s="7">
        <v>8.0799999999999995E-12</v>
      </c>
      <c r="F452" s="7">
        <v>3.0000000000000001E-12</v>
      </c>
      <c r="G452" s="7">
        <v>5.21E-13</v>
      </c>
      <c r="H452" s="7">
        <v>2.8399999999999999E-6</v>
      </c>
      <c r="I452" s="7">
        <v>1.73E-6</v>
      </c>
      <c r="J452" s="7">
        <v>7.2200000000000003E-7</v>
      </c>
    </row>
    <row r="453" spans="1:10" x14ac:dyDescent="0.25">
      <c r="A453" t="s">
        <v>503</v>
      </c>
      <c r="B453" s="7">
        <v>1.4800000000000001E-5</v>
      </c>
      <c r="C453" s="7">
        <v>1.3200000000000001E-5</v>
      </c>
      <c r="D453" s="7">
        <v>1.2500000000000001E-5</v>
      </c>
      <c r="E453" s="7">
        <v>8.3699999999999997E-13</v>
      </c>
      <c r="F453" s="7">
        <v>9.3699999999999995E-14</v>
      </c>
      <c r="G453" s="7">
        <v>1.7299999999999999E-13</v>
      </c>
      <c r="H453" s="7">
        <v>9.1500000000000003E-7</v>
      </c>
      <c r="I453" s="7">
        <v>3.0600000000000001E-7</v>
      </c>
      <c r="J453" s="7">
        <v>4.1600000000000002E-7</v>
      </c>
    </row>
    <row r="454" spans="1:10" x14ac:dyDescent="0.25">
      <c r="A454" t="s">
        <v>504</v>
      </c>
      <c r="B454" s="7">
        <v>6.6199999999999997E-7</v>
      </c>
      <c r="C454" s="7">
        <v>6.4000000000000001E-7</v>
      </c>
      <c r="D454" s="7">
        <v>6.3300000000000002E-7</v>
      </c>
      <c r="E454" s="7">
        <v>2.1499999999999998E-15</v>
      </c>
      <c r="F454" s="7">
        <v>5.1900000000000003E-17</v>
      </c>
      <c r="G454" s="7">
        <v>5.1299999999999995E-16</v>
      </c>
      <c r="H454" s="7">
        <v>4.6299999999999998E-8</v>
      </c>
      <c r="I454" s="7">
        <v>7.2E-9</v>
      </c>
      <c r="J454" s="7">
        <v>2.2700000000000001E-8</v>
      </c>
    </row>
    <row r="455" spans="1:10" x14ac:dyDescent="0.25">
      <c r="A455" t="s">
        <v>505</v>
      </c>
      <c r="B455" s="7">
        <v>8.8800000000000001E-7</v>
      </c>
      <c r="C455" s="7">
        <v>8.1900000000000001E-7</v>
      </c>
      <c r="D455" s="7">
        <v>7.9299999999999997E-7</v>
      </c>
      <c r="E455" s="7">
        <v>2.3600000000000001E-15</v>
      </c>
      <c r="F455" s="7">
        <v>3.6500000000000001E-16</v>
      </c>
      <c r="G455" s="7">
        <v>2.6500000000000002E-16</v>
      </c>
      <c r="H455" s="7">
        <v>4.8499999999999998E-8</v>
      </c>
      <c r="I455" s="7">
        <v>1.9099999999999999E-8</v>
      </c>
      <c r="J455" s="7">
        <v>1.63E-8</v>
      </c>
    </row>
    <row r="456" spans="1:10" x14ac:dyDescent="0.25">
      <c r="A456" t="s">
        <v>506</v>
      </c>
      <c r="B456" s="7">
        <v>2.09E-5</v>
      </c>
      <c r="C456" s="7">
        <v>1.56E-5</v>
      </c>
      <c r="D456" s="7">
        <v>1.3499999999999999E-5</v>
      </c>
      <c r="E456" s="7">
        <v>5.0900000000000003E-12</v>
      </c>
      <c r="F456" s="7">
        <v>1.4500000000000001E-12</v>
      </c>
      <c r="G456" s="7">
        <v>2.0000000000000001E-13</v>
      </c>
      <c r="H456" s="7">
        <v>2.26E-6</v>
      </c>
      <c r="I456" s="7">
        <v>1.1999999999999999E-6</v>
      </c>
      <c r="J456" s="7">
        <v>4.4700000000000002E-7</v>
      </c>
    </row>
    <row r="457" spans="1:10" x14ac:dyDescent="0.25">
      <c r="A457" t="s">
        <v>507</v>
      </c>
      <c r="B457" s="7">
        <v>1.47E-5</v>
      </c>
      <c r="C457" s="7">
        <v>1.03E-5</v>
      </c>
      <c r="D457" s="7">
        <v>8.49E-6</v>
      </c>
      <c r="E457" s="7">
        <v>4.0800000000000004E-12</v>
      </c>
      <c r="F457" s="7">
        <v>9.7699999999999998E-13</v>
      </c>
      <c r="G457" s="7">
        <v>2.6700000000000002E-13</v>
      </c>
      <c r="H457" s="7">
        <v>2.0200000000000001E-6</v>
      </c>
      <c r="I457" s="7">
        <v>9.8899999999999998E-7</v>
      </c>
      <c r="J457" s="7">
        <v>5.1600000000000001E-7</v>
      </c>
    </row>
    <row r="458" spans="1:10" x14ac:dyDescent="0.25">
      <c r="A458" t="s">
        <v>508</v>
      </c>
      <c r="B458" s="7">
        <v>1.13E-4</v>
      </c>
      <c r="C458" s="7">
        <v>8.14E-5</v>
      </c>
      <c r="D458" s="7">
        <v>6.3999999999999997E-5</v>
      </c>
      <c r="E458" s="7">
        <v>2.01E-10</v>
      </c>
      <c r="F458" s="7">
        <v>4.8699999999999997E-11</v>
      </c>
      <c r="G458" s="7">
        <v>1.6900000000000001E-11</v>
      </c>
      <c r="H458" s="7">
        <v>1.42E-5</v>
      </c>
      <c r="I458" s="7">
        <v>6.9800000000000001E-6</v>
      </c>
      <c r="J458" s="7">
        <v>4.1200000000000004E-6</v>
      </c>
    </row>
    <row r="459" spans="1:10" x14ac:dyDescent="0.25">
      <c r="A459" t="s">
        <v>509</v>
      </c>
      <c r="B459" s="7">
        <v>3.1700000000000001E-4</v>
      </c>
      <c r="C459" s="7">
        <v>2.34E-4</v>
      </c>
      <c r="D459" s="7">
        <v>1.84E-4</v>
      </c>
      <c r="E459" s="7">
        <v>1.2E-9</v>
      </c>
      <c r="F459" s="7">
        <v>4.0999999999999998E-10</v>
      </c>
      <c r="G459" s="7">
        <v>1.65E-10</v>
      </c>
      <c r="H459" s="7">
        <v>3.4600000000000001E-5</v>
      </c>
      <c r="I459" s="7">
        <v>2.0299999999999999E-5</v>
      </c>
      <c r="J459" s="7">
        <v>1.29E-5</v>
      </c>
    </row>
    <row r="460" spans="1:10" x14ac:dyDescent="0.25">
      <c r="A460" t="s">
        <v>510</v>
      </c>
      <c r="B460" s="7">
        <v>1.55E-4</v>
      </c>
      <c r="C460" s="7">
        <v>1.12E-4</v>
      </c>
      <c r="D460" s="7">
        <v>8.7100000000000003E-5</v>
      </c>
      <c r="E460" s="7">
        <v>3.5300000000000002E-10</v>
      </c>
      <c r="F460" s="7">
        <v>9.7100000000000006E-11</v>
      </c>
      <c r="G460" s="7">
        <v>4.4500000000000001E-11</v>
      </c>
      <c r="H460" s="7">
        <v>1.88E-5</v>
      </c>
      <c r="I460" s="7">
        <v>9.8600000000000005E-6</v>
      </c>
      <c r="J460" s="7">
        <v>6.6699999999999997E-6</v>
      </c>
    </row>
    <row r="461" spans="1:10" x14ac:dyDescent="0.25">
      <c r="A461" t="s">
        <v>511</v>
      </c>
      <c r="B461" s="7">
        <v>1.26E-4</v>
      </c>
      <c r="C461" s="7">
        <v>9.0199999999999997E-5</v>
      </c>
      <c r="D461" s="7">
        <v>6.9200000000000002E-5</v>
      </c>
      <c r="E461" s="7">
        <v>2.4299999999999999E-10</v>
      </c>
      <c r="F461" s="7">
        <v>6.8299999999999999E-11</v>
      </c>
      <c r="G461" s="7">
        <v>3.12E-11</v>
      </c>
      <c r="H461" s="7">
        <v>1.56E-5</v>
      </c>
      <c r="I461" s="7">
        <v>8.2600000000000005E-6</v>
      </c>
      <c r="J461" s="7">
        <v>5.5799999999999999E-6</v>
      </c>
    </row>
    <row r="462" spans="1:10" x14ac:dyDescent="0.25">
      <c r="A462" t="s">
        <v>512</v>
      </c>
      <c r="B462" s="7">
        <v>1.1400000000000001E-4</v>
      </c>
      <c r="C462" s="7">
        <v>8.0900000000000001E-5</v>
      </c>
      <c r="D462" s="7">
        <v>6.0999999999999999E-5</v>
      </c>
      <c r="E462" s="7">
        <v>2.24E-10</v>
      </c>
      <c r="F462" s="7">
        <v>5.8700000000000002E-11</v>
      </c>
      <c r="G462" s="7">
        <v>2.5499999999999999E-11</v>
      </c>
      <c r="H462" s="7">
        <v>1.5E-5</v>
      </c>
      <c r="I462" s="7">
        <v>7.6599999999999995E-6</v>
      </c>
      <c r="J462" s="7">
        <v>5.0499999999999999E-6</v>
      </c>
    </row>
    <row r="463" spans="1:10" x14ac:dyDescent="0.25">
      <c r="A463" t="s">
        <v>513</v>
      </c>
      <c r="B463" s="7">
        <v>3.8600000000000003E-5</v>
      </c>
      <c r="C463" s="7">
        <v>2.83E-5</v>
      </c>
      <c r="D463" s="7">
        <v>2.2500000000000001E-5</v>
      </c>
      <c r="E463" s="7">
        <v>2.1799999999999998E-11</v>
      </c>
      <c r="F463" s="7">
        <v>4.9499999999999997E-12</v>
      </c>
      <c r="G463" s="7">
        <v>1.9600000000000001E-12</v>
      </c>
      <c r="H463" s="7">
        <v>4.6700000000000002E-6</v>
      </c>
      <c r="I463" s="7">
        <v>2.2299999999999998E-6</v>
      </c>
      <c r="J463" s="7">
        <v>1.3999999999999999E-6</v>
      </c>
    </row>
    <row r="464" spans="1:10" x14ac:dyDescent="0.25">
      <c r="A464" t="s">
        <v>514</v>
      </c>
      <c r="B464" s="7">
        <v>3.2100000000000001E-5</v>
      </c>
      <c r="C464" s="7">
        <v>2.5599999999999999E-5</v>
      </c>
      <c r="D464" s="7">
        <v>2.2200000000000001E-5</v>
      </c>
      <c r="E464" s="7">
        <v>7.2899999999999998E-12</v>
      </c>
      <c r="F464" s="7">
        <v>2.6999999999999998E-12</v>
      </c>
      <c r="G464" s="7">
        <v>5.2999999999999996E-13</v>
      </c>
      <c r="H464" s="7">
        <v>2.7E-6</v>
      </c>
      <c r="I464" s="7">
        <v>1.64E-6</v>
      </c>
      <c r="J464" s="7">
        <v>7.2799999999999995E-7</v>
      </c>
    </row>
    <row r="465" spans="1:10" x14ac:dyDescent="0.25">
      <c r="A465" t="s">
        <v>515</v>
      </c>
      <c r="B465" s="7">
        <v>7.6599999999999995E-6</v>
      </c>
      <c r="C465" s="7">
        <v>6.63E-6</v>
      </c>
      <c r="D465" s="7">
        <v>6.0499999999999997E-6</v>
      </c>
      <c r="E465" s="7">
        <v>3.19E-13</v>
      </c>
      <c r="F465" s="7">
        <v>4.5400000000000001E-14</v>
      </c>
      <c r="G465" s="7">
        <v>6.7500000000000003E-14</v>
      </c>
      <c r="H465" s="7">
        <v>5.6499999999999999E-7</v>
      </c>
      <c r="I465" s="7">
        <v>2.1299999999999999E-7</v>
      </c>
      <c r="J465" s="7">
        <v>2.6E-7</v>
      </c>
    </row>
    <row r="466" spans="1:10" x14ac:dyDescent="0.25">
      <c r="A466" t="s">
        <v>516</v>
      </c>
      <c r="B466" s="7">
        <v>1.3799999999999999E-6</v>
      </c>
      <c r="C466" s="7">
        <v>1.3799999999999999E-6</v>
      </c>
      <c r="D466" s="7">
        <v>1.39E-6</v>
      </c>
      <c r="E466" s="7">
        <v>7.3099999999999993E-15</v>
      </c>
      <c r="F466" s="7">
        <v>6.9099999999999999E-16</v>
      </c>
      <c r="G466" s="7">
        <v>2.3699999999999999E-15</v>
      </c>
      <c r="H466" s="7">
        <v>8.5500000000000005E-8</v>
      </c>
      <c r="I466" s="7">
        <v>2.6300000000000001E-8</v>
      </c>
      <c r="J466" s="7">
        <v>4.8699999999999999E-8</v>
      </c>
    </row>
    <row r="467" spans="1:10" x14ac:dyDescent="0.25">
      <c r="A467" t="s">
        <v>517</v>
      </c>
      <c r="B467" s="7">
        <v>5.4600000000000002E-6</v>
      </c>
      <c r="C467" s="7">
        <v>5.0100000000000003E-6</v>
      </c>
      <c r="D467" s="7">
        <v>4.78E-6</v>
      </c>
      <c r="E467" s="7">
        <v>9.6300000000000004E-14</v>
      </c>
      <c r="F467" s="7">
        <v>1.38E-14</v>
      </c>
      <c r="G467" s="7">
        <v>1.17E-14</v>
      </c>
      <c r="H467" s="7">
        <v>3.1E-7</v>
      </c>
      <c r="I467" s="7">
        <v>1.17E-7</v>
      </c>
      <c r="J467" s="7">
        <v>1.08E-7</v>
      </c>
    </row>
    <row r="468" spans="1:10" x14ac:dyDescent="0.25">
      <c r="A468" t="s">
        <v>518</v>
      </c>
      <c r="B468" s="7">
        <v>4.0400000000000003E-6</v>
      </c>
      <c r="C468" s="7">
        <v>3.0800000000000002E-6</v>
      </c>
      <c r="D468" s="7">
        <v>2.6699999999999998E-6</v>
      </c>
      <c r="E468" s="7">
        <v>1.8200000000000001E-13</v>
      </c>
      <c r="F468" s="7">
        <v>5.4799999999999997E-14</v>
      </c>
      <c r="G468" s="7">
        <v>8.8900000000000005E-15</v>
      </c>
      <c r="H468" s="7">
        <v>4.27E-7</v>
      </c>
      <c r="I468" s="7">
        <v>2.34E-7</v>
      </c>
      <c r="J468" s="7">
        <v>9.4300000000000004E-8</v>
      </c>
    </row>
    <row r="469" spans="1:10" x14ac:dyDescent="0.25">
      <c r="A469" t="s">
        <v>519</v>
      </c>
      <c r="B469" s="7">
        <v>6.6099999999999994E-5</v>
      </c>
      <c r="C469" s="7">
        <v>4.6999999999999997E-5</v>
      </c>
      <c r="D469" s="7">
        <v>3.9199999999999997E-5</v>
      </c>
      <c r="E469" s="7">
        <v>7.5600000000000003E-11</v>
      </c>
      <c r="F469" s="7">
        <v>1.7900000000000001E-11</v>
      </c>
      <c r="G469" s="7">
        <v>4.4899999999999996E-12</v>
      </c>
      <c r="H469" s="7">
        <v>8.6899999999999998E-6</v>
      </c>
      <c r="I469" s="7">
        <v>4.2400000000000001E-6</v>
      </c>
      <c r="J469" s="7">
        <v>2.12E-6</v>
      </c>
    </row>
    <row r="470" spans="1:10" x14ac:dyDescent="0.25">
      <c r="A470" t="s">
        <v>520</v>
      </c>
      <c r="B470" s="7">
        <v>1.5300000000000001E-4</v>
      </c>
      <c r="C470" s="7">
        <v>1.1E-4</v>
      </c>
      <c r="D470" s="7">
        <v>8.6799999999999996E-5</v>
      </c>
      <c r="E470" s="7">
        <v>3.6599999999999998E-10</v>
      </c>
      <c r="F470" s="7">
        <v>8.8099999999999998E-11</v>
      </c>
      <c r="G470" s="7">
        <v>3.0300000000000001E-11</v>
      </c>
      <c r="H470" s="7">
        <v>1.91E-5</v>
      </c>
      <c r="I470" s="7">
        <v>9.3899999999999999E-6</v>
      </c>
      <c r="J470" s="7">
        <v>5.4999999999999999E-6</v>
      </c>
    </row>
    <row r="471" spans="1:10" x14ac:dyDescent="0.25">
      <c r="A471" t="s">
        <v>521</v>
      </c>
      <c r="B471" s="7">
        <v>1.01E-4</v>
      </c>
      <c r="C471" s="7">
        <v>7.5300000000000001E-5</v>
      </c>
      <c r="D471" s="7">
        <v>5.9599999999999999E-5</v>
      </c>
      <c r="E471" s="7">
        <v>1.1399999999999999E-10</v>
      </c>
      <c r="F471" s="7">
        <v>3.9899999999999999E-11</v>
      </c>
      <c r="G471" s="7">
        <v>1.6700000000000001E-11</v>
      </c>
      <c r="H471" s="7">
        <v>1.0699999999999999E-5</v>
      </c>
      <c r="I471" s="7">
        <v>6.3199999999999996E-6</v>
      </c>
      <c r="J471" s="7">
        <v>4.0799999999999999E-6</v>
      </c>
    </row>
    <row r="472" spans="1:10" x14ac:dyDescent="0.25">
      <c r="A472" t="s">
        <v>522</v>
      </c>
      <c r="B472" s="7">
        <v>1.44E-4</v>
      </c>
      <c r="C472" s="7">
        <v>1.0399999999999999E-4</v>
      </c>
      <c r="D472" s="7">
        <v>8.03E-5</v>
      </c>
      <c r="E472" s="7">
        <v>3.1000000000000002E-10</v>
      </c>
      <c r="F472" s="7">
        <v>8.7100000000000002E-11</v>
      </c>
      <c r="G472" s="7">
        <v>4.1099999999999999E-11</v>
      </c>
      <c r="H472" s="7">
        <v>1.7600000000000001E-5</v>
      </c>
      <c r="I472" s="7">
        <v>9.3300000000000005E-6</v>
      </c>
      <c r="J472" s="7">
        <v>6.4099999999999996E-6</v>
      </c>
    </row>
    <row r="473" spans="1:10" x14ac:dyDescent="0.25">
      <c r="A473" t="s">
        <v>523</v>
      </c>
      <c r="B473" s="7">
        <v>1.26E-4</v>
      </c>
      <c r="C473" s="7">
        <v>9.0099999999999995E-5</v>
      </c>
      <c r="D473" s="7">
        <v>6.9200000000000002E-5</v>
      </c>
      <c r="E473" s="7">
        <v>2.4199999999999999E-10</v>
      </c>
      <c r="F473" s="7">
        <v>6.7900000000000006E-11</v>
      </c>
      <c r="G473" s="7">
        <v>3.0899999999999998E-11</v>
      </c>
      <c r="H473" s="7">
        <v>1.56E-5</v>
      </c>
      <c r="I473" s="7">
        <v>8.2400000000000007E-6</v>
      </c>
      <c r="J473" s="7">
        <v>5.5600000000000001E-6</v>
      </c>
    </row>
    <row r="474" spans="1:10" x14ac:dyDescent="0.25">
      <c r="A474" t="s">
        <v>524</v>
      </c>
      <c r="B474" s="7">
        <v>1.5799999999999999E-4</v>
      </c>
      <c r="C474" s="7">
        <v>1.12E-4</v>
      </c>
      <c r="D474" s="7">
        <v>8.53E-5</v>
      </c>
      <c r="E474" s="7">
        <v>4.18E-10</v>
      </c>
      <c r="F474" s="7">
        <v>1.09E-10</v>
      </c>
      <c r="G474" s="7">
        <v>4.7600000000000002E-11</v>
      </c>
      <c r="H474" s="7">
        <v>2.0400000000000001E-5</v>
      </c>
      <c r="I474" s="7">
        <v>1.0499999999999999E-5</v>
      </c>
      <c r="J474" s="7">
        <v>6.9E-6</v>
      </c>
    </row>
    <row r="475" spans="1:10" x14ac:dyDescent="0.25">
      <c r="A475" t="s">
        <v>525</v>
      </c>
      <c r="B475" s="7">
        <v>4.3900000000000003E-5</v>
      </c>
      <c r="C475" s="7">
        <v>3.2400000000000001E-5</v>
      </c>
      <c r="D475" s="7">
        <v>2.5899999999999999E-5</v>
      </c>
      <c r="E475" s="7">
        <v>2.72E-11</v>
      </c>
      <c r="F475" s="7">
        <v>6.2400000000000001E-12</v>
      </c>
      <c r="G475" s="7">
        <v>2.5299999999999999E-12</v>
      </c>
      <c r="H475" s="7">
        <v>5.22E-6</v>
      </c>
      <c r="I475" s="7">
        <v>2.5000000000000002E-6</v>
      </c>
      <c r="J475" s="7">
        <v>1.59E-6</v>
      </c>
    </row>
    <row r="476" spans="1:10" x14ac:dyDescent="0.25">
      <c r="A476" t="s">
        <v>526</v>
      </c>
      <c r="B476" s="7">
        <v>1.98E-5</v>
      </c>
      <c r="C476" s="7">
        <v>1.5800000000000001E-5</v>
      </c>
      <c r="D476" s="7">
        <v>1.36E-5</v>
      </c>
      <c r="E476" s="7">
        <v>2.9200000000000001E-12</v>
      </c>
      <c r="F476" s="7">
        <v>1.09E-12</v>
      </c>
      <c r="G476" s="7">
        <v>2.3300000000000002E-13</v>
      </c>
      <c r="H476" s="7">
        <v>1.7099999999999999E-6</v>
      </c>
      <c r="I476" s="7">
        <v>1.0499999999999999E-6</v>
      </c>
      <c r="J476" s="7">
        <v>4.82E-7</v>
      </c>
    </row>
    <row r="477" spans="1:10" x14ac:dyDescent="0.25">
      <c r="A477" t="s">
        <v>527</v>
      </c>
      <c r="B477" s="7">
        <v>5.0499999999999999E-6</v>
      </c>
      <c r="C477" s="7">
        <v>4.4700000000000004E-6</v>
      </c>
      <c r="D477" s="7">
        <v>4.1699999999999999E-6</v>
      </c>
      <c r="E477" s="7">
        <v>1.0799999999999999E-13</v>
      </c>
      <c r="F477" s="7">
        <v>1.26E-14</v>
      </c>
      <c r="G477" s="7">
        <v>2.11E-14</v>
      </c>
      <c r="H477" s="7">
        <v>3.2899999999999999E-7</v>
      </c>
      <c r="I477" s="7">
        <v>1.12E-7</v>
      </c>
      <c r="J477" s="7">
        <v>1.4499999999999999E-7</v>
      </c>
    </row>
    <row r="478" spans="1:10" x14ac:dyDescent="0.25">
      <c r="A478" t="s">
        <v>528</v>
      </c>
      <c r="B478" s="7">
        <v>8.8100000000000001E-7</v>
      </c>
      <c r="C478" s="7">
        <v>9.7100000000000011E-7</v>
      </c>
      <c r="D478" s="7">
        <v>1.0899999999999999E-6</v>
      </c>
      <c r="E478" s="7">
        <v>3.7799999999999999E-15</v>
      </c>
      <c r="F478" s="7">
        <v>3.9400000000000001E-15</v>
      </c>
      <c r="G478" s="7">
        <v>7.8199999999999999E-16</v>
      </c>
      <c r="H478" s="7">
        <v>6.1500000000000001E-8</v>
      </c>
      <c r="I478" s="7">
        <v>6.2800000000000006E-8</v>
      </c>
      <c r="J478" s="7">
        <v>2.7999999999999999E-8</v>
      </c>
    </row>
    <row r="479" spans="1:10" x14ac:dyDescent="0.25">
      <c r="A479" t="s">
        <v>529</v>
      </c>
      <c r="B479" s="7">
        <v>1.8700000000000001E-6</v>
      </c>
      <c r="C479" s="7">
        <v>1.9700000000000002E-6</v>
      </c>
      <c r="D479" s="7">
        <v>2.17E-6</v>
      </c>
      <c r="E479" s="7">
        <v>2.1399999999999999E-14</v>
      </c>
      <c r="F479" s="7">
        <v>1.51E-14</v>
      </c>
      <c r="G479" s="7">
        <v>7.3699999999999995E-15</v>
      </c>
      <c r="H479" s="7">
        <v>1.4600000000000001E-7</v>
      </c>
      <c r="I479" s="7">
        <v>1.23E-7</v>
      </c>
      <c r="J479" s="7">
        <v>8.5800000000000001E-8</v>
      </c>
    </row>
    <row r="480" spans="1:10" x14ac:dyDescent="0.25">
      <c r="A480" t="s">
        <v>530</v>
      </c>
      <c r="B480" s="7">
        <v>6.7899999999999998E-7</v>
      </c>
      <c r="C480" s="7">
        <v>5.0399999999999996E-7</v>
      </c>
      <c r="D480" s="7">
        <v>4.2599999999999998E-7</v>
      </c>
      <c r="E480" s="7">
        <v>6.3200000000000001E-15</v>
      </c>
      <c r="F480" s="7">
        <v>1.8500000000000001E-15</v>
      </c>
      <c r="G480" s="7">
        <v>3.2300000000000002E-16</v>
      </c>
      <c r="H480" s="7">
        <v>7.9500000000000004E-8</v>
      </c>
      <c r="I480" s="7">
        <v>4.3000000000000001E-8</v>
      </c>
      <c r="J480" s="7">
        <v>1.7999999999999999E-8</v>
      </c>
    </row>
    <row r="481" spans="1:10" x14ac:dyDescent="0.25">
      <c r="A481" t="s">
        <v>531</v>
      </c>
      <c r="B481" s="7">
        <v>6.6099999999999994E-5</v>
      </c>
      <c r="C481" s="7">
        <v>4.6900000000000002E-5</v>
      </c>
      <c r="D481" s="7">
        <v>3.93E-5</v>
      </c>
      <c r="E481" s="7">
        <v>7.3800000000000006E-11</v>
      </c>
      <c r="F481" s="7">
        <v>1.7399999999999999E-11</v>
      </c>
      <c r="G481" s="7">
        <v>4.0899999999999997E-12</v>
      </c>
      <c r="H481" s="7">
        <v>8.5900000000000008E-6</v>
      </c>
      <c r="I481" s="7">
        <v>4.1699999999999999E-6</v>
      </c>
      <c r="J481" s="7">
        <v>2.0200000000000001E-6</v>
      </c>
    </row>
    <row r="482" spans="1:10" x14ac:dyDescent="0.25">
      <c r="A482" t="s">
        <v>532</v>
      </c>
      <c r="B482" s="7">
        <v>1.46E-4</v>
      </c>
      <c r="C482" s="7">
        <v>1.05E-4</v>
      </c>
      <c r="D482" s="7">
        <v>8.2899999999999996E-5</v>
      </c>
      <c r="E482" s="7">
        <v>3.3599999999999998E-10</v>
      </c>
      <c r="F482" s="7">
        <v>8.1399999999999998E-11</v>
      </c>
      <c r="G482" s="7">
        <v>2.84E-11</v>
      </c>
      <c r="H482" s="7">
        <v>1.8300000000000001E-5</v>
      </c>
      <c r="I482" s="7">
        <v>9.02E-6</v>
      </c>
      <c r="J482" s="7">
        <v>5.3299999999999998E-6</v>
      </c>
    </row>
    <row r="483" spans="1:10" x14ac:dyDescent="0.25">
      <c r="A483" t="s">
        <v>533</v>
      </c>
      <c r="B483" s="7">
        <v>8.8300000000000005E-5</v>
      </c>
      <c r="C483" s="7">
        <v>6.58E-5</v>
      </c>
      <c r="D483" s="7">
        <v>5.1999999999999997E-5</v>
      </c>
      <c r="E483" s="7">
        <v>8.8500000000000005E-11</v>
      </c>
      <c r="F483" s="7">
        <v>3.0600000000000003E-11</v>
      </c>
      <c r="G483" s="7">
        <v>1.26E-11</v>
      </c>
      <c r="H483" s="7">
        <v>9.3999999999999998E-6</v>
      </c>
      <c r="I483" s="7">
        <v>5.5300000000000004E-6</v>
      </c>
      <c r="J483" s="7">
        <v>3.5499999999999999E-6</v>
      </c>
    </row>
    <row r="484" spans="1:10" x14ac:dyDescent="0.25">
      <c r="A484" t="s">
        <v>534</v>
      </c>
      <c r="B484" s="7">
        <v>1.2300000000000001E-4</v>
      </c>
      <c r="C484" s="7">
        <v>8.8999999999999995E-5</v>
      </c>
      <c r="D484" s="7">
        <v>6.9099999999999999E-5</v>
      </c>
      <c r="E484" s="7">
        <v>2.18E-10</v>
      </c>
      <c r="F484" s="7">
        <v>6.0300000000000001E-11</v>
      </c>
      <c r="G484" s="7">
        <v>2.8E-11</v>
      </c>
      <c r="H484" s="7">
        <v>1.4800000000000001E-5</v>
      </c>
      <c r="I484" s="7">
        <v>7.7600000000000002E-6</v>
      </c>
      <c r="J484" s="7">
        <v>5.2900000000000002E-6</v>
      </c>
    </row>
    <row r="485" spans="1:10" x14ac:dyDescent="0.25">
      <c r="A485" t="s">
        <v>535</v>
      </c>
      <c r="B485" s="7">
        <v>1.17E-4</v>
      </c>
      <c r="C485" s="7">
        <v>8.42E-5</v>
      </c>
      <c r="D485" s="7">
        <v>6.4800000000000003E-5</v>
      </c>
      <c r="E485" s="7">
        <v>2.0499999999999999E-10</v>
      </c>
      <c r="F485" s="7">
        <v>5.76E-11</v>
      </c>
      <c r="G485" s="7">
        <v>2.6400000000000001E-11</v>
      </c>
      <c r="H485" s="7">
        <v>1.43E-5</v>
      </c>
      <c r="I485" s="7">
        <v>7.5900000000000002E-6</v>
      </c>
      <c r="J485" s="7">
        <v>5.1399999999999999E-6</v>
      </c>
    </row>
    <row r="486" spans="1:10" x14ac:dyDescent="0.25">
      <c r="A486" t="s">
        <v>536</v>
      </c>
      <c r="B486" s="7">
        <v>1.02E-4</v>
      </c>
      <c r="C486" s="7">
        <v>7.25E-5</v>
      </c>
      <c r="D486" s="7">
        <v>5.5099999999999998E-5</v>
      </c>
      <c r="E486" s="7">
        <v>1.7000000000000001E-10</v>
      </c>
      <c r="F486" s="7">
        <v>4.42E-11</v>
      </c>
      <c r="G486" s="7">
        <v>1.9100000000000001E-11</v>
      </c>
      <c r="H486" s="7">
        <v>1.2999999999999999E-5</v>
      </c>
      <c r="I486" s="7">
        <v>6.6499999999999999E-6</v>
      </c>
      <c r="J486" s="7">
        <v>4.3699999999999997E-6</v>
      </c>
    </row>
    <row r="487" spans="1:10" x14ac:dyDescent="0.25">
      <c r="A487" t="s">
        <v>537</v>
      </c>
      <c r="B487" s="7">
        <v>7.1099999999999994E-5</v>
      </c>
      <c r="C487" s="7">
        <v>5.1999999999999997E-5</v>
      </c>
      <c r="D487" s="7">
        <v>4.1300000000000001E-5</v>
      </c>
      <c r="E487" s="7">
        <v>7.4000000000000003E-11</v>
      </c>
      <c r="F487" s="7">
        <v>1.66E-11</v>
      </c>
      <c r="G487" s="7">
        <v>6.4500000000000002E-12</v>
      </c>
      <c r="H487" s="7">
        <v>8.6000000000000007E-6</v>
      </c>
      <c r="I487" s="7">
        <v>4.0799999999999999E-6</v>
      </c>
      <c r="J487" s="7">
        <v>2.5399999999999998E-6</v>
      </c>
    </row>
    <row r="488" spans="1:10" x14ac:dyDescent="0.25">
      <c r="A488" t="s">
        <v>538</v>
      </c>
      <c r="B488" s="7">
        <v>1.8700000000000001E-5</v>
      </c>
      <c r="C488" s="7">
        <v>1.5E-5</v>
      </c>
      <c r="D488" s="7">
        <v>1.2999999999999999E-5</v>
      </c>
      <c r="E488" s="7">
        <v>2.4299999999999999E-12</v>
      </c>
      <c r="F488" s="7">
        <v>9.0699999999999997E-13</v>
      </c>
      <c r="G488" s="7">
        <v>1.7899999999999999E-13</v>
      </c>
      <c r="H488" s="7">
        <v>1.5600000000000001E-6</v>
      </c>
      <c r="I488" s="7">
        <v>9.5199999999999995E-7</v>
      </c>
      <c r="J488" s="7">
        <v>4.2300000000000002E-7</v>
      </c>
    </row>
    <row r="489" spans="1:10" x14ac:dyDescent="0.25">
      <c r="A489" t="s">
        <v>539</v>
      </c>
      <c r="B489" s="7">
        <v>8.4800000000000001E-6</v>
      </c>
      <c r="C489" s="7">
        <v>7.34E-6</v>
      </c>
      <c r="D489" s="7">
        <v>6.6599999999999998E-6</v>
      </c>
      <c r="E489" s="7">
        <v>4.03E-13</v>
      </c>
      <c r="F489" s="7">
        <v>5.9900000000000002E-14</v>
      </c>
      <c r="G489" s="7">
        <v>8.9200000000000001E-14</v>
      </c>
      <c r="H489" s="7">
        <v>6.3499999999999996E-7</v>
      </c>
      <c r="I489" s="7">
        <v>2.4499999999999998E-7</v>
      </c>
      <c r="J489" s="7">
        <v>2.9900000000000002E-7</v>
      </c>
    </row>
    <row r="490" spans="1:10" x14ac:dyDescent="0.25">
      <c r="A490" t="s">
        <v>540</v>
      </c>
      <c r="B490" s="7">
        <v>4.5700000000000003E-6</v>
      </c>
      <c r="C490" s="7">
        <v>4.3100000000000002E-6</v>
      </c>
      <c r="D490" s="7">
        <v>4.1300000000000003E-6</v>
      </c>
      <c r="E490" s="7">
        <v>1.31E-13</v>
      </c>
      <c r="F490" s="7">
        <v>4.6499999999999996E-16</v>
      </c>
      <c r="G490" s="7">
        <v>3.5099999999999997E-14</v>
      </c>
      <c r="H490" s="7">
        <v>3.6100000000000002E-7</v>
      </c>
      <c r="I490" s="7">
        <v>2.1600000000000002E-8</v>
      </c>
      <c r="J490" s="7">
        <v>1.8699999999999999E-7</v>
      </c>
    </row>
    <row r="491" spans="1:10" x14ac:dyDescent="0.25">
      <c r="A491" t="s">
        <v>541</v>
      </c>
      <c r="B491" s="7">
        <v>1.2999999999999999E-5</v>
      </c>
      <c r="C491" s="7">
        <v>1.1600000000000001E-5</v>
      </c>
      <c r="D491" s="7">
        <v>1.06E-5</v>
      </c>
      <c r="E491" s="7">
        <v>7.9900000000000003E-13</v>
      </c>
      <c r="F491" s="7">
        <v>1.09E-13</v>
      </c>
      <c r="G491" s="7">
        <v>1.0799999999999999E-13</v>
      </c>
      <c r="H491" s="7">
        <v>8.9400000000000004E-7</v>
      </c>
      <c r="I491" s="7">
        <v>3.3099999999999999E-7</v>
      </c>
      <c r="J491" s="7">
        <v>3.2800000000000003E-7</v>
      </c>
    </row>
    <row r="492" spans="1:10" x14ac:dyDescent="0.25">
      <c r="A492" t="s">
        <v>542</v>
      </c>
      <c r="B492" s="7">
        <v>1.63E-5</v>
      </c>
      <c r="C492" s="7">
        <v>1.2300000000000001E-5</v>
      </c>
      <c r="D492" s="7">
        <v>1.0699999999999999E-5</v>
      </c>
      <c r="E492" s="7">
        <v>2.8799999999999998E-12</v>
      </c>
      <c r="F492" s="7">
        <v>8.2100000000000004E-13</v>
      </c>
      <c r="G492" s="7">
        <v>1.04E-13</v>
      </c>
      <c r="H492" s="7">
        <v>1.7E-6</v>
      </c>
      <c r="I492" s="7">
        <v>9.0599999999999999E-7</v>
      </c>
      <c r="J492" s="7">
        <v>3.22E-7</v>
      </c>
    </row>
    <row r="493" spans="1:10" x14ac:dyDescent="0.25">
      <c r="A493" t="s">
        <v>543</v>
      </c>
      <c r="B493" s="7">
        <v>5.9899999999999999E-5</v>
      </c>
      <c r="C493" s="7">
        <v>4.2500000000000003E-5</v>
      </c>
      <c r="D493" s="7">
        <v>3.54E-5</v>
      </c>
      <c r="E493" s="7">
        <v>6.3000000000000002E-11</v>
      </c>
      <c r="F493" s="7">
        <v>1.4900000000000002E-11</v>
      </c>
      <c r="G493" s="7">
        <v>3.7399999999999998E-12</v>
      </c>
      <c r="H493" s="7">
        <v>7.9400000000000002E-6</v>
      </c>
      <c r="I493" s="7">
        <v>3.8600000000000003E-6</v>
      </c>
      <c r="J493" s="7">
        <v>1.9400000000000001E-6</v>
      </c>
    </row>
    <row r="494" spans="1:10" x14ac:dyDescent="0.25">
      <c r="A494" t="s">
        <v>544</v>
      </c>
      <c r="B494" s="7">
        <v>1.6899999999999999E-4</v>
      </c>
      <c r="C494" s="7">
        <v>1.2300000000000001E-4</v>
      </c>
      <c r="D494" s="7">
        <v>9.7399999999999996E-5</v>
      </c>
      <c r="E494" s="7">
        <v>4.2800000000000002E-10</v>
      </c>
      <c r="F494" s="7">
        <v>1.04E-10</v>
      </c>
      <c r="G494" s="7">
        <v>3.6200000000000002E-11</v>
      </c>
      <c r="H494" s="7">
        <v>2.0699999999999998E-5</v>
      </c>
      <c r="I494" s="7">
        <v>1.0200000000000001E-5</v>
      </c>
      <c r="J494" s="7">
        <v>6.02E-6</v>
      </c>
    </row>
    <row r="495" spans="1:10" x14ac:dyDescent="0.25">
      <c r="A495" t="s">
        <v>545</v>
      </c>
      <c r="B495" s="7">
        <v>1.27E-4</v>
      </c>
      <c r="C495" s="7">
        <v>9.4500000000000007E-5</v>
      </c>
      <c r="D495" s="7">
        <v>7.4200000000000001E-5</v>
      </c>
      <c r="E495" s="7">
        <v>1.9300000000000001E-10</v>
      </c>
      <c r="F495" s="7">
        <v>6.7100000000000006E-11</v>
      </c>
      <c r="G495" s="7">
        <v>2.7899999999999999E-11</v>
      </c>
      <c r="H495" s="7">
        <v>1.3900000000000001E-5</v>
      </c>
      <c r="I495" s="7">
        <v>8.1899999999999995E-6</v>
      </c>
      <c r="J495" s="7">
        <v>5.2800000000000003E-6</v>
      </c>
    </row>
    <row r="496" spans="1:10" x14ac:dyDescent="0.25">
      <c r="A496" t="s">
        <v>546</v>
      </c>
      <c r="B496" s="7">
        <v>1.0399999999999999E-4</v>
      </c>
      <c r="C496" s="7">
        <v>7.4999999999999993E-5</v>
      </c>
      <c r="D496" s="7">
        <v>5.7299999999999997E-5</v>
      </c>
      <c r="E496" s="7">
        <v>1.7000000000000001E-10</v>
      </c>
      <c r="F496" s="7">
        <v>4.9600000000000002E-11</v>
      </c>
      <c r="G496" s="7">
        <v>2.4499999999999999E-11</v>
      </c>
      <c r="H496" s="7">
        <v>1.31E-5</v>
      </c>
      <c r="I496" s="7">
        <v>7.0400000000000004E-6</v>
      </c>
      <c r="J496" s="7">
        <v>4.95E-6</v>
      </c>
    </row>
    <row r="497" spans="1:10" x14ac:dyDescent="0.25">
      <c r="A497" t="s">
        <v>547</v>
      </c>
      <c r="B497" s="7">
        <v>1.17E-4</v>
      </c>
      <c r="C497" s="7">
        <v>8.4499999999999994E-5</v>
      </c>
      <c r="D497" s="7">
        <v>6.5099999999999997E-5</v>
      </c>
      <c r="E497" s="7">
        <v>2.0399999999999999E-10</v>
      </c>
      <c r="F497" s="7">
        <v>5.7500000000000002E-11</v>
      </c>
      <c r="G497" s="7">
        <v>2.6400000000000001E-11</v>
      </c>
      <c r="H497" s="7">
        <v>1.43E-5</v>
      </c>
      <c r="I497" s="7">
        <v>7.5800000000000003E-6</v>
      </c>
      <c r="J497" s="7">
        <v>5.1399999999999999E-6</v>
      </c>
    </row>
    <row r="498" spans="1:10" x14ac:dyDescent="0.25">
      <c r="A498" t="s">
        <v>548</v>
      </c>
      <c r="B498" s="7">
        <v>1.0900000000000001E-4</v>
      </c>
      <c r="C498" s="7">
        <v>7.8200000000000003E-5</v>
      </c>
      <c r="D498" s="7">
        <v>5.9899999999999999E-5</v>
      </c>
      <c r="E498" s="7">
        <v>1.87E-10</v>
      </c>
      <c r="F498" s="7">
        <v>4.8699999999999997E-11</v>
      </c>
      <c r="G498" s="7">
        <v>2.1199999999999999E-11</v>
      </c>
      <c r="H498" s="7">
        <v>1.3699999999999999E-5</v>
      </c>
      <c r="I498" s="7">
        <v>6.9800000000000001E-6</v>
      </c>
      <c r="J498" s="7">
        <v>4.6099999999999999E-6</v>
      </c>
    </row>
    <row r="499" spans="1:10" x14ac:dyDescent="0.25">
      <c r="A499" t="s">
        <v>549</v>
      </c>
      <c r="B499" s="7">
        <v>4.6799999999999999E-5</v>
      </c>
      <c r="C499" s="7">
        <v>3.4400000000000003E-5</v>
      </c>
      <c r="D499" s="7">
        <v>2.7500000000000001E-5</v>
      </c>
      <c r="E499" s="7">
        <v>3.1100000000000001E-11</v>
      </c>
      <c r="F499" s="7">
        <v>7.0600000000000002E-12</v>
      </c>
      <c r="G499" s="7">
        <v>2.8000000000000002E-12</v>
      </c>
      <c r="H499" s="7">
        <v>5.5799999999999999E-6</v>
      </c>
      <c r="I499" s="7">
        <v>2.6599999999999999E-6</v>
      </c>
      <c r="J499" s="7">
        <v>1.6700000000000001E-6</v>
      </c>
    </row>
    <row r="500" spans="1:10" x14ac:dyDescent="0.25">
      <c r="A500" t="s">
        <v>550</v>
      </c>
      <c r="B500" s="7">
        <v>1.56E-5</v>
      </c>
      <c r="C500" s="7">
        <v>1.26E-5</v>
      </c>
      <c r="D500" s="7">
        <v>1.11E-5</v>
      </c>
      <c r="E500" s="7">
        <v>1.46E-12</v>
      </c>
      <c r="F500" s="7">
        <v>5.5199999999999997E-13</v>
      </c>
      <c r="G500" s="7">
        <v>9.9300000000000003E-14</v>
      </c>
      <c r="H500" s="7">
        <v>1.2100000000000001E-6</v>
      </c>
      <c r="I500" s="7">
        <v>7.4300000000000002E-7</v>
      </c>
      <c r="J500" s="7">
        <v>3.15E-7</v>
      </c>
    </row>
    <row r="501" spans="1:10" x14ac:dyDescent="0.25">
      <c r="A501" t="s">
        <v>551</v>
      </c>
      <c r="B501" s="7">
        <v>9.6099999999999995E-6</v>
      </c>
      <c r="C501" s="7">
        <v>8.2600000000000005E-6</v>
      </c>
      <c r="D501" s="7">
        <v>7.4200000000000001E-6</v>
      </c>
      <c r="E501" s="7">
        <v>5.69E-13</v>
      </c>
      <c r="F501" s="7">
        <v>9.2400000000000003E-14</v>
      </c>
      <c r="G501" s="7">
        <v>1.31E-13</v>
      </c>
      <c r="H501" s="7">
        <v>7.5499999999999997E-7</v>
      </c>
      <c r="I501" s="7">
        <v>3.0400000000000002E-7</v>
      </c>
      <c r="J501" s="7">
        <v>3.6199999999999999E-7</v>
      </c>
    </row>
    <row r="502" spans="1:10" x14ac:dyDescent="0.25">
      <c r="A502" t="s">
        <v>552</v>
      </c>
      <c r="B502" s="7">
        <v>1.06E-5</v>
      </c>
      <c r="C502" s="7">
        <v>9.9899999999999992E-6</v>
      </c>
      <c r="D502" s="7">
        <v>9.6500000000000008E-6</v>
      </c>
      <c r="E502" s="7">
        <v>6.6200000000000001E-13</v>
      </c>
      <c r="F502" s="7">
        <v>5.0300000000000001E-15</v>
      </c>
      <c r="G502" s="7">
        <v>1.6400000000000001E-13</v>
      </c>
      <c r="H502" s="7">
        <v>8.1399999999999996E-7</v>
      </c>
      <c r="I502" s="7">
        <v>7.0900000000000006E-8</v>
      </c>
      <c r="J502" s="7">
        <v>4.0499999999999999E-7</v>
      </c>
    </row>
    <row r="503" spans="1:10" x14ac:dyDescent="0.25">
      <c r="A503" t="s">
        <v>553</v>
      </c>
      <c r="B503" s="7">
        <v>4.3100000000000002E-6</v>
      </c>
      <c r="C503" s="7">
        <v>4.1699999999999999E-6</v>
      </c>
      <c r="D503" s="7">
        <v>4.2799999999999997E-6</v>
      </c>
      <c r="E503" s="7">
        <v>5.3200000000000003E-14</v>
      </c>
      <c r="F503" s="7">
        <v>2.3100000000000001E-14</v>
      </c>
      <c r="G503" s="7">
        <v>1.19E-14</v>
      </c>
      <c r="H503" s="7">
        <v>2.3099999999999999E-7</v>
      </c>
      <c r="I503" s="7">
        <v>1.5200000000000001E-7</v>
      </c>
      <c r="J503" s="7">
        <v>1.09E-7</v>
      </c>
    </row>
    <row r="504" spans="1:10" x14ac:dyDescent="0.25">
      <c r="A504" t="s">
        <v>554</v>
      </c>
      <c r="B504" s="7">
        <v>4.9599999999999999E-6</v>
      </c>
      <c r="C504" s="7">
        <v>3.6899999999999998E-6</v>
      </c>
      <c r="D504" s="7">
        <v>3.1099999999999999E-6</v>
      </c>
      <c r="E504" s="7">
        <v>3.32E-13</v>
      </c>
      <c r="F504" s="7">
        <v>9.7700000000000003E-14</v>
      </c>
      <c r="G504" s="7">
        <v>1.8699999999999999E-14</v>
      </c>
      <c r="H504" s="7">
        <v>5.7599999999999997E-7</v>
      </c>
      <c r="I504" s="7">
        <v>3.1300000000000001E-7</v>
      </c>
      <c r="J504" s="7">
        <v>1.37E-7</v>
      </c>
    </row>
    <row r="505" spans="1:10" x14ac:dyDescent="0.25">
      <c r="A505" t="s">
        <v>555</v>
      </c>
      <c r="B505" s="7">
        <v>3.6399999999999999E-6</v>
      </c>
      <c r="C505" s="7">
        <v>2.5799999999999999E-6</v>
      </c>
      <c r="D505" s="7">
        <v>2.1399999999999998E-6</v>
      </c>
      <c r="E505" s="7">
        <v>2.36E-13</v>
      </c>
      <c r="F505" s="7">
        <v>5.59E-14</v>
      </c>
      <c r="G505" s="7">
        <v>1.38E-14</v>
      </c>
      <c r="H505" s="7">
        <v>4.8599999999999998E-7</v>
      </c>
      <c r="I505" s="7">
        <v>2.36E-7</v>
      </c>
      <c r="J505" s="7">
        <v>1.17E-7</v>
      </c>
    </row>
    <row r="506" spans="1:10" x14ac:dyDescent="0.25">
      <c r="A506" t="s">
        <v>556</v>
      </c>
      <c r="B506" s="7">
        <v>8.8399999999999994E-5</v>
      </c>
      <c r="C506" s="7">
        <v>6.3399999999999996E-5</v>
      </c>
      <c r="D506" s="7">
        <v>4.9499999999999997E-5</v>
      </c>
      <c r="E506" s="7">
        <v>1.2899999999999999E-10</v>
      </c>
      <c r="F506" s="7">
        <v>3.1699999999999998E-11</v>
      </c>
      <c r="G506" s="7">
        <v>1.1200000000000001E-11</v>
      </c>
      <c r="H506" s="7">
        <v>1.1399999999999999E-5</v>
      </c>
      <c r="I506" s="7">
        <v>5.6300000000000003E-6</v>
      </c>
      <c r="J506" s="7">
        <v>3.3500000000000001E-6</v>
      </c>
    </row>
    <row r="507" spans="1:10" x14ac:dyDescent="0.25">
      <c r="A507" t="s">
        <v>557</v>
      </c>
      <c r="B507" s="7">
        <v>1.8799999999999999E-4</v>
      </c>
      <c r="C507" s="7">
        <v>1.3899999999999999E-4</v>
      </c>
      <c r="D507" s="7">
        <v>1.0900000000000001E-4</v>
      </c>
      <c r="E507" s="7">
        <v>4.19E-10</v>
      </c>
      <c r="F507" s="7">
        <v>1.43E-10</v>
      </c>
      <c r="G507" s="7">
        <v>5.6899999999999999E-11</v>
      </c>
      <c r="H507" s="7">
        <v>2.05E-5</v>
      </c>
      <c r="I507" s="7">
        <v>1.19E-5</v>
      </c>
      <c r="J507" s="7">
        <v>7.5399999999999998E-6</v>
      </c>
    </row>
    <row r="508" spans="1:10" x14ac:dyDescent="0.25">
      <c r="A508" t="s">
        <v>558</v>
      </c>
      <c r="B508" s="7">
        <v>1.56E-4</v>
      </c>
      <c r="C508" s="7">
        <v>1.13E-4</v>
      </c>
      <c r="D508" s="7">
        <v>8.7399999999999997E-5</v>
      </c>
      <c r="E508" s="7">
        <v>3.6E-10</v>
      </c>
      <c r="F508" s="7">
        <v>1.01E-10</v>
      </c>
      <c r="G508" s="7">
        <v>4.7499999999999998E-11</v>
      </c>
      <c r="H508" s="7">
        <v>1.9000000000000001E-5</v>
      </c>
      <c r="I508" s="7">
        <v>1.0000000000000001E-5</v>
      </c>
      <c r="J508" s="7">
        <v>6.8900000000000001E-6</v>
      </c>
    </row>
    <row r="509" spans="1:10" x14ac:dyDescent="0.25">
      <c r="A509" t="s">
        <v>559</v>
      </c>
      <c r="B509" s="7">
        <v>1.2E-4</v>
      </c>
      <c r="C509" s="7">
        <v>8.6199999999999995E-5</v>
      </c>
      <c r="D509" s="7">
        <v>6.6500000000000004E-5</v>
      </c>
      <c r="E509" s="7">
        <v>2.17E-10</v>
      </c>
      <c r="F509" s="7">
        <v>6E-11</v>
      </c>
      <c r="G509" s="7">
        <v>2.6899999999999999E-11</v>
      </c>
      <c r="H509" s="7">
        <v>1.47E-5</v>
      </c>
      <c r="I509" s="7">
        <v>7.7500000000000003E-6</v>
      </c>
      <c r="J509" s="7">
        <v>5.1800000000000004E-6</v>
      </c>
    </row>
    <row r="510" spans="1:10" x14ac:dyDescent="0.25">
      <c r="A510" t="s">
        <v>560</v>
      </c>
      <c r="B510" s="7">
        <v>1.01E-4</v>
      </c>
      <c r="C510" s="7">
        <v>7.2000000000000002E-5</v>
      </c>
      <c r="D510" s="7">
        <v>5.4799999999999997E-5</v>
      </c>
      <c r="E510" s="7">
        <v>1.6699999999999999E-10</v>
      </c>
      <c r="F510" s="7">
        <v>4.3199999999999997E-11</v>
      </c>
      <c r="G510" s="7">
        <v>1.8700000000000001E-11</v>
      </c>
      <c r="H510" s="7">
        <v>1.29E-5</v>
      </c>
      <c r="I510" s="7">
        <v>6.5699999999999998E-6</v>
      </c>
      <c r="J510" s="7">
        <v>4.3200000000000001E-6</v>
      </c>
    </row>
    <row r="511" spans="1:10" x14ac:dyDescent="0.25">
      <c r="A511" t="s">
        <v>561</v>
      </c>
      <c r="B511" s="7">
        <v>3.54E-5</v>
      </c>
      <c r="C511" s="7">
        <v>2.5999999999999998E-5</v>
      </c>
      <c r="D511" s="7">
        <v>2.05E-5</v>
      </c>
      <c r="E511" s="7">
        <v>1.9199999999999999E-11</v>
      </c>
      <c r="F511" s="7">
        <v>4.51E-12</v>
      </c>
      <c r="G511" s="7">
        <v>1.8600000000000002E-12</v>
      </c>
      <c r="H511" s="7">
        <v>4.3800000000000004E-6</v>
      </c>
      <c r="I511" s="7">
        <v>2.12E-6</v>
      </c>
      <c r="J511" s="7">
        <v>1.37E-6</v>
      </c>
    </row>
    <row r="512" spans="1:10" x14ac:dyDescent="0.25">
      <c r="A512" t="s">
        <v>562</v>
      </c>
      <c r="B512" s="7">
        <v>3.0499999999999999E-5</v>
      </c>
      <c r="C512" s="7">
        <v>2.4199999999999999E-5</v>
      </c>
      <c r="D512" s="7">
        <v>2.09E-5</v>
      </c>
      <c r="E512" s="7">
        <v>6.9799999999999997E-12</v>
      </c>
      <c r="F512" s="7">
        <v>2.5999999999999998E-12</v>
      </c>
      <c r="G512" s="7">
        <v>5.5700000000000005E-13</v>
      </c>
      <c r="H512" s="7">
        <v>2.6400000000000001E-6</v>
      </c>
      <c r="I512" s="7">
        <v>1.61E-6</v>
      </c>
      <c r="J512" s="7">
        <v>7.4700000000000001E-7</v>
      </c>
    </row>
    <row r="513" spans="1:10" x14ac:dyDescent="0.25">
      <c r="A513" t="s">
        <v>563</v>
      </c>
      <c r="B513" s="7">
        <v>1.98E-5</v>
      </c>
      <c r="C513" s="7">
        <v>1.7E-5</v>
      </c>
      <c r="D513" s="7">
        <v>1.5400000000000002E-5</v>
      </c>
      <c r="E513" s="7">
        <v>2.2999999999999999E-12</v>
      </c>
      <c r="F513" s="7">
        <v>3.3800000000000002E-13</v>
      </c>
      <c r="G513" s="7">
        <v>4.5999999999999996E-13</v>
      </c>
      <c r="H513" s="7">
        <v>1.5200000000000001E-6</v>
      </c>
      <c r="I513" s="7">
        <v>5.8100000000000003E-7</v>
      </c>
      <c r="J513" s="7">
        <v>6.7800000000000001E-7</v>
      </c>
    </row>
    <row r="514" spans="1:10" x14ac:dyDescent="0.25">
      <c r="A514" t="s">
        <v>564</v>
      </c>
      <c r="B514" s="7">
        <v>3.7900000000000001E-6</v>
      </c>
      <c r="C514" s="7">
        <v>3.7900000000000001E-6</v>
      </c>
      <c r="D514" s="7">
        <v>3.8800000000000001E-6</v>
      </c>
      <c r="E514" s="7">
        <v>5.3800000000000002E-14</v>
      </c>
      <c r="F514" s="7">
        <v>9.2699999999999996E-15</v>
      </c>
      <c r="G514" s="7">
        <v>1.19E-14</v>
      </c>
      <c r="H514" s="7">
        <v>2.3200000000000001E-7</v>
      </c>
      <c r="I514" s="7">
        <v>9.6299999999999995E-8</v>
      </c>
      <c r="J514" s="7">
        <v>1.09E-7</v>
      </c>
    </row>
    <row r="515" spans="1:10" x14ac:dyDescent="0.25">
      <c r="A515" t="s">
        <v>565</v>
      </c>
      <c r="B515" s="7">
        <v>1.7999999999999999E-6</v>
      </c>
      <c r="C515" s="7">
        <v>1.5600000000000001E-6</v>
      </c>
      <c r="D515" s="7">
        <v>1.35E-6</v>
      </c>
      <c r="E515" s="7">
        <v>2.5099999999999998E-14</v>
      </c>
      <c r="F515" s="7">
        <v>6.2999999999999998E-15</v>
      </c>
      <c r="G515" s="7">
        <v>6.0400000000000003E-15</v>
      </c>
      <c r="H515" s="7">
        <v>1.5900000000000001E-7</v>
      </c>
      <c r="I515" s="7">
        <v>7.9399999999999996E-8</v>
      </c>
      <c r="J515" s="7">
        <v>7.7700000000000001E-8</v>
      </c>
    </row>
    <row r="516" spans="1:10" x14ac:dyDescent="0.25">
      <c r="A516" t="s">
        <v>566</v>
      </c>
      <c r="B516" s="7">
        <v>9.2099999999999999E-6</v>
      </c>
      <c r="C516" s="7">
        <v>6.9E-6</v>
      </c>
      <c r="D516" s="7">
        <v>5.9200000000000001E-6</v>
      </c>
      <c r="E516" s="7">
        <v>1.04E-12</v>
      </c>
      <c r="F516" s="7">
        <v>3.0099999999999998E-13</v>
      </c>
      <c r="G516" s="7">
        <v>4.98E-14</v>
      </c>
      <c r="H516" s="7">
        <v>1.02E-6</v>
      </c>
      <c r="I516" s="7">
        <v>5.4799999999999998E-7</v>
      </c>
      <c r="J516" s="7">
        <v>2.23E-7</v>
      </c>
    </row>
    <row r="517" spans="1:10" x14ac:dyDescent="0.25">
      <c r="A517" t="s">
        <v>567</v>
      </c>
      <c r="B517" s="7">
        <v>6.5400000000000004E-5</v>
      </c>
      <c r="C517" s="7">
        <v>4.6600000000000001E-5</v>
      </c>
      <c r="D517" s="7">
        <v>3.9199999999999997E-5</v>
      </c>
      <c r="E517" s="7">
        <v>7.0300000000000005E-11</v>
      </c>
      <c r="F517" s="7">
        <v>1.6500000000000001E-11</v>
      </c>
      <c r="G517" s="7">
        <v>3.75E-12</v>
      </c>
      <c r="H517" s="7">
        <v>8.3899999999999993E-6</v>
      </c>
      <c r="I517" s="7">
        <v>4.0600000000000001E-6</v>
      </c>
      <c r="J517" s="7">
        <v>1.9400000000000001E-6</v>
      </c>
    </row>
    <row r="518" spans="1:10" x14ac:dyDescent="0.25">
      <c r="A518" t="s">
        <v>568</v>
      </c>
      <c r="B518" s="7">
        <v>1.8799999999999999E-4</v>
      </c>
      <c r="C518" s="7">
        <v>1.35E-4</v>
      </c>
      <c r="D518" s="7">
        <v>1.06E-4</v>
      </c>
      <c r="E518" s="7">
        <v>5.6300000000000002E-10</v>
      </c>
      <c r="F518" s="7">
        <v>1.3799999999999999E-10</v>
      </c>
      <c r="G518" s="7">
        <v>4.9399999999999999E-11</v>
      </c>
      <c r="H518" s="7">
        <v>2.37E-5</v>
      </c>
      <c r="I518" s="7">
        <v>1.1800000000000001E-5</v>
      </c>
      <c r="J518" s="7">
        <v>7.0299999999999996E-6</v>
      </c>
    </row>
    <row r="519" spans="1:10" x14ac:dyDescent="0.25">
      <c r="A519" t="s">
        <v>569</v>
      </c>
      <c r="B519" s="7">
        <v>1.9100000000000001E-4</v>
      </c>
      <c r="C519" s="7">
        <v>1.4100000000000001E-4</v>
      </c>
      <c r="D519" s="7">
        <v>1.11E-4</v>
      </c>
      <c r="E519" s="7">
        <v>4.4600000000000001E-10</v>
      </c>
      <c r="F519" s="7">
        <v>1.5199999999999999E-10</v>
      </c>
      <c r="G519" s="7">
        <v>6.1400000000000003E-11</v>
      </c>
      <c r="H519" s="7">
        <v>2.1100000000000001E-5</v>
      </c>
      <c r="I519" s="7">
        <v>1.2300000000000001E-5</v>
      </c>
      <c r="J519" s="7">
        <v>7.8399999999999995E-6</v>
      </c>
    </row>
    <row r="520" spans="1:10" x14ac:dyDescent="0.25">
      <c r="A520" t="s">
        <v>570</v>
      </c>
      <c r="B520" s="7">
        <v>2.3699999999999999E-4</v>
      </c>
      <c r="C520" s="7">
        <v>1.7100000000000001E-4</v>
      </c>
      <c r="D520" s="7">
        <v>1.3200000000000001E-4</v>
      </c>
      <c r="E520" s="7">
        <v>8.6000000000000003E-10</v>
      </c>
      <c r="F520" s="7">
        <v>2.4099999999999999E-10</v>
      </c>
      <c r="G520" s="7">
        <v>1.13E-10</v>
      </c>
      <c r="H520" s="7">
        <v>2.9300000000000001E-5</v>
      </c>
      <c r="I520" s="7">
        <v>1.5500000000000001E-5</v>
      </c>
      <c r="J520" s="7">
        <v>1.06E-5</v>
      </c>
    </row>
    <row r="521" spans="1:10" x14ac:dyDescent="0.25">
      <c r="A521" t="s">
        <v>571</v>
      </c>
      <c r="B521" s="7">
        <v>1.03E-4</v>
      </c>
      <c r="C521" s="7">
        <v>7.4200000000000001E-5</v>
      </c>
      <c r="D521" s="7">
        <v>5.6799999999999998E-5</v>
      </c>
      <c r="E521" s="7">
        <v>1.6799999999999999E-10</v>
      </c>
      <c r="F521" s="7">
        <v>4.7600000000000002E-11</v>
      </c>
      <c r="G521" s="7">
        <v>2.21E-11</v>
      </c>
      <c r="H521" s="7">
        <v>1.2999999999999999E-5</v>
      </c>
      <c r="I521" s="7">
        <v>6.9E-6</v>
      </c>
      <c r="J521" s="7">
        <v>4.6999999999999999E-6</v>
      </c>
    </row>
    <row r="522" spans="1:10" x14ac:dyDescent="0.25">
      <c r="A522" t="s">
        <v>572</v>
      </c>
      <c r="B522" s="7">
        <v>1.1E-4</v>
      </c>
      <c r="C522" s="7">
        <v>7.8499999999999997E-5</v>
      </c>
      <c r="D522" s="7">
        <v>5.9899999999999999E-5</v>
      </c>
      <c r="E522" s="7">
        <v>1.9699999999999999E-10</v>
      </c>
      <c r="F522" s="7">
        <v>5.05E-11</v>
      </c>
      <c r="G522" s="7">
        <v>2.1399999999999998E-11</v>
      </c>
      <c r="H522" s="7">
        <v>1.4E-5</v>
      </c>
      <c r="I522" s="7">
        <v>7.1099999999999997E-6</v>
      </c>
      <c r="J522" s="7">
        <v>4.6299999999999997E-6</v>
      </c>
    </row>
    <row r="523" spans="1:10" x14ac:dyDescent="0.25">
      <c r="A523" t="s">
        <v>573</v>
      </c>
      <c r="B523" s="7">
        <v>1.4800000000000001E-5</v>
      </c>
      <c r="C523" s="7">
        <v>1.0900000000000001E-5</v>
      </c>
      <c r="D523" s="7">
        <v>8.7900000000000005E-6</v>
      </c>
      <c r="E523" s="7">
        <v>2.9700000000000001E-12</v>
      </c>
      <c r="F523" s="7">
        <v>6.8100000000000003E-13</v>
      </c>
      <c r="G523" s="7">
        <v>2.7599999999999999E-13</v>
      </c>
      <c r="H523" s="7">
        <v>1.72E-6</v>
      </c>
      <c r="I523" s="7">
        <v>8.2500000000000004E-7</v>
      </c>
      <c r="J523" s="7">
        <v>5.2499999999999995E-7</v>
      </c>
    </row>
    <row r="524" spans="1:10" x14ac:dyDescent="0.25">
      <c r="A524" t="s">
        <v>574</v>
      </c>
      <c r="B524" s="7">
        <v>1.6699999999999999E-5</v>
      </c>
      <c r="C524" s="7">
        <v>1.33E-5</v>
      </c>
      <c r="D524" s="7">
        <v>1.15E-5</v>
      </c>
      <c r="E524" s="7">
        <v>2E-12</v>
      </c>
      <c r="F524" s="7">
        <v>7.4599999999999995E-13</v>
      </c>
      <c r="G524" s="7">
        <v>1.53E-13</v>
      </c>
      <c r="H524" s="7">
        <v>1.42E-6</v>
      </c>
      <c r="I524" s="7">
        <v>8.6400000000000001E-7</v>
      </c>
      <c r="J524" s="7">
        <v>3.9099999999999999E-7</v>
      </c>
    </row>
    <row r="525" spans="1:10" x14ac:dyDescent="0.25">
      <c r="A525" t="s">
        <v>575</v>
      </c>
      <c r="B525" s="7">
        <v>2.4700000000000001E-6</v>
      </c>
      <c r="C525" s="7">
        <v>2.1399999999999998E-6</v>
      </c>
      <c r="D525" s="7">
        <v>1.9199999999999998E-6</v>
      </c>
      <c r="E525" s="7">
        <v>3.7900000000000001E-14</v>
      </c>
      <c r="F525" s="7">
        <v>7.0300000000000002E-15</v>
      </c>
      <c r="G525" s="7">
        <v>1.07E-14</v>
      </c>
      <c r="H525" s="7">
        <v>1.9500000000000001E-7</v>
      </c>
      <c r="I525" s="7">
        <v>8.3900000000000004E-8</v>
      </c>
      <c r="J525" s="7">
        <v>1.03E-7</v>
      </c>
    </row>
    <row r="526" spans="1:10" x14ac:dyDescent="0.25">
      <c r="A526" t="s">
        <v>576</v>
      </c>
      <c r="B526" s="7">
        <v>7.5300000000000003E-7</v>
      </c>
      <c r="C526" s="7">
        <v>7.0200000000000001E-7</v>
      </c>
      <c r="D526" s="7">
        <v>6.5499999999999998E-7</v>
      </c>
      <c r="E526" s="7">
        <v>4.2700000000000004E-15</v>
      </c>
      <c r="F526" s="7">
        <v>8.98E-17</v>
      </c>
      <c r="G526" s="7">
        <v>1.36E-15</v>
      </c>
      <c r="H526" s="7">
        <v>6.5400000000000003E-8</v>
      </c>
      <c r="I526" s="7">
        <v>9.4699999999999998E-9</v>
      </c>
      <c r="J526" s="7">
        <v>3.69E-8</v>
      </c>
    </row>
    <row r="527" spans="1:10" x14ac:dyDescent="0.25">
      <c r="A527" t="s">
        <v>577</v>
      </c>
      <c r="B527" s="7">
        <v>1.3400000000000001E-6</v>
      </c>
      <c r="C527" s="7">
        <v>1.2899999999999999E-6</v>
      </c>
      <c r="D527" s="7">
        <v>1.3599999999999999E-6</v>
      </c>
      <c r="E527" s="7">
        <v>6.8200000000000004E-15</v>
      </c>
      <c r="F527" s="7">
        <v>3.6499999999999998E-15</v>
      </c>
      <c r="G527" s="7">
        <v>2.5600000000000002E-15</v>
      </c>
      <c r="H527" s="7">
        <v>8.2599999999999998E-8</v>
      </c>
      <c r="I527" s="7">
        <v>6.0399999999999998E-8</v>
      </c>
      <c r="J527" s="7">
        <v>5.0600000000000003E-8</v>
      </c>
    </row>
    <row r="528" spans="1:10" x14ac:dyDescent="0.25">
      <c r="A528" t="s">
        <v>578</v>
      </c>
      <c r="B528" s="7">
        <v>1.8600000000000001E-5</v>
      </c>
      <c r="C528" s="7">
        <v>1.4100000000000001E-5</v>
      </c>
      <c r="D528" s="7">
        <v>1.2500000000000001E-5</v>
      </c>
      <c r="E528" s="7">
        <v>3.55E-12</v>
      </c>
      <c r="F528" s="7">
        <v>1.0099999999999999E-12</v>
      </c>
      <c r="G528" s="7">
        <v>1.09E-13</v>
      </c>
      <c r="H528" s="7">
        <v>1.88E-6</v>
      </c>
      <c r="I528" s="7">
        <v>9.9999999999999995E-7</v>
      </c>
      <c r="J528" s="7">
        <v>3.2899999999999999E-7</v>
      </c>
    </row>
    <row r="529" spans="1:10" x14ac:dyDescent="0.25">
      <c r="A529" t="s">
        <v>579</v>
      </c>
      <c r="B529" s="7">
        <v>1.1800000000000001E-5</v>
      </c>
      <c r="C529" s="7">
        <v>8.3599999999999996E-6</v>
      </c>
      <c r="D529" s="7">
        <v>6.9600000000000003E-6</v>
      </c>
      <c r="E529" s="7">
        <v>2.4299999999999999E-12</v>
      </c>
      <c r="F529" s="7">
        <v>5.7699999999999996E-13</v>
      </c>
      <c r="G529" s="7">
        <v>1.47E-13</v>
      </c>
      <c r="H529" s="7">
        <v>1.5600000000000001E-6</v>
      </c>
      <c r="I529" s="7">
        <v>7.6000000000000003E-7</v>
      </c>
      <c r="J529" s="7">
        <v>3.8299999999999998E-7</v>
      </c>
    </row>
    <row r="530" spans="1:10" x14ac:dyDescent="0.25">
      <c r="A530" t="s">
        <v>580</v>
      </c>
      <c r="B530" s="7">
        <v>1.03E-4</v>
      </c>
      <c r="C530" s="7">
        <v>7.3800000000000005E-5</v>
      </c>
      <c r="D530" s="7">
        <v>5.7500000000000002E-5</v>
      </c>
      <c r="E530" s="7">
        <v>1.7600000000000001E-10</v>
      </c>
      <c r="F530" s="7">
        <v>4.3899999999999998E-11</v>
      </c>
      <c r="G530" s="7">
        <v>1.6E-11</v>
      </c>
      <c r="H530" s="7">
        <v>1.33E-5</v>
      </c>
      <c r="I530" s="7">
        <v>6.6200000000000001E-6</v>
      </c>
      <c r="J530" s="7">
        <v>3.9999999999999998E-6</v>
      </c>
    </row>
    <row r="531" spans="1:10" x14ac:dyDescent="0.25">
      <c r="A531" t="s">
        <v>581</v>
      </c>
      <c r="B531" s="7">
        <v>1.55E-4</v>
      </c>
      <c r="C531" s="7">
        <v>1.15E-4</v>
      </c>
      <c r="D531" s="7">
        <v>9.09E-5</v>
      </c>
      <c r="E531" s="7">
        <v>2.6800000000000001E-10</v>
      </c>
      <c r="F531" s="7">
        <v>8.9999999999999999E-11</v>
      </c>
      <c r="G531" s="7">
        <v>3.47E-11</v>
      </c>
      <c r="H531" s="7">
        <v>1.6399999999999999E-5</v>
      </c>
      <c r="I531" s="7">
        <v>9.4900000000000006E-6</v>
      </c>
      <c r="J531" s="7">
        <v>5.8900000000000004E-6</v>
      </c>
    </row>
    <row r="532" spans="1:10" x14ac:dyDescent="0.25">
      <c r="A532" t="s">
        <v>582</v>
      </c>
      <c r="B532" s="7">
        <v>1.1E-4</v>
      </c>
      <c r="C532" s="7">
        <v>7.9499999999999994E-5</v>
      </c>
      <c r="D532" s="7">
        <v>6.1600000000000007E-5</v>
      </c>
      <c r="E532" s="7">
        <v>1.7600000000000001E-10</v>
      </c>
      <c r="F532" s="7">
        <v>4.8699999999999997E-11</v>
      </c>
      <c r="G532" s="7">
        <v>2.25E-11</v>
      </c>
      <c r="H532" s="7">
        <v>1.33E-5</v>
      </c>
      <c r="I532" s="7">
        <v>6.9800000000000001E-6</v>
      </c>
      <c r="J532" s="7">
        <v>4.7400000000000004E-6</v>
      </c>
    </row>
    <row r="533" spans="1:10" x14ac:dyDescent="0.25">
      <c r="A533" t="s">
        <v>583</v>
      </c>
      <c r="B533" s="7">
        <v>1.4899999999999999E-4</v>
      </c>
      <c r="C533" s="7">
        <v>1.08E-4</v>
      </c>
      <c r="D533" s="7">
        <v>8.3700000000000002E-5</v>
      </c>
      <c r="E533" s="7">
        <v>3.1799999999999999E-10</v>
      </c>
      <c r="F533" s="7">
        <v>8.9899999999999995E-11</v>
      </c>
      <c r="G533" s="7">
        <v>4.18E-11</v>
      </c>
      <c r="H533" s="7">
        <v>1.7799999999999999E-5</v>
      </c>
      <c r="I533" s="7">
        <v>9.4800000000000007E-6</v>
      </c>
      <c r="J533" s="7">
        <v>6.4699999999999999E-6</v>
      </c>
    </row>
    <row r="534" spans="1:10" x14ac:dyDescent="0.25">
      <c r="A534" t="s">
        <v>584</v>
      </c>
      <c r="B534" s="7">
        <v>1.1400000000000001E-4</v>
      </c>
      <c r="C534" s="7">
        <v>8.1199999999999995E-5</v>
      </c>
      <c r="D534" s="7">
        <v>6.1500000000000004E-5</v>
      </c>
      <c r="E534" s="7">
        <v>2.2100000000000001E-10</v>
      </c>
      <c r="F534" s="7">
        <v>5.8099999999999998E-11</v>
      </c>
      <c r="G534" s="7">
        <v>2.5400000000000001E-11</v>
      </c>
      <c r="H534" s="7">
        <v>1.49E-5</v>
      </c>
      <c r="I534" s="7">
        <v>7.6199999999999999E-6</v>
      </c>
      <c r="J534" s="7">
        <v>5.04E-6</v>
      </c>
    </row>
    <row r="535" spans="1:10" x14ac:dyDescent="0.25">
      <c r="A535" t="s">
        <v>585</v>
      </c>
      <c r="B535" s="7">
        <v>6.2399999999999999E-5</v>
      </c>
      <c r="C535" s="7">
        <v>4.5800000000000002E-5</v>
      </c>
      <c r="D535" s="7">
        <v>3.6300000000000001E-5</v>
      </c>
      <c r="E535" s="7">
        <v>5.8E-11</v>
      </c>
      <c r="F535" s="7">
        <v>1.35E-11</v>
      </c>
      <c r="G535" s="7">
        <v>5.5199999999999999E-12</v>
      </c>
      <c r="H535" s="7">
        <v>7.6199999999999999E-6</v>
      </c>
      <c r="I535" s="7">
        <v>3.67E-6</v>
      </c>
      <c r="J535" s="7">
        <v>2.3499999999999999E-6</v>
      </c>
    </row>
    <row r="536" spans="1:10" x14ac:dyDescent="0.25">
      <c r="A536" t="s">
        <v>586</v>
      </c>
      <c r="B536" s="7">
        <v>1.9000000000000001E-5</v>
      </c>
      <c r="C536" s="7">
        <v>1.5099999999999999E-5</v>
      </c>
      <c r="D536" s="7">
        <v>1.31E-5</v>
      </c>
      <c r="E536" s="7">
        <v>2.5799999999999999E-12</v>
      </c>
      <c r="F536" s="7">
        <v>9.6700000000000002E-13</v>
      </c>
      <c r="G536" s="7">
        <v>2.01E-13</v>
      </c>
      <c r="H536" s="7">
        <v>1.61E-6</v>
      </c>
      <c r="I536" s="7">
        <v>9.8299999999999995E-7</v>
      </c>
      <c r="J536" s="7">
        <v>4.4799999999999999E-7</v>
      </c>
    </row>
    <row r="537" spans="1:10" x14ac:dyDescent="0.25">
      <c r="A537" t="s">
        <v>587</v>
      </c>
      <c r="B537" s="7">
        <v>1.34E-5</v>
      </c>
      <c r="C537" s="7">
        <v>1.17E-5</v>
      </c>
      <c r="D537" s="7">
        <v>1.0699999999999999E-5</v>
      </c>
      <c r="E537" s="7">
        <v>9.3800000000000004E-13</v>
      </c>
      <c r="F537" s="7">
        <v>1.37E-13</v>
      </c>
      <c r="G537" s="7">
        <v>2.19E-13</v>
      </c>
      <c r="H537" s="7">
        <v>9.6800000000000009E-7</v>
      </c>
      <c r="I537" s="7">
        <v>3.7E-7</v>
      </c>
      <c r="J537" s="7">
        <v>4.6800000000000001E-7</v>
      </c>
    </row>
    <row r="538" spans="1:10" x14ac:dyDescent="0.25">
      <c r="A538" t="s">
        <v>588</v>
      </c>
      <c r="B538" s="7">
        <v>1.17E-6</v>
      </c>
      <c r="C538" s="7">
        <v>1.08E-6</v>
      </c>
      <c r="D538" s="7">
        <v>9.9399999999999993E-7</v>
      </c>
      <c r="E538" s="7">
        <v>1.19E-14</v>
      </c>
      <c r="F538" s="7">
        <v>5.4300000000000005E-16</v>
      </c>
      <c r="G538" s="7">
        <v>4.1100000000000001E-15</v>
      </c>
      <c r="H538" s="7">
        <v>1.09E-7</v>
      </c>
      <c r="I538" s="7">
        <v>2.33E-8</v>
      </c>
      <c r="J538" s="7">
        <v>6.4099999999999998E-8</v>
      </c>
    </row>
    <row r="539" spans="1:10" x14ac:dyDescent="0.25">
      <c r="A539" t="s">
        <v>589</v>
      </c>
      <c r="B539" s="7">
        <v>1.01E-5</v>
      </c>
      <c r="C539" s="7">
        <v>9.0000000000000002E-6</v>
      </c>
      <c r="D539" s="7">
        <v>8.2199999999999992E-6</v>
      </c>
      <c r="E539" s="7">
        <v>4.9000000000000003E-13</v>
      </c>
      <c r="F539" s="7">
        <v>7.9000000000000004E-14</v>
      </c>
      <c r="G539" s="7">
        <v>8.0999999999999996E-14</v>
      </c>
      <c r="H539" s="7">
        <v>6.9999999999999997E-7</v>
      </c>
      <c r="I539" s="7">
        <v>2.8099999999999999E-7</v>
      </c>
      <c r="J539" s="7">
        <v>2.8500000000000002E-7</v>
      </c>
    </row>
    <row r="540" spans="1:10" x14ac:dyDescent="0.25">
      <c r="A540" t="s">
        <v>590</v>
      </c>
      <c r="B540" s="7">
        <v>2.5700000000000001E-5</v>
      </c>
      <c r="C540" s="7">
        <v>1.9400000000000001E-5</v>
      </c>
      <c r="D540" s="7">
        <v>1.7099999999999999E-5</v>
      </c>
      <c r="E540" s="7">
        <v>6.8899999999999999E-12</v>
      </c>
      <c r="F540" s="7">
        <v>1.95E-12</v>
      </c>
      <c r="G540" s="7">
        <v>2.2099999999999999E-13</v>
      </c>
      <c r="H540" s="7">
        <v>2.6199999999999999E-6</v>
      </c>
      <c r="I540" s="7">
        <v>1.3999999999999999E-6</v>
      </c>
      <c r="J540" s="7">
        <v>4.7E-7</v>
      </c>
    </row>
    <row r="541" spans="1:10" x14ac:dyDescent="0.25">
      <c r="A541" t="s">
        <v>591</v>
      </c>
      <c r="B541" s="7">
        <v>1.11E-4</v>
      </c>
      <c r="C541" s="7">
        <v>7.86E-5</v>
      </c>
      <c r="D541" s="7">
        <v>6.5699999999999998E-5</v>
      </c>
      <c r="E541" s="7">
        <v>2.09E-10</v>
      </c>
      <c r="F541" s="7">
        <v>4.9399999999999999E-11</v>
      </c>
      <c r="G541" s="7">
        <v>1.2000000000000001E-11</v>
      </c>
      <c r="H541" s="7">
        <v>1.45E-5</v>
      </c>
      <c r="I541" s="7">
        <v>7.0299999999999996E-6</v>
      </c>
      <c r="J541" s="7">
        <v>3.4599999999999999E-6</v>
      </c>
    </row>
    <row r="542" spans="1:10" x14ac:dyDescent="0.25">
      <c r="A542" t="s">
        <v>592</v>
      </c>
      <c r="B542" s="7">
        <v>2.02E-4</v>
      </c>
      <c r="C542" s="7">
        <v>1.46E-4</v>
      </c>
      <c r="D542" s="7">
        <v>1.15E-4</v>
      </c>
      <c r="E542" s="7">
        <v>6.3799999999999997E-10</v>
      </c>
      <c r="F542" s="7">
        <v>1.5400000000000001E-10</v>
      </c>
      <c r="G542" s="7">
        <v>5.3600000000000001E-11</v>
      </c>
      <c r="H542" s="7">
        <v>2.5299999999999998E-5</v>
      </c>
      <c r="I542" s="7">
        <v>1.24E-5</v>
      </c>
      <c r="J542" s="7">
        <v>7.3200000000000002E-6</v>
      </c>
    </row>
    <row r="543" spans="1:10" x14ac:dyDescent="0.25">
      <c r="A543" t="s">
        <v>593</v>
      </c>
      <c r="B543" s="7">
        <v>1.9599999999999999E-4</v>
      </c>
      <c r="C543" s="7">
        <v>1.45E-4</v>
      </c>
      <c r="D543" s="7">
        <v>1.1400000000000001E-4</v>
      </c>
      <c r="E543" s="7">
        <v>4.5599999999999998E-10</v>
      </c>
      <c r="F543" s="7">
        <v>1.5500000000000001E-10</v>
      </c>
      <c r="G543" s="7">
        <v>6.2099999999999998E-11</v>
      </c>
      <c r="H543" s="7">
        <v>2.1299999999999999E-5</v>
      </c>
      <c r="I543" s="7">
        <v>1.2500000000000001E-5</v>
      </c>
      <c r="J543" s="7">
        <v>7.8800000000000008E-6</v>
      </c>
    </row>
    <row r="544" spans="1:10" x14ac:dyDescent="0.25">
      <c r="A544" t="s">
        <v>594</v>
      </c>
      <c r="B544" s="7">
        <v>1.26E-4</v>
      </c>
      <c r="C544" s="7">
        <v>9.0400000000000002E-5</v>
      </c>
      <c r="D544" s="7">
        <v>6.9499999999999995E-5</v>
      </c>
      <c r="E544" s="7">
        <v>2.4299999999999999E-10</v>
      </c>
      <c r="F544" s="7">
        <v>6.7699999999999996E-11</v>
      </c>
      <c r="G544" s="7">
        <v>3.12E-11</v>
      </c>
      <c r="H544" s="7">
        <v>1.56E-5</v>
      </c>
      <c r="I544" s="7">
        <v>8.2300000000000008E-6</v>
      </c>
      <c r="J544" s="7">
        <v>5.5899999999999998E-6</v>
      </c>
    </row>
    <row r="545" spans="1:10" x14ac:dyDescent="0.25">
      <c r="A545" t="s">
        <v>595</v>
      </c>
      <c r="B545" s="7">
        <v>1.6000000000000001E-4</v>
      </c>
      <c r="C545" s="7">
        <v>1.16E-4</v>
      </c>
      <c r="D545" s="7">
        <v>9.0199999999999997E-5</v>
      </c>
      <c r="E545" s="7">
        <v>3.6399999999999998E-10</v>
      </c>
      <c r="F545" s="7">
        <v>1.01E-10</v>
      </c>
      <c r="G545" s="7">
        <v>4.5700000000000001E-11</v>
      </c>
      <c r="H545" s="7">
        <v>1.91E-5</v>
      </c>
      <c r="I545" s="7">
        <v>1.01E-5</v>
      </c>
      <c r="J545" s="7">
        <v>6.7599999999999997E-6</v>
      </c>
    </row>
    <row r="546" spans="1:10" x14ac:dyDescent="0.25">
      <c r="A546" t="s">
        <v>596</v>
      </c>
      <c r="B546" s="7">
        <v>1.07E-4</v>
      </c>
      <c r="C546" s="7">
        <v>7.64E-5</v>
      </c>
      <c r="D546" s="7">
        <v>5.8499999999999999E-5</v>
      </c>
      <c r="E546" s="7">
        <v>1.8E-10</v>
      </c>
      <c r="F546" s="7">
        <v>4.6800000000000003E-11</v>
      </c>
      <c r="G546" s="7">
        <v>2.0399999999999999E-11</v>
      </c>
      <c r="H546" s="7">
        <v>1.34E-5</v>
      </c>
      <c r="I546" s="7">
        <v>6.8399999999999997E-6</v>
      </c>
      <c r="J546" s="7">
        <v>4.51E-6</v>
      </c>
    </row>
    <row r="547" spans="1:10" x14ac:dyDescent="0.25">
      <c r="A547" t="s">
        <v>597</v>
      </c>
      <c r="B547" s="7">
        <v>4.8399999999999997E-5</v>
      </c>
      <c r="C547" s="7">
        <v>3.5599999999999998E-5</v>
      </c>
      <c r="D547" s="7">
        <v>2.8399999999999999E-5</v>
      </c>
      <c r="E547" s="7">
        <v>3.3699999999999997E-11</v>
      </c>
      <c r="F547" s="7">
        <v>7.7699999999999994E-12</v>
      </c>
      <c r="G547" s="7">
        <v>3.1599999999999999E-12</v>
      </c>
      <c r="H547" s="7">
        <v>5.8100000000000003E-6</v>
      </c>
      <c r="I547" s="7">
        <v>2.79E-6</v>
      </c>
      <c r="J547" s="7">
        <v>1.7799999999999999E-6</v>
      </c>
    </row>
    <row r="548" spans="1:10" x14ac:dyDescent="0.25">
      <c r="A548" t="s">
        <v>598</v>
      </c>
      <c r="B548" s="7">
        <v>2.0699999999999998E-5</v>
      </c>
      <c r="C548" s="7">
        <v>1.6500000000000001E-5</v>
      </c>
      <c r="D548" s="7">
        <v>1.43E-5</v>
      </c>
      <c r="E548" s="7">
        <v>3.0299999999999998E-12</v>
      </c>
      <c r="F548" s="7">
        <v>1.13E-12</v>
      </c>
      <c r="G548" s="7">
        <v>2.3300000000000002E-13</v>
      </c>
      <c r="H548" s="7">
        <v>1.7400000000000001E-6</v>
      </c>
      <c r="I548" s="7">
        <v>1.0699999999999999E-6</v>
      </c>
      <c r="J548" s="7">
        <v>4.8299999999999997E-7</v>
      </c>
    </row>
    <row r="549" spans="1:10" x14ac:dyDescent="0.25">
      <c r="A549" t="s">
        <v>599</v>
      </c>
      <c r="B549" s="7">
        <v>2.27E-5</v>
      </c>
      <c r="C549" s="7">
        <v>1.9599999999999999E-5</v>
      </c>
      <c r="D549" s="7">
        <v>1.7900000000000001E-5</v>
      </c>
      <c r="E549" s="7">
        <v>2.7799999999999999E-12</v>
      </c>
      <c r="F549" s="7">
        <v>3.8600000000000002E-13</v>
      </c>
      <c r="G549" s="7">
        <v>5.68E-13</v>
      </c>
      <c r="H549" s="7">
        <v>1.6700000000000001E-6</v>
      </c>
      <c r="I549" s="7">
        <v>6.2099999999999996E-7</v>
      </c>
      <c r="J549" s="7">
        <v>7.54E-7</v>
      </c>
    </row>
    <row r="550" spans="1:10" x14ac:dyDescent="0.25">
      <c r="A550" t="s">
        <v>600</v>
      </c>
      <c r="B550" s="7">
        <v>5.7799999999999997E-6</v>
      </c>
      <c r="C550" s="7">
        <v>5.5799999999999999E-6</v>
      </c>
      <c r="D550" s="7">
        <v>5.4299999999999997E-6</v>
      </c>
      <c r="E550" s="7">
        <v>1.77E-13</v>
      </c>
      <c r="F550" s="7">
        <v>1.69E-15</v>
      </c>
      <c r="G550" s="7">
        <v>5.4500000000000001E-14</v>
      </c>
      <c r="H550" s="7">
        <v>4.2100000000000002E-7</v>
      </c>
      <c r="I550" s="7">
        <v>4.1099999999999997E-8</v>
      </c>
      <c r="J550" s="7">
        <v>2.3300000000000001E-7</v>
      </c>
    </row>
    <row r="551" spans="1:10" x14ac:dyDescent="0.25">
      <c r="A551" t="s">
        <v>601</v>
      </c>
      <c r="B551" s="7">
        <v>1.33E-6</v>
      </c>
      <c r="C551" s="7">
        <v>1.31E-6</v>
      </c>
      <c r="D551" s="7">
        <v>1.39E-6</v>
      </c>
      <c r="E551" s="7">
        <v>7.8700000000000005E-15</v>
      </c>
      <c r="F551" s="7">
        <v>4.7399999999999997E-15</v>
      </c>
      <c r="G551" s="7">
        <v>3.3699999999999999E-15</v>
      </c>
      <c r="H551" s="7">
        <v>8.8699999999999994E-8</v>
      </c>
      <c r="I551" s="7">
        <v>6.8799999999999994E-8</v>
      </c>
      <c r="J551" s="7">
        <v>5.8099999999999997E-8</v>
      </c>
    </row>
    <row r="552" spans="1:10" x14ac:dyDescent="0.25">
      <c r="A552" t="s">
        <v>602</v>
      </c>
      <c r="B552" s="7">
        <v>2.2799999999999999E-5</v>
      </c>
      <c r="C552" s="7">
        <v>1.73E-5</v>
      </c>
      <c r="D552" s="7">
        <v>1.52E-5</v>
      </c>
      <c r="E552" s="7">
        <v>5.3900000000000003E-12</v>
      </c>
      <c r="F552" s="7">
        <v>1.56E-12</v>
      </c>
      <c r="G552" s="7">
        <v>1.9799999999999999E-13</v>
      </c>
      <c r="H552" s="7">
        <v>2.3199999999999998E-6</v>
      </c>
      <c r="I552" s="7">
        <v>1.2500000000000001E-6</v>
      </c>
      <c r="J552" s="7">
        <v>4.4400000000000001E-7</v>
      </c>
    </row>
    <row r="553" spans="1:10" x14ac:dyDescent="0.25">
      <c r="A553" t="s">
        <v>603</v>
      </c>
      <c r="B553" s="7">
        <v>3.7700000000000002E-5</v>
      </c>
      <c r="C553" s="7">
        <v>2.69E-5</v>
      </c>
      <c r="D553" s="7">
        <v>2.2399999999999999E-5</v>
      </c>
      <c r="E553" s="7">
        <v>2.5000000000000001E-11</v>
      </c>
      <c r="F553" s="7">
        <v>6.0500000000000003E-12</v>
      </c>
      <c r="G553" s="7">
        <v>1.6400000000000001E-12</v>
      </c>
      <c r="H553" s="7">
        <v>5.0000000000000004E-6</v>
      </c>
      <c r="I553" s="7">
        <v>2.4600000000000002E-6</v>
      </c>
      <c r="J553" s="7">
        <v>1.28E-6</v>
      </c>
    </row>
    <row r="554" spans="1:10" x14ac:dyDescent="0.25">
      <c r="A554" t="s">
        <v>604</v>
      </c>
      <c r="B554" s="7">
        <v>1.1E-4</v>
      </c>
      <c r="C554" s="7">
        <v>7.9200000000000001E-5</v>
      </c>
      <c r="D554" s="7">
        <v>6.2399999999999999E-5</v>
      </c>
      <c r="E554" s="7">
        <v>1.8899999999999999E-10</v>
      </c>
      <c r="F554" s="7">
        <v>4.5899999999999998E-11</v>
      </c>
      <c r="G554" s="7">
        <v>1.6100000000000001E-11</v>
      </c>
      <c r="H554" s="7">
        <v>1.3699999999999999E-5</v>
      </c>
      <c r="I554" s="7">
        <v>6.7800000000000003E-6</v>
      </c>
      <c r="J554" s="7">
        <v>4.0099999999999997E-6</v>
      </c>
    </row>
    <row r="555" spans="1:10" x14ac:dyDescent="0.25">
      <c r="A555" t="s">
        <v>605</v>
      </c>
      <c r="B555" s="7">
        <v>1.36E-4</v>
      </c>
      <c r="C555" s="7">
        <v>1.01E-4</v>
      </c>
      <c r="D555" s="7">
        <v>7.9300000000000003E-5</v>
      </c>
      <c r="E555" s="7">
        <v>2.2100000000000001E-10</v>
      </c>
      <c r="F555" s="7">
        <v>7.5100000000000004E-11</v>
      </c>
      <c r="G555" s="7">
        <v>3.0099999999999998E-11</v>
      </c>
      <c r="H555" s="7">
        <v>1.49E-5</v>
      </c>
      <c r="I555" s="7">
        <v>8.67E-6</v>
      </c>
      <c r="J555" s="7">
        <v>5.49E-6</v>
      </c>
    </row>
    <row r="556" spans="1:10" x14ac:dyDescent="0.25">
      <c r="A556" t="s">
        <v>606</v>
      </c>
      <c r="B556" s="7">
        <v>1.4799999999999999E-4</v>
      </c>
      <c r="C556" s="7">
        <v>1.08E-4</v>
      </c>
      <c r="D556" s="7">
        <v>8.3300000000000005E-5</v>
      </c>
      <c r="E556" s="7">
        <v>3.2400000000000002E-10</v>
      </c>
      <c r="F556" s="7">
        <v>9.2200000000000002E-11</v>
      </c>
      <c r="G556" s="7">
        <v>4.46E-11</v>
      </c>
      <c r="H556" s="7">
        <v>1.8E-5</v>
      </c>
      <c r="I556" s="7">
        <v>9.5999999999999996E-6</v>
      </c>
      <c r="J556" s="7">
        <v>6.6800000000000004E-6</v>
      </c>
    </row>
    <row r="557" spans="1:10" x14ac:dyDescent="0.25">
      <c r="A557" t="s">
        <v>607</v>
      </c>
      <c r="B557" s="7">
        <v>8.5799999999999998E-5</v>
      </c>
      <c r="C557" s="7">
        <v>6.19E-5</v>
      </c>
      <c r="D557" s="7">
        <v>4.7800000000000003E-5</v>
      </c>
      <c r="E557" s="7">
        <v>1.0999999999999999E-10</v>
      </c>
      <c r="F557" s="7">
        <v>3.1000000000000003E-11</v>
      </c>
      <c r="G557" s="7">
        <v>1.45E-11</v>
      </c>
      <c r="H557" s="7">
        <v>1.0499999999999999E-5</v>
      </c>
      <c r="I557" s="7">
        <v>5.57E-6</v>
      </c>
      <c r="J557" s="7">
        <v>3.8E-6</v>
      </c>
    </row>
    <row r="558" spans="1:10" x14ac:dyDescent="0.25">
      <c r="A558" t="s">
        <v>608</v>
      </c>
      <c r="B558" s="7">
        <v>1.3799999999999999E-4</v>
      </c>
      <c r="C558" s="7">
        <v>9.8099999999999999E-5</v>
      </c>
      <c r="D558" s="7">
        <v>7.4599999999999997E-5</v>
      </c>
      <c r="E558" s="7">
        <v>3.1200000000000001E-10</v>
      </c>
      <c r="F558" s="7">
        <v>8.1099999999999997E-11</v>
      </c>
      <c r="G558" s="7">
        <v>3.5199999999999999E-11</v>
      </c>
      <c r="H558" s="7">
        <v>1.77E-5</v>
      </c>
      <c r="I558" s="7">
        <v>9.0100000000000001E-6</v>
      </c>
      <c r="J558" s="7">
        <v>5.93E-6</v>
      </c>
    </row>
    <row r="559" spans="1:10" x14ac:dyDescent="0.25">
      <c r="A559" t="s">
        <v>609</v>
      </c>
      <c r="B559" s="7">
        <v>5.3000000000000001E-5</v>
      </c>
      <c r="C559" s="7">
        <v>3.8899999999999997E-5</v>
      </c>
      <c r="D559" s="7">
        <v>3.1000000000000001E-5</v>
      </c>
      <c r="E559" s="7">
        <v>4.0600000000000001E-11</v>
      </c>
      <c r="F559" s="7">
        <v>9.3099999999999997E-12</v>
      </c>
      <c r="G559" s="7">
        <v>3.75E-12</v>
      </c>
      <c r="H559" s="7">
        <v>6.37E-6</v>
      </c>
      <c r="I559" s="7">
        <v>3.05E-6</v>
      </c>
      <c r="J559" s="7">
        <v>1.9400000000000001E-6</v>
      </c>
    </row>
    <row r="560" spans="1:10" x14ac:dyDescent="0.25">
      <c r="A560" t="s">
        <v>610</v>
      </c>
      <c r="B560" s="7">
        <v>1.34E-5</v>
      </c>
      <c r="C560" s="7">
        <v>1.08E-5</v>
      </c>
      <c r="D560" s="7">
        <v>9.5200000000000003E-6</v>
      </c>
      <c r="E560" s="7">
        <v>1.1099999999999999E-12</v>
      </c>
      <c r="F560" s="7">
        <v>4.2200000000000002E-13</v>
      </c>
      <c r="G560" s="7">
        <v>7.9000000000000004E-14</v>
      </c>
      <c r="H560" s="7">
        <v>1.0499999999999999E-6</v>
      </c>
      <c r="I560" s="7">
        <v>6.4899999999999995E-7</v>
      </c>
      <c r="J560" s="7">
        <v>2.8099999999999999E-7</v>
      </c>
    </row>
    <row r="561" spans="1:10" x14ac:dyDescent="0.25">
      <c r="A561" t="s">
        <v>611</v>
      </c>
      <c r="B561" s="7">
        <v>2.3499999999999999E-5</v>
      </c>
      <c r="C561" s="7">
        <v>2.0400000000000001E-5</v>
      </c>
      <c r="D561" s="7">
        <v>1.8700000000000001E-5</v>
      </c>
      <c r="E561" s="7">
        <v>2.9200000000000001E-12</v>
      </c>
      <c r="F561" s="7">
        <v>4.1699999999999999E-13</v>
      </c>
      <c r="G561" s="7">
        <v>6.4999999999999996E-13</v>
      </c>
      <c r="H561" s="7">
        <v>1.7099999999999999E-6</v>
      </c>
      <c r="I561" s="7">
        <v>6.4600000000000004E-7</v>
      </c>
      <c r="J561" s="7">
        <v>8.0599999999999999E-7</v>
      </c>
    </row>
    <row r="562" spans="1:10" x14ac:dyDescent="0.25">
      <c r="A562" t="s">
        <v>612</v>
      </c>
      <c r="B562" s="7">
        <v>2.0600000000000002E-6</v>
      </c>
      <c r="C562" s="7">
        <v>2.03E-6</v>
      </c>
      <c r="D562" s="7">
        <v>2.0499999999999999E-6</v>
      </c>
      <c r="E562" s="7">
        <v>1.7299999999999999E-14</v>
      </c>
      <c r="F562" s="7">
        <v>1.65E-15</v>
      </c>
      <c r="G562" s="7">
        <v>4.1400000000000002E-15</v>
      </c>
      <c r="H562" s="7">
        <v>1.31E-7</v>
      </c>
      <c r="I562" s="7">
        <v>4.06E-8</v>
      </c>
      <c r="J562" s="7">
        <v>6.4399999999999994E-8</v>
      </c>
    </row>
    <row r="563" spans="1:10" x14ac:dyDescent="0.25">
      <c r="A563" t="s">
        <v>613</v>
      </c>
      <c r="B563" s="7">
        <v>6.7700000000000004E-6</v>
      </c>
      <c r="C563" s="7">
        <v>5.8100000000000003E-6</v>
      </c>
      <c r="D563" s="7">
        <v>5.0599999999999998E-6</v>
      </c>
      <c r="E563" s="7">
        <v>3.4200000000000001E-13</v>
      </c>
      <c r="F563" s="7">
        <v>7.0300000000000001E-14</v>
      </c>
      <c r="G563" s="7">
        <v>6.6699999999999996E-14</v>
      </c>
      <c r="H563" s="7">
        <v>5.8400000000000004E-7</v>
      </c>
      <c r="I563" s="7">
        <v>2.65E-7</v>
      </c>
      <c r="J563" s="7">
        <v>2.5800000000000001E-7</v>
      </c>
    </row>
    <row r="564" spans="1:10" x14ac:dyDescent="0.25">
      <c r="A564" t="s">
        <v>614</v>
      </c>
      <c r="B564" s="7">
        <v>1.5299999999999999E-5</v>
      </c>
      <c r="C564" s="7">
        <v>1.1600000000000001E-5</v>
      </c>
      <c r="D564" s="7">
        <v>1.0200000000000001E-5</v>
      </c>
      <c r="E564" s="7">
        <v>2.4200000000000002E-12</v>
      </c>
      <c r="F564" s="7">
        <v>6.87E-13</v>
      </c>
      <c r="G564" s="7">
        <v>7.6900000000000006E-14</v>
      </c>
      <c r="H564" s="7">
        <v>1.55E-6</v>
      </c>
      <c r="I564" s="7">
        <v>8.2900000000000002E-7</v>
      </c>
      <c r="J564" s="7">
        <v>2.7700000000000001E-7</v>
      </c>
    </row>
    <row r="565" spans="1:10" x14ac:dyDescent="0.25">
      <c r="A565" t="s">
        <v>615</v>
      </c>
      <c r="B565" s="7">
        <v>5.4799999999999997E-5</v>
      </c>
      <c r="C565" s="7">
        <v>3.8800000000000001E-5</v>
      </c>
      <c r="D565" s="7">
        <v>3.2299999999999999E-5</v>
      </c>
      <c r="E565" s="7">
        <v>5.2800000000000001E-11</v>
      </c>
      <c r="F565" s="7">
        <v>1.25E-11</v>
      </c>
      <c r="G565" s="7">
        <v>3.17E-12</v>
      </c>
      <c r="H565" s="7">
        <v>7.2699999999999999E-6</v>
      </c>
      <c r="I565" s="7">
        <v>3.54E-6</v>
      </c>
      <c r="J565" s="7">
        <v>1.7799999999999999E-6</v>
      </c>
    </row>
    <row r="566" spans="1:10" x14ac:dyDescent="0.25">
      <c r="A566" t="s">
        <v>616</v>
      </c>
      <c r="B566" s="7">
        <v>3.0199999999999999E-5</v>
      </c>
      <c r="C566" s="7">
        <v>2.16E-5</v>
      </c>
      <c r="D566" s="7">
        <v>1.6900000000000001E-5</v>
      </c>
      <c r="E566" s="7">
        <v>1.5E-11</v>
      </c>
      <c r="F566" s="7">
        <v>3.6399999999999998E-12</v>
      </c>
      <c r="G566" s="7">
        <v>1.2600000000000001E-12</v>
      </c>
      <c r="H566" s="7">
        <v>3.8700000000000002E-6</v>
      </c>
      <c r="I566" s="7">
        <v>1.9099999999999999E-6</v>
      </c>
      <c r="J566" s="7">
        <v>1.1200000000000001E-6</v>
      </c>
    </row>
    <row r="567" spans="1:10" x14ac:dyDescent="0.25">
      <c r="A567" t="s">
        <v>617</v>
      </c>
      <c r="B567" s="7">
        <v>4.0399999999999999E-5</v>
      </c>
      <c r="C567" s="7">
        <v>2.9899999999999998E-5</v>
      </c>
      <c r="D567" s="7">
        <v>2.34E-5</v>
      </c>
      <c r="E567" s="7">
        <v>1.9799999999999999E-11</v>
      </c>
      <c r="F567" s="7">
        <v>6.8299999999999998E-12</v>
      </c>
      <c r="G567" s="7">
        <v>2.8200000000000001E-12</v>
      </c>
      <c r="H567" s="7">
        <v>4.4499999999999997E-6</v>
      </c>
      <c r="I567" s="7">
        <v>2.61E-6</v>
      </c>
      <c r="J567" s="7">
        <v>1.68E-6</v>
      </c>
    </row>
    <row r="568" spans="1:10" x14ac:dyDescent="0.25">
      <c r="A568" t="s">
        <v>618</v>
      </c>
      <c r="B568" s="7">
        <v>2.13E-4</v>
      </c>
      <c r="C568" s="7">
        <v>1.55E-4</v>
      </c>
      <c r="D568" s="7">
        <v>1.2E-4</v>
      </c>
      <c r="E568" s="7">
        <v>6.4700000000000004E-10</v>
      </c>
      <c r="F568" s="7">
        <v>1.8E-10</v>
      </c>
      <c r="G568" s="7">
        <v>8.4400000000000001E-11</v>
      </c>
      <c r="H568" s="7">
        <v>2.5400000000000001E-5</v>
      </c>
      <c r="I568" s="7">
        <v>1.34E-5</v>
      </c>
      <c r="J568" s="7">
        <v>9.1800000000000002E-6</v>
      </c>
    </row>
    <row r="569" spans="1:10" x14ac:dyDescent="0.25">
      <c r="A569" t="s">
        <v>619</v>
      </c>
      <c r="B569" s="7">
        <v>2.2599999999999999E-4</v>
      </c>
      <c r="C569" s="7">
        <v>1.63E-4</v>
      </c>
      <c r="D569" s="7">
        <v>1.25E-4</v>
      </c>
      <c r="E569" s="7">
        <v>7.7600000000000001E-10</v>
      </c>
      <c r="F569" s="7">
        <v>2.2100000000000001E-10</v>
      </c>
      <c r="G569" s="7">
        <v>1.04E-10</v>
      </c>
      <c r="H569" s="7">
        <v>2.7900000000000001E-5</v>
      </c>
      <c r="I569" s="7">
        <v>1.49E-5</v>
      </c>
      <c r="J569" s="7">
        <v>1.0200000000000001E-5</v>
      </c>
    </row>
    <row r="570" spans="1:10" x14ac:dyDescent="0.25">
      <c r="A570" t="s">
        <v>620</v>
      </c>
      <c r="B570" s="7">
        <v>1.27E-4</v>
      </c>
      <c r="C570" s="7">
        <v>9.1000000000000003E-5</v>
      </c>
      <c r="D570" s="7">
        <v>6.9099999999999999E-5</v>
      </c>
      <c r="E570" s="7">
        <v>2.6800000000000001E-10</v>
      </c>
      <c r="F570" s="7">
        <v>7.0699999999999999E-11</v>
      </c>
      <c r="G570" s="7">
        <v>3.12E-11</v>
      </c>
      <c r="H570" s="7">
        <v>1.6399999999999999E-5</v>
      </c>
      <c r="I570" s="7">
        <v>8.4100000000000008E-6</v>
      </c>
      <c r="J570" s="7">
        <v>5.5799999999999999E-6</v>
      </c>
    </row>
    <row r="571" spans="1:10" x14ac:dyDescent="0.25">
      <c r="A571" t="s">
        <v>621</v>
      </c>
      <c r="B571" s="7">
        <v>3.1099999999999997E-5</v>
      </c>
      <c r="C571" s="7">
        <v>2.2900000000000001E-5</v>
      </c>
      <c r="D571" s="7">
        <v>1.8099999999999999E-5</v>
      </c>
      <c r="E571" s="7">
        <v>1.43E-11</v>
      </c>
      <c r="F571" s="7">
        <v>3.3899999999999999E-12</v>
      </c>
      <c r="G571" s="7">
        <v>1.43E-12</v>
      </c>
      <c r="H571" s="7">
        <v>3.7900000000000001E-6</v>
      </c>
      <c r="I571" s="7">
        <v>1.84E-6</v>
      </c>
      <c r="J571" s="7">
        <v>1.1999999999999999E-6</v>
      </c>
    </row>
    <row r="572" spans="1:10" x14ac:dyDescent="0.25">
      <c r="A572" t="s">
        <v>622</v>
      </c>
      <c r="B572" s="7">
        <v>3.1900000000000003E-5</v>
      </c>
      <c r="C572" s="7">
        <v>2.5400000000000001E-5</v>
      </c>
      <c r="D572" s="7">
        <v>2.1999999999999999E-5</v>
      </c>
      <c r="E572" s="7">
        <v>7.3200000000000003E-12</v>
      </c>
      <c r="F572" s="7">
        <v>2.71E-12</v>
      </c>
      <c r="G572" s="7">
        <v>5.44E-13</v>
      </c>
      <c r="H572" s="7">
        <v>2.7099999999999999E-6</v>
      </c>
      <c r="I572" s="7">
        <v>1.6500000000000001E-6</v>
      </c>
      <c r="J572" s="7">
        <v>7.37E-7</v>
      </c>
    </row>
    <row r="573" spans="1:10" x14ac:dyDescent="0.25">
      <c r="A573" t="s">
        <v>623</v>
      </c>
      <c r="B573" s="7">
        <v>6.02E-6</v>
      </c>
      <c r="C573" s="7">
        <v>5.3600000000000004E-6</v>
      </c>
      <c r="D573" s="7">
        <v>5.0599999999999998E-6</v>
      </c>
      <c r="E573" s="7">
        <v>1.4000000000000001E-13</v>
      </c>
      <c r="F573" s="7">
        <v>1.5200000000000001E-14</v>
      </c>
      <c r="G573" s="7">
        <v>2.6699999999999999E-14</v>
      </c>
      <c r="H573" s="7">
        <v>3.7399999999999999E-7</v>
      </c>
      <c r="I573" s="7">
        <v>1.23E-7</v>
      </c>
      <c r="J573" s="7">
        <v>1.6400000000000001E-7</v>
      </c>
    </row>
    <row r="574" spans="1:10" x14ac:dyDescent="0.25">
      <c r="A574" t="s">
        <v>624</v>
      </c>
      <c r="B574" s="7">
        <v>5.8300000000000001E-6</v>
      </c>
      <c r="C574" s="7">
        <v>5.5600000000000001E-6</v>
      </c>
      <c r="D574" s="7">
        <v>5.3800000000000002E-6</v>
      </c>
      <c r="E574" s="7">
        <v>1.9400000000000001E-13</v>
      </c>
      <c r="F574" s="7">
        <v>8.7699999999999995E-16</v>
      </c>
      <c r="G574" s="7">
        <v>5.7199999999999999E-14</v>
      </c>
      <c r="H574" s="7">
        <v>4.4099999999999999E-7</v>
      </c>
      <c r="I574" s="7">
        <v>2.96E-8</v>
      </c>
      <c r="J574" s="7">
        <v>2.3900000000000001E-7</v>
      </c>
    </row>
    <row r="575" spans="1:10" x14ac:dyDescent="0.25">
      <c r="A575" t="s">
        <v>625</v>
      </c>
      <c r="B575" s="7">
        <v>3.5099999999999999E-6</v>
      </c>
      <c r="C575" s="7">
        <v>3.1499999999999999E-6</v>
      </c>
      <c r="D575" s="7">
        <v>3.0000000000000001E-6</v>
      </c>
      <c r="E575" s="7">
        <v>4.7999999999999997E-14</v>
      </c>
      <c r="F575" s="7">
        <v>6.43E-15</v>
      </c>
      <c r="G575" s="7">
        <v>5.0499999999999996E-15</v>
      </c>
      <c r="H575" s="7">
        <v>2.1899999999999999E-7</v>
      </c>
      <c r="I575" s="7">
        <v>8.0200000000000003E-8</v>
      </c>
      <c r="J575" s="7">
        <v>7.1E-8</v>
      </c>
    </row>
    <row r="576" spans="1:10" x14ac:dyDescent="0.25">
      <c r="A576" t="s">
        <v>626</v>
      </c>
      <c r="B576" s="7">
        <v>1.6200000000000001E-5</v>
      </c>
      <c r="C576" s="7">
        <v>1.2099999999999999E-5</v>
      </c>
      <c r="D576" s="7">
        <v>1.03E-5</v>
      </c>
      <c r="E576" s="7">
        <v>3.3000000000000001E-12</v>
      </c>
      <c r="F576" s="7">
        <v>9.4999999999999999E-13</v>
      </c>
      <c r="G576" s="7">
        <v>1.5800000000000001E-13</v>
      </c>
      <c r="H576" s="7">
        <v>1.8199999999999999E-6</v>
      </c>
      <c r="I576" s="7">
        <v>9.7499999999999998E-7</v>
      </c>
      <c r="J576" s="7">
        <v>3.9799999999999999E-7</v>
      </c>
    </row>
    <row r="577" spans="1:10" x14ac:dyDescent="0.25">
      <c r="A577" t="s">
        <v>627</v>
      </c>
      <c r="B577" s="7">
        <v>8.1200000000000002E-6</v>
      </c>
      <c r="C577" s="7">
        <v>5.8599999999999998E-6</v>
      </c>
      <c r="D577" s="7">
        <v>4.9200000000000003E-6</v>
      </c>
      <c r="E577" s="7">
        <v>1.08E-12</v>
      </c>
      <c r="F577" s="7">
        <v>2.6599999999999998E-13</v>
      </c>
      <c r="G577" s="7">
        <v>7.5499999999999994E-14</v>
      </c>
      <c r="H577" s="7">
        <v>1.04E-6</v>
      </c>
      <c r="I577" s="7">
        <v>5.1500000000000005E-7</v>
      </c>
      <c r="J577" s="7">
        <v>2.7500000000000001E-7</v>
      </c>
    </row>
    <row r="578" spans="1:10" x14ac:dyDescent="0.25">
      <c r="A578" t="s">
        <v>628</v>
      </c>
      <c r="B578" s="7">
        <v>1.0900000000000001E-4</v>
      </c>
      <c r="C578" s="7">
        <v>7.8300000000000006E-5</v>
      </c>
      <c r="D578" s="7">
        <v>6.1699999999999995E-5</v>
      </c>
      <c r="E578" s="7">
        <v>1.8500000000000001E-10</v>
      </c>
      <c r="F578" s="7">
        <v>4.4900000000000001E-11</v>
      </c>
      <c r="G578" s="7">
        <v>1.56E-11</v>
      </c>
      <c r="H578" s="7">
        <v>1.36E-5</v>
      </c>
      <c r="I578" s="7">
        <v>6.7000000000000002E-6</v>
      </c>
      <c r="J578" s="7">
        <v>3.9500000000000003E-6</v>
      </c>
    </row>
    <row r="579" spans="1:10" x14ac:dyDescent="0.25">
      <c r="A579" t="s">
        <v>629</v>
      </c>
      <c r="B579" s="7">
        <v>1.2799999999999999E-4</v>
      </c>
      <c r="C579" s="7">
        <v>9.4500000000000007E-5</v>
      </c>
      <c r="D579" s="7">
        <v>7.4900000000000005E-5</v>
      </c>
      <c r="E579" s="7">
        <v>1.8199999999999999E-10</v>
      </c>
      <c r="F579" s="7">
        <v>6.1299999999999998E-11</v>
      </c>
      <c r="G579" s="7">
        <v>2.37E-11</v>
      </c>
      <c r="H579" s="7">
        <v>1.3499999999999999E-5</v>
      </c>
      <c r="I579" s="7">
        <v>7.8299999999999996E-6</v>
      </c>
      <c r="J579" s="7">
        <v>4.8600000000000001E-6</v>
      </c>
    </row>
    <row r="580" spans="1:10" x14ac:dyDescent="0.25">
      <c r="A580" t="s">
        <v>630</v>
      </c>
      <c r="B580" s="7">
        <v>1.4200000000000001E-4</v>
      </c>
      <c r="C580" s="7">
        <v>1.03E-4</v>
      </c>
      <c r="D580" s="7">
        <v>8.0199999999999998E-5</v>
      </c>
      <c r="E580" s="7">
        <v>2.8699999999999999E-10</v>
      </c>
      <c r="F580" s="7">
        <v>7.9400000000000005E-11</v>
      </c>
      <c r="G580" s="7">
        <v>3.6900000000000003E-11</v>
      </c>
      <c r="H580" s="7">
        <v>1.6900000000000001E-5</v>
      </c>
      <c r="I580" s="7">
        <v>8.9099999999999994E-6</v>
      </c>
      <c r="J580" s="7">
        <v>6.0700000000000003E-6</v>
      </c>
    </row>
    <row r="581" spans="1:10" x14ac:dyDescent="0.25">
      <c r="A581" t="s">
        <v>631</v>
      </c>
      <c r="B581" s="7">
        <v>2.2599999999999999E-4</v>
      </c>
      <c r="C581" s="7">
        <v>1.63E-4</v>
      </c>
      <c r="D581" s="7">
        <v>1.25E-4</v>
      </c>
      <c r="E581" s="7">
        <v>7.7700000000000001E-10</v>
      </c>
      <c r="F581" s="7">
        <v>2.1899999999999999E-10</v>
      </c>
      <c r="G581" s="7">
        <v>1.01E-10</v>
      </c>
      <c r="H581" s="7">
        <v>2.7900000000000001E-5</v>
      </c>
      <c r="I581" s="7">
        <v>1.4800000000000001E-5</v>
      </c>
      <c r="J581" s="7">
        <v>1.01E-5</v>
      </c>
    </row>
    <row r="582" spans="1:10" x14ac:dyDescent="0.25">
      <c r="A582" t="s">
        <v>632</v>
      </c>
      <c r="B582" s="7">
        <v>1.03E-4</v>
      </c>
      <c r="C582" s="7">
        <v>7.3200000000000004E-5</v>
      </c>
      <c r="D582" s="7">
        <v>5.5800000000000001E-5</v>
      </c>
      <c r="E582" s="7">
        <v>1.7000000000000001E-10</v>
      </c>
      <c r="F582" s="7">
        <v>4.42E-11</v>
      </c>
      <c r="G582" s="7">
        <v>1.9100000000000001E-11</v>
      </c>
      <c r="H582" s="7">
        <v>1.2999999999999999E-5</v>
      </c>
      <c r="I582" s="7">
        <v>6.6499999999999999E-6</v>
      </c>
      <c r="J582" s="7">
        <v>4.3699999999999997E-6</v>
      </c>
    </row>
    <row r="583" spans="1:10" x14ac:dyDescent="0.25">
      <c r="A583" t="s">
        <v>633</v>
      </c>
      <c r="B583" s="7">
        <v>4.0899999999999998E-5</v>
      </c>
      <c r="C583" s="7">
        <v>3.0000000000000001E-5</v>
      </c>
      <c r="D583" s="7">
        <v>2.37E-5</v>
      </c>
      <c r="E583" s="7">
        <v>2.5299999999999999E-11</v>
      </c>
      <c r="F583" s="7">
        <v>5.9699999999999998E-12</v>
      </c>
      <c r="G583" s="7">
        <v>2.4900000000000001E-12</v>
      </c>
      <c r="H583" s="7">
        <v>5.0300000000000001E-6</v>
      </c>
      <c r="I583" s="7">
        <v>2.4399999999999999E-6</v>
      </c>
      <c r="J583" s="7">
        <v>1.5799999999999999E-6</v>
      </c>
    </row>
    <row r="584" spans="1:10" x14ac:dyDescent="0.25">
      <c r="A584" t="s">
        <v>634</v>
      </c>
      <c r="B584" s="7">
        <v>4.6100000000000002E-5</v>
      </c>
      <c r="C584" s="7">
        <v>3.6699999999999998E-5</v>
      </c>
      <c r="D584" s="7">
        <v>3.18E-5</v>
      </c>
      <c r="E584" s="7">
        <v>1.4900000000000002E-11</v>
      </c>
      <c r="F584" s="7">
        <v>5.5300000000000001E-12</v>
      </c>
      <c r="G584" s="7">
        <v>1.0700000000000001E-12</v>
      </c>
      <c r="H584" s="7">
        <v>3.8700000000000002E-6</v>
      </c>
      <c r="I584" s="7">
        <v>2.3499999999999999E-6</v>
      </c>
      <c r="J584" s="7">
        <v>1.04E-6</v>
      </c>
    </row>
    <row r="585" spans="1:10" x14ac:dyDescent="0.25">
      <c r="A585" t="s">
        <v>635</v>
      </c>
      <c r="B585" s="7">
        <v>1.19E-5</v>
      </c>
      <c r="C585" s="7">
        <v>1.0499999999999999E-5</v>
      </c>
      <c r="D585" s="7">
        <v>9.8900000000000002E-6</v>
      </c>
      <c r="E585" s="7">
        <v>5.6600000000000001E-13</v>
      </c>
      <c r="F585" s="7">
        <v>6.27E-14</v>
      </c>
      <c r="G585" s="7">
        <v>1.0199999999999999E-13</v>
      </c>
      <c r="H585" s="7">
        <v>7.5199999999999996E-7</v>
      </c>
      <c r="I585" s="7">
        <v>2.4999999999999999E-7</v>
      </c>
      <c r="J585" s="7">
        <v>3.1899999999999998E-7</v>
      </c>
    </row>
    <row r="586" spans="1:10" x14ac:dyDescent="0.25">
      <c r="A586" t="s">
        <v>636</v>
      </c>
      <c r="B586" s="7">
        <v>2.8600000000000001E-6</v>
      </c>
      <c r="C586" s="7">
        <v>2.7599999999999998E-6</v>
      </c>
      <c r="D586" s="7">
        <v>2.7E-6</v>
      </c>
      <c r="E586" s="7">
        <v>4.2199999999999999E-14</v>
      </c>
      <c r="F586" s="7">
        <v>4.9900000000000002E-16</v>
      </c>
      <c r="G586" s="7">
        <v>1.21E-14</v>
      </c>
      <c r="H586" s="7">
        <v>2.05E-7</v>
      </c>
      <c r="I586" s="7">
        <v>2.2300000000000001E-8</v>
      </c>
      <c r="J586" s="7">
        <v>1.1000000000000001E-7</v>
      </c>
    </row>
    <row r="587" spans="1:10" x14ac:dyDescent="0.25">
      <c r="A587" t="s">
        <v>637</v>
      </c>
      <c r="B587" s="7">
        <v>6.1500000000000004E-6</v>
      </c>
      <c r="C587" s="7">
        <v>5.6300000000000003E-6</v>
      </c>
      <c r="D587" s="7">
        <v>5.4E-6</v>
      </c>
      <c r="E587" s="7">
        <v>1.2200000000000001E-13</v>
      </c>
      <c r="F587" s="7">
        <v>1.7E-14</v>
      </c>
      <c r="G587" s="7">
        <v>1.32E-14</v>
      </c>
      <c r="H587" s="7">
        <v>3.4999999999999998E-7</v>
      </c>
      <c r="I587" s="7">
        <v>1.3E-7</v>
      </c>
      <c r="J587" s="7">
        <v>1.15E-7</v>
      </c>
    </row>
    <row r="588" spans="1:10" x14ac:dyDescent="0.25">
      <c r="A588" t="s">
        <v>638</v>
      </c>
      <c r="B588" s="7">
        <v>2.12E-5</v>
      </c>
      <c r="C588" s="7">
        <v>1.59E-5</v>
      </c>
      <c r="D588" s="7">
        <v>1.3699999999999999E-5</v>
      </c>
      <c r="E588" s="7">
        <v>5.3300000000000001E-12</v>
      </c>
      <c r="F588" s="7">
        <v>1.5299999999999999E-12</v>
      </c>
      <c r="G588" s="7">
        <v>2.2E-13</v>
      </c>
      <c r="H588" s="7">
        <v>2.3099999999999999E-6</v>
      </c>
      <c r="I588" s="7">
        <v>1.24E-6</v>
      </c>
      <c r="J588" s="7">
        <v>4.7E-7</v>
      </c>
    </row>
    <row r="589" spans="1:10" x14ac:dyDescent="0.25">
      <c r="A589" t="s">
        <v>639</v>
      </c>
      <c r="B589" s="7">
        <v>1.5100000000000001E-4</v>
      </c>
      <c r="C589" s="7">
        <v>1.07E-4</v>
      </c>
      <c r="D589" s="7">
        <v>9.0199999999999997E-5</v>
      </c>
      <c r="E589" s="7">
        <v>3.7899999999999998E-10</v>
      </c>
      <c r="F589" s="7">
        <v>8.8899999999999998E-11</v>
      </c>
      <c r="G589" s="7">
        <v>2.0599999999999999E-11</v>
      </c>
      <c r="H589" s="7">
        <v>1.95E-5</v>
      </c>
      <c r="I589" s="7">
        <v>9.4299999999999995E-6</v>
      </c>
      <c r="J589" s="7">
        <v>4.5399999999999997E-6</v>
      </c>
    </row>
    <row r="590" spans="1:10" x14ac:dyDescent="0.25">
      <c r="A590" t="s">
        <v>640</v>
      </c>
      <c r="B590" s="7">
        <v>2.03E-4</v>
      </c>
      <c r="C590" s="7">
        <v>1.46E-4</v>
      </c>
      <c r="D590" s="7">
        <v>1.15E-4</v>
      </c>
      <c r="E590" s="7">
        <v>6.5100000000000003E-10</v>
      </c>
      <c r="F590" s="7">
        <v>1.5899999999999999E-10</v>
      </c>
      <c r="G590" s="7">
        <v>5.5799999999999997E-11</v>
      </c>
      <c r="H590" s="7">
        <v>2.55E-5</v>
      </c>
      <c r="I590" s="7">
        <v>1.26E-5</v>
      </c>
      <c r="J590" s="7">
        <v>7.4699999999999996E-6</v>
      </c>
    </row>
    <row r="591" spans="1:10" x14ac:dyDescent="0.25">
      <c r="A591" t="s">
        <v>641</v>
      </c>
      <c r="B591" s="7">
        <v>1.85E-4</v>
      </c>
      <c r="C591" s="7">
        <v>1.37E-4</v>
      </c>
      <c r="D591" s="7">
        <v>1.07E-4</v>
      </c>
      <c r="E591" s="7">
        <v>4.0999999999999998E-10</v>
      </c>
      <c r="F591" s="7">
        <v>1.4000000000000001E-10</v>
      </c>
      <c r="G591" s="7">
        <v>5.6700000000000002E-11</v>
      </c>
      <c r="H591" s="7">
        <v>2.0299999999999999E-5</v>
      </c>
      <c r="I591" s="7">
        <v>1.1800000000000001E-5</v>
      </c>
      <c r="J591" s="7">
        <v>7.5299999999999999E-6</v>
      </c>
    </row>
    <row r="592" spans="1:10" x14ac:dyDescent="0.25">
      <c r="A592" t="s">
        <v>642</v>
      </c>
      <c r="B592" s="7">
        <v>1.25E-4</v>
      </c>
      <c r="C592" s="7">
        <v>9.0699999999999996E-5</v>
      </c>
      <c r="D592" s="7">
        <v>7.0699999999999997E-5</v>
      </c>
      <c r="E592" s="7">
        <v>2.2300000000000001E-10</v>
      </c>
      <c r="F592" s="7">
        <v>6.1400000000000003E-11</v>
      </c>
      <c r="G592" s="7">
        <v>2.8099999999999999E-11</v>
      </c>
      <c r="H592" s="7">
        <v>1.49E-5</v>
      </c>
      <c r="I592" s="7">
        <v>7.8299999999999996E-6</v>
      </c>
      <c r="J592" s="7">
        <v>5.3000000000000001E-6</v>
      </c>
    </row>
    <row r="593" spans="1:10" x14ac:dyDescent="0.25">
      <c r="A593" t="s">
        <v>643</v>
      </c>
      <c r="B593" s="7">
        <v>2.1699999999999999E-5</v>
      </c>
      <c r="C593" s="7">
        <v>1.5699999999999999E-5</v>
      </c>
      <c r="D593" s="7">
        <v>1.22E-5</v>
      </c>
      <c r="E593" s="7">
        <v>6.7000000000000001E-12</v>
      </c>
      <c r="F593" s="7">
        <v>1.8699999999999999E-12</v>
      </c>
      <c r="G593" s="7">
        <v>8.3699999999999997E-13</v>
      </c>
      <c r="H593" s="7">
        <v>2.5900000000000002E-6</v>
      </c>
      <c r="I593" s="7">
        <v>1.37E-6</v>
      </c>
      <c r="J593" s="7">
        <v>9.1500000000000003E-7</v>
      </c>
    </row>
    <row r="594" spans="1:10" x14ac:dyDescent="0.25">
      <c r="A594" t="s">
        <v>644</v>
      </c>
      <c r="B594" s="7">
        <v>5.9799999999999997E-5</v>
      </c>
      <c r="C594" s="7">
        <v>4.2899999999999999E-5</v>
      </c>
      <c r="D594" s="7">
        <v>3.29E-5</v>
      </c>
      <c r="E594" s="7">
        <v>5.6300000000000002E-11</v>
      </c>
      <c r="F594" s="7">
        <v>1.4700000000000002E-11</v>
      </c>
      <c r="G594" s="7">
        <v>6.44E-12</v>
      </c>
      <c r="H594" s="7">
        <v>7.5000000000000002E-6</v>
      </c>
      <c r="I594" s="7">
        <v>3.8399999999999997E-6</v>
      </c>
      <c r="J594" s="7">
        <v>2.5399999999999998E-6</v>
      </c>
    </row>
    <row r="595" spans="1:10" x14ac:dyDescent="0.25">
      <c r="A595" t="s">
        <v>645</v>
      </c>
      <c r="B595" s="7">
        <v>3.6100000000000003E-5</v>
      </c>
      <c r="C595" s="7">
        <v>2.65E-5</v>
      </c>
      <c r="D595" s="7">
        <v>2.0999999999999999E-5</v>
      </c>
      <c r="E595" s="7">
        <v>1.9399999999999999E-11</v>
      </c>
      <c r="F595" s="7">
        <v>4.51E-12</v>
      </c>
      <c r="G595" s="7">
        <v>1.8399999999999998E-12</v>
      </c>
      <c r="H595" s="7">
        <v>4.4100000000000001E-6</v>
      </c>
      <c r="I595" s="7">
        <v>2.12E-6</v>
      </c>
      <c r="J595" s="7">
        <v>1.3599999999999999E-6</v>
      </c>
    </row>
    <row r="596" spans="1:10" x14ac:dyDescent="0.25">
      <c r="A596" t="s">
        <v>646</v>
      </c>
      <c r="B596" s="7">
        <v>1.4399999999999999E-5</v>
      </c>
      <c r="C596" s="7">
        <v>1.1600000000000001E-5</v>
      </c>
      <c r="D596" s="7">
        <v>1.01E-5</v>
      </c>
      <c r="E596" s="7">
        <v>1.3499999999999999E-12</v>
      </c>
      <c r="F596" s="7">
        <v>5.0599999999999996E-13</v>
      </c>
      <c r="G596" s="7">
        <v>9.6100000000000002E-14</v>
      </c>
      <c r="H596" s="7">
        <v>1.1599999999999999E-6</v>
      </c>
      <c r="I596" s="7">
        <v>7.1099999999999995E-7</v>
      </c>
      <c r="J596" s="7">
        <v>3.1E-7</v>
      </c>
    </row>
    <row r="597" spans="1:10" x14ac:dyDescent="0.25">
      <c r="A597" t="s">
        <v>647</v>
      </c>
      <c r="B597" s="7">
        <v>4.7899999999999999E-6</v>
      </c>
      <c r="C597" s="7">
        <v>4.1200000000000004E-6</v>
      </c>
      <c r="D597" s="7">
        <v>3.6799999999999999E-6</v>
      </c>
      <c r="E597" s="7">
        <v>1.4600000000000001E-13</v>
      </c>
      <c r="F597" s="7">
        <v>2.5000000000000001E-14</v>
      </c>
      <c r="G597" s="7">
        <v>3.6500000000000002E-14</v>
      </c>
      <c r="H597" s="7">
        <v>3.8200000000000001E-7</v>
      </c>
      <c r="I597" s="7">
        <v>1.5800000000000001E-7</v>
      </c>
      <c r="J597" s="7">
        <v>1.91E-7</v>
      </c>
    </row>
    <row r="598" spans="1:10" x14ac:dyDescent="0.25">
      <c r="A598" t="s">
        <v>648</v>
      </c>
      <c r="B598" s="7">
        <v>2.0599999999999999E-7</v>
      </c>
      <c r="C598" s="7">
        <v>2.05E-7</v>
      </c>
      <c r="D598" s="7">
        <v>2.0800000000000001E-7</v>
      </c>
      <c r="E598" s="7">
        <v>1.64E-16</v>
      </c>
      <c r="F598" s="7">
        <v>1.59E-17</v>
      </c>
      <c r="G598" s="7">
        <v>4.3499999999999998E-17</v>
      </c>
      <c r="H598" s="7">
        <v>1.28E-8</v>
      </c>
      <c r="I598" s="7">
        <v>3.9799999999999999E-9</v>
      </c>
      <c r="J598" s="7">
        <v>6.5899999999999998E-9</v>
      </c>
    </row>
    <row r="599" spans="1:10" x14ac:dyDescent="0.25">
      <c r="A599" t="s">
        <v>649</v>
      </c>
      <c r="B599" s="7">
        <v>2.9900000000000002E-6</v>
      </c>
      <c r="C599" s="7">
        <v>2.7499999999999999E-6</v>
      </c>
      <c r="D599" s="7">
        <v>2.65E-6</v>
      </c>
      <c r="E599" s="7">
        <v>2.7799999999999999E-14</v>
      </c>
      <c r="F599" s="7">
        <v>4.08E-15</v>
      </c>
      <c r="G599" s="7">
        <v>3.0200000000000002E-15</v>
      </c>
      <c r="H599" s="7">
        <v>1.67E-7</v>
      </c>
      <c r="I599" s="7">
        <v>6.3899999999999996E-8</v>
      </c>
      <c r="J599" s="7">
        <v>5.5000000000000003E-8</v>
      </c>
    </row>
    <row r="600" spans="1:10" x14ac:dyDescent="0.25">
      <c r="A600" t="s">
        <v>650</v>
      </c>
      <c r="B600" s="7">
        <v>6.8100000000000002E-7</v>
      </c>
      <c r="C600" s="7">
        <v>5.06E-7</v>
      </c>
      <c r="D600" s="7">
        <v>4.2800000000000002E-7</v>
      </c>
      <c r="E600" s="7">
        <v>6.2900000000000001E-15</v>
      </c>
      <c r="F600" s="7">
        <v>1.8399999999999999E-15</v>
      </c>
      <c r="G600" s="7">
        <v>3.1400000000000002E-16</v>
      </c>
      <c r="H600" s="7">
        <v>7.9300000000000002E-8</v>
      </c>
      <c r="I600" s="7">
        <v>4.2799999999999999E-8</v>
      </c>
      <c r="J600" s="7">
        <v>1.77E-8</v>
      </c>
    </row>
    <row r="601" spans="1:10" x14ac:dyDescent="0.25">
      <c r="A601" t="s">
        <v>651</v>
      </c>
      <c r="B601" s="7">
        <v>5.8199999999999998E-5</v>
      </c>
      <c r="C601" s="7">
        <v>4.1100000000000003E-5</v>
      </c>
      <c r="D601" s="7">
        <v>3.4E-5</v>
      </c>
      <c r="E601" s="7">
        <v>6.1499999999999994E-11</v>
      </c>
      <c r="F601" s="7">
        <v>1.46E-11</v>
      </c>
      <c r="G601" s="7">
        <v>3.8399999999999998E-12</v>
      </c>
      <c r="H601" s="7">
        <v>7.8399999999999995E-6</v>
      </c>
      <c r="I601" s="7">
        <v>3.8299999999999998E-6</v>
      </c>
      <c r="J601" s="7">
        <v>1.9599999999999999E-6</v>
      </c>
    </row>
    <row r="602" spans="1:10" x14ac:dyDescent="0.25">
      <c r="A602" t="s">
        <v>652</v>
      </c>
      <c r="B602" s="7">
        <v>1.46E-4</v>
      </c>
      <c r="C602" s="7">
        <v>1.05E-4</v>
      </c>
      <c r="D602" s="7">
        <v>8.3599999999999999E-5</v>
      </c>
      <c r="E602" s="7">
        <v>3.2500000000000002E-10</v>
      </c>
      <c r="F602" s="7">
        <v>7.7399999999999999E-11</v>
      </c>
      <c r="G602" s="7">
        <v>2.6200000000000001E-11</v>
      </c>
      <c r="H602" s="7">
        <v>1.8E-5</v>
      </c>
      <c r="I602" s="7">
        <v>8.8000000000000004E-6</v>
      </c>
      <c r="J602" s="7">
        <v>5.1200000000000001E-6</v>
      </c>
    </row>
    <row r="603" spans="1:10" x14ac:dyDescent="0.25">
      <c r="A603" t="s">
        <v>653</v>
      </c>
      <c r="B603" s="7">
        <v>1.9000000000000001E-4</v>
      </c>
      <c r="C603" s="7">
        <v>1.4100000000000001E-4</v>
      </c>
      <c r="D603" s="7">
        <v>1.1E-4</v>
      </c>
      <c r="E603" s="7">
        <v>4.33E-10</v>
      </c>
      <c r="F603" s="7">
        <v>1.49E-10</v>
      </c>
      <c r="G603" s="7">
        <v>6.0900000000000004E-11</v>
      </c>
      <c r="H603" s="7">
        <v>2.0800000000000001E-5</v>
      </c>
      <c r="I603" s="7">
        <v>1.22E-5</v>
      </c>
      <c r="J603" s="7">
        <v>7.7999999999999999E-6</v>
      </c>
    </row>
    <row r="604" spans="1:10" x14ac:dyDescent="0.25">
      <c r="A604" t="s">
        <v>654</v>
      </c>
      <c r="B604" s="7">
        <v>2.7799999999999998E-4</v>
      </c>
      <c r="C604" s="7">
        <v>2.0000000000000001E-4</v>
      </c>
      <c r="D604" s="7">
        <v>1.5300000000000001E-4</v>
      </c>
      <c r="E604" s="7">
        <v>1.25E-9</v>
      </c>
      <c r="F604" s="7">
        <v>3.58E-10</v>
      </c>
      <c r="G604" s="7">
        <v>1.71E-10</v>
      </c>
      <c r="H604" s="7">
        <v>3.54E-5</v>
      </c>
      <c r="I604" s="7">
        <v>1.8899999999999999E-5</v>
      </c>
      <c r="J604" s="7">
        <v>1.31E-5</v>
      </c>
    </row>
    <row r="605" spans="1:10" x14ac:dyDescent="0.25">
      <c r="A605" t="s">
        <v>655</v>
      </c>
      <c r="B605" s="7">
        <v>1.37E-4</v>
      </c>
      <c r="C605" s="7">
        <v>9.8999999999999994E-5</v>
      </c>
      <c r="D605" s="7">
        <v>7.6699999999999994E-5</v>
      </c>
      <c r="E605" s="7">
        <v>2.7199999999999999E-10</v>
      </c>
      <c r="F605" s="7">
        <v>7.5799999999999999E-11</v>
      </c>
      <c r="G605" s="7">
        <v>3.4600000000000002E-11</v>
      </c>
      <c r="H605" s="7">
        <v>1.6500000000000001E-5</v>
      </c>
      <c r="I605" s="7">
        <v>8.7099999999999996E-6</v>
      </c>
      <c r="J605" s="7">
        <v>5.8799999999999996E-6</v>
      </c>
    </row>
    <row r="606" spans="1:10" x14ac:dyDescent="0.25">
      <c r="A606" t="s">
        <v>656</v>
      </c>
      <c r="B606" s="7">
        <v>8.2799999999999993E-5</v>
      </c>
      <c r="C606" s="7">
        <v>5.8900000000000002E-5</v>
      </c>
      <c r="D606" s="7">
        <v>4.4700000000000002E-5</v>
      </c>
      <c r="E606" s="7">
        <v>1.15E-10</v>
      </c>
      <c r="F606" s="7">
        <v>3.0200000000000003E-11</v>
      </c>
      <c r="G606" s="7">
        <v>1.33E-11</v>
      </c>
      <c r="H606" s="7">
        <v>1.0699999999999999E-5</v>
      </c>
      <c r="I606" s="7">
        <v>5.4999999999999999E-6</v>
      </c>
      <c r="J606" s="7">
        <v>3.6399999999999999E-6</v>
      </c>
    </row>
    <row r="607" spans="1:10" x14ac:dyDescent="0.25">
      <c r="A607" t="s">
        <v>657</v>
      </c>
      <c r="B607" s="7">
        <v>1E-4</v>
      </c>
      <c r="C607" s="7">
        <v>7.3399999999999995E-5</v>
      </c>
      <c r="D607" s="7">
        <v>5.8300000000000001E-5</v>
      </c>
      <c r="E607" s="7">
        <v>1.49E-10</v>
      </c>
      <c r="F607" s="7">
        <v>3.3800000000000002E-11</v>
      </c>
      <c r="G607" s="7">
        <v>1.33E-11</v>
      </c>
      <c r="H607" s="7">
        <v>1.22E-5</v>
      </c>
      <c r="I607" s="7">
        <v>5.8100000000000003E-6</v>
      </c>
      <c r="J607" s="7">
        <v>3.6500000000000002E-6</v>
      </c>
    </row>
    <row r="608" spans="1:10" x14ac:dyDescent="0.25">
      <c r="A608" t="s">
        <v>658</v>
      </c>
      <c r="B608" s="7">
        <v>3.3000000000000003E-5</v>
      </c>
      <c r="C608" s="7">
        <v>2.62E-5</v>
      </c>
      <c r="D608" s="7">
        <v>2.26E-5</v>
      </c>
      <c r="E608" s="7">
        <v>8.0999999999999998E-12</v>
      </c>
      <c r="F608" s="7">
        <v>3.0000000000000001E-12</v>
      </c>
      <c r="G608" s="7">
        <v>6.2099999999999998E-13</v>
      </c>
      <c r="H608" s="7">
        <v>2.8499999999999998E-6</v>
      </c>
      <c r="I608" s="7">
        <v>1.73E-6</v>
      </c>
      <c r="J608" s="7">
        <v>7.8800000000000002E-7</v>
      </c>
    </row>
    <row r="609" spans="1:10" x14ac:dyDescent="0.25">
      <c r="A609" t="s">
        <v>659</v>
      </c>
      <c r="B609" s="7">
        <v>2.27E-5</v>
      </c>
      <c r="C609" s="7">
        <v>1.9700000000000001E-5</v>
      </c>
      <c r="D609" s="7">
        <v>1.8099999999999999E-5</v>
      </c>
      <c r="E609" s="7">
        <v>2.6499999999999998E-12</v>
      </c>
      <c r="F609" s="7">
        <v>3.5000000000000002E-13</v>
      </c>
      <c r="G609" s="7">
        <v>5.1100000000000004E-13</v>
      </c>
      <c r="H609" s="7">
        <v>1.6300000000000001E-6</v>
      </c>
      <c r="I609" s="7">
        <v>5.9200000000000001E-7</v>
      </c>
      <c r="J609" s="7">
        <v>7.1500000000000004E-7</v>
      </c>
    </row>
    <row r="610" spans="1:10" x14ac:dyDescent="0.25">
      <c r="A610" t="s">
        <v>660</v>
      </c>
      <c r="B610" s="7">
        <v>1.01E-5</v>
      </c>
      <c r="C610" s="7">
        <v>9.5599999999999999E-6</v>
      </c>
      <c r="D610" s="7">
        <v>9.2599999999999994E-6</v>
      </c>
      <c r="E610" s="7">
        <v>5.8600000000000003E-13</v>
      </c>
      <c r="F610" s="7">
        <v>3.11E-15</v>
      </c>
      <c r="G610" s="7">
        <v>1.5200000000000001E-13</v>
      </c>
      <c r="H610" s="7">
        <v>7.6499999999999998E-7</v>
      </c>
      <c r="I610" s="7">
        <v>5.5700000000000002E-8</v>
      </c>
      <c r="J610" s="7">
        <v>3.9000000000000002E-7</v>
      </c>
    </row>
    <row r="611" spans="1:10" x14ac:dyDescent="0.25">
      <c r="A611" t="s">
        <v>661</v>
      </c>
      <c r="B611" s="7">
        <v>5.1499999999999998E-6</v>
      </c>
      <c r="C611" s="7">
        <v>4.6800000000000001E-6</v>
      </c>
      <c r="D611" s="7">
        <v>4.4000000000000002E-6</v>
      </c>
      <c r="E611" s="7">
        <v>9.7299999999999999E-14</v>
      </c>
      <c r="F611" s="7">
        <v>1.41E-14</v>
      </c>
      <c r="G611" s="7">
        <v>1.3699999999999999E-14</v>
      </c>
      <c r="H611" s="7">
        <v>3.1199999999999999E-7</v>
      </c>
      <c r="I611" s="7">
        <v>1.1899999999999999E-7</v>
      </c>
      <c r="J611" s="7">
        <v>1.17E-7</v>
      </c>
    </row>
    <row r="612" spans="1:10" x14ac:dyDescent="0.25">
      <c r="A612" t="s">
        <v>662</v>
      </c>
      <c r="B612" s="7">
        <v>3.8699999999999999E-5</v>
      </c>
      <c r="C612" s="7">
        <v>2.8900000000000001E-5</v>
      </c>
      <c r="D612" s="7">
        <v>2.51E-5</v>
      </c>
      <c r="E612" s="7">
        <v>1.7399999999999999E-11</v>
      </c>
      <c r="F612" s="7">
        <v>4.8999999999999997E-12</v>
      </c>
      <c r="G612" s="7">
        <v>6.4299999999999999E-13</v>
      </c>
      <c r="H612" s="7">
        <v>4.1699999999999999E-6</v>
      </c>
      <c r="I612" s="7">
        <v>2.21E-6</v>
      </c>
      <c r="J612" s="7">
        <v>8.0200000000000001E-7</v>
      </c>
    </row>
    <row r="613" spans="1:10" x14ac:dyDescent="0.25">
      <c r="A613" t="s">
        <v>663</v>
      </c>
      <c r="B613" s="7">
        <v>5.0099999999999998E-5</v>
      </c>
      <c r="C613" s="7">
        <v>3.57E-5</v>
      </c>
      <c r="D613" s="7">
        <v>2.9799999999999999E-5</v>
      </c>
      <c r="E613" s="7">
        <v>4.3099999999999999E-11</v>
      </c>
      <c r="F613" s="7">
        <v>1.0199999999999999E-11</v>
      </c>
      <c r="G613" s="7">
        <v>2.5900000000000001E-12</v>
      </c>
      <c r="H613" s="7">
        <v>6.5599999999999999E-6</v>
      </c>
      <c r="I613" s="7">
        <v>3.1999999999999999E-6</v>
      </c>
      <c r="J613" s="7">
        <v>1.61E-6</v>
      </c>
    </row>
    <row r="614" spans="1:10" x14ac:dyDescent="0.25">
      <c r="A614" t="s">
        <v>664</v>
      </c>
      <c r="B614" s="7">
        <v>1.9599999999999999E-4</v>
      </c>
      <c r="C614" s="7">
        <v>1.4100000000000001E-4</v>
      </c>
      <c r="D614" s="7">
        <v>1.11E-4</v>
      </c>
      <c r="E614" s="7">
        <v>5.99E-10</v>
      </c>
      <c r="F614" s="7">
        <v>1.4499999999999999E-10</v>
      </c>
      <c r="G614" s="7">
        <v>5.0199999999999999E-11</v>
      </c>
      <c r="H614" s="7">
        <v>2.4499999999999999E-5</v>
      </c>
      <c r="I614" s="7">
        <v>1.2E-5</v>
      </c>
      <c r="J614" s="7">
        <v>7.0899999999999999E-6</v>
      </c>
    </row>
    <row r="615" spans="1:10" x14ac:dyDescent="0.25">
      <c r="A615" t="s">
        <v>665</v>
      </c>
      <c r="B615" s="7">
        <v>2.0799999999999999E-4</v>
      </c>
      <c r="C615" s="7">
        <v>1.55E-4</v>
      </c>
      <c r="D615" s="7">
        <v>1.2300000000000001E-4</v>
      </c>
      <c r="E615" s="7">
        <v>4.7300000000000002E-10</v>
      </c>
      <c r="F615" s="7">
        <v>1.5999999999999999E-10</v>
      </c>
      <c r="G615" s="7">
        <v>6.1499999999999994E-11</v>
      </c>
      <c r="H615" s="7">
        <v>2.1800000000000001E-5</v>
      </c>
      <c r="I615" s="7">
        <v>1.26E-5</v>
      </c>
      <c r="J615" s="7">
        <v>7.8399999999999995E-6</v>
      </c>
    </row>
    <row r="616" spans="1:10" x14ac:dyDescent="0.25">
      <c r="A616" t="s">
        <v>666</v>
      </c>
      <c r="B616" s="7">
        <v>2.3800000000000001E-4</v>
      </c>
      <c r="C616" s="7">
        <v>1.74E-4</v>
      </c>
      <c r="D616" s="7">
        <v>1.35E-4</v>
      </c>
      <c r="E616" s="7">
        <v>8.0600000000000001E-10</v>
      </c>
      <c r="F616" s="7">
        <v>2.2799999999999999E-10</v>
      </c>
      <c r="G616" s="7">
        <v>1.0999999999999999E-10</v>
      </c>
      <c r="H616" s="7">
        <v>2.8399999999999999E-5</v>
      </c>
      <c r="I616" s="7">
        <v>1.5099999999999999E-5</v>
      </c>
      <c r="J616" s="7">
        <v>1.0499999999999999E-5</v>
      </c>
    </row>
    <row r="617" spans="1:10" x14ac:dyDescent="0.25">
      <c r="A617" t="s">
        <v>667</v>
      </c>
      <c r="B617" s="7">
        <v>6.2199999999999994E-5</v>
      </c>
      <c r="C617" s="7">
        <v>4.49E-5</v>
      </c>
      <c r="D617" s="7">
        <v>3.4700000000000003E-5</v>
      </c>
      <c r="E617" s="7">
        <v>5.6700000000000002E-11</v>
      </c>
      <c r="F617" s="7">
        <v>1.6E-11</v>
      </c>
      <c r="G617" s="7">
        <v>7.4200000000000003E-12</v>
      </c>
      <c r="H617" s="7">
        <v>7.5299999999999999E-6</v>
      </c>
      <c r="I617" s="7">
        <v>3.9999999999999998E-6</v>
      </c>
      <c r="J617" s="7">
        <v>2.7199999999999998E-6</v>
      </c>
    </row>
    <row r="618" spans="1:10" x14ac:dyDescent="0.25">
      <c r="A618" t="s">
        <v>668</v>
      </c>
      <c r="B618" s="7">
        <v>5.7800000000000002E-5</v>
      </c>
      <c r="C618" s="7">
        <v>4.1100000000000003E-5</v>
      </c>
      <c r="D618" s="7">
        <v>3.1099999999999997E-5</v>
      </c>
      <c r="E618" s="7">
        <v>5.6300000000000002E-11</v>
      </c>
      <c r="F618" s="7">
        <v>1.48E-11</v>
      </c>
      <c r="G618" s="7">
        <v>6.4199999999999997E-12</v>
      </c>
      <c r="H618" s="7">
        <v>7.5100000000000001E-6</v>
      </c>
      <c r="I618" s="7">
        <v>3.8399999999999997E-6</v>
      </c>
      <c r="J618" s="7">
        <v>2.5299999999999999E-6</v>
      </c>
    </row>
    <row r="619" spans="1:10" x14ac:dyDescent="0.25">
      <c r="A619" t="s">
        <v>669</v>
      </c>
      <c r="B619" s="7">
        <v>4.3999999999999999E-5</v>
      </c>
      <c r="C619" s="7">
        <v>3.2100000000000001E-5</v>
      </c>
      <c r="D619" s="7">
        <v>2.5299999999999998E-5</v>
      </c>
      <c r="E619" s="7">
        <v>2.96E-11</v>
      </c>
      <c r="F619" s="7">
        <v>6.8699999999999996E-12</v>
      </c>
      <c r="G619" s="7">
        <v>2.7799999999999999E-12</v>
      </c>
      <c r="H619" s="7">
        <v>5.4500000000000003E-6</v>
      </c>
      <c r="I619" s="7">
        <v>2.6199999999999999E-6</v>
      </c>
      <c r="J619" s="7">
        <v>1.6700000000000001E-6</v>
      </c>
    </row>
    <row r="620" spans="1:10" x14ac:dyDescent="0.25">
      <c r="A620" t="s">
        <v>670</v>
      </c>
      <c r="B620" s="7">
        <v>3.1600000000000002E-5</v>
      </c>
      <c r="C620" s="7">
        <v>2.5199999999999999E-5</v>
      </c>
      <c r="D620" s="7">
        <v>2.1800000000000001E-5</v>
      </c>
      <c r="E620" s="7">
        <v>7.1200000000000004E-12</v>
      </c>
      <c r="F620" s="7">
        <v>2.6499999999999998E-12</v>
      </c>
      <c r="G620" s="7">
        <v>5.2799999999999997E-13</v>
      </c>
      <c r="H620" s="7">
        <v>2.6699999999999998E-6</v>
      </c>
      <c r="I620" s="7">
        <v>1.6300000000000001E-6</v>
      </c>
      <c r="J620" s="7">
        <v>7.2699999999999999E-7</v>
      </c>
    </row>
    <row r="621" spans="1:10" x14ac:dyDescent="0.25">
      <c r="A621" t="s">
        <v>671</v>
      </c>
      <c r="B621" s="7">
        <v>5.9000000000000003E-6</v>
      </c>
      <c r="C621" s="7">
        <v>5.1599999999999997E-6</v>
      </c>
      <c r="D621" s="7">
        <v>4.7500000000000003E-6</v>
      </c>
      <c r="E621" s="7">
        <v>1.6900000000000001E-13</v>
      </c>
      <c r="F621" s="7">
        <v>2.2099999999999999E-14</v>
      </c>
      <c r="G621" s="7">
        <v>3.5800000000000003E-14</v>
      </c>
      <c r="H621" s="7">
        <v>4.1100000000000001E-7</v>
      </c>
      <c r="I621" s="7">
        <v>1.49E-7</v>
      </c>
      <c r="J621" s="7">
        <v>1.8900000000000001E-7</v>
      </c>
    </row>
    <row r="622" spans="1:10" x14ac:dyDescent="0.25">
      <c r="A622" t="s">
        <v>672</v>
      </c>
      <c r="B622" s="7">
        <v>5.6400000000000002E-6</v>
      </c>
      <c r="C622" s="7">
        <v>5.3600000000000004E-6</v>
      </c>
      <c r="D622" s="7">
        <v>5.1399999999999999E-6</v>
      </c>
      <c r="E622" s="7">
        <v>1.9400000000000001E-13</v>
      </c>
      <c r="F622" s="7">
        <v>1.03E-15</v>
      </c>
      <c r="G622" s="7">
        <v>5.9999999999999997E-14</v>
      </c>
      <c r="H622" s="7">
        <v>4.4099999999999999E-7</v>
      </c>
      <c r="I622" s="7">
        <v>3.2100000000000003E-8</v>
      </c>
      <c r="J622" s="7">
        <v>2.4499999999999998E-7</v>
      </c>
    </row>
    <row r="623" spans="1:10" x14ac:dyDescent="0.25">
      <c r="A623" t="s">
        <v>673</v>
      </c>
      <c r="B623" s="7">
        <v>1.37E-6</v>
      </c>
      <c r="C623" s="7">
        <v>1.3799999999999999E-6</v>
      </c>
      <c r="D623" s="7">
        <v>1.48E-6</v>
      </c>
      <c r="E623" s="7">
        <v>7.9699999999999997E-15</v>
      </c>
      <c r="F623" s="7">
        <v>5.1099999999999998E-15</v>
      </c>
      <c r="G623" s="7">
        <v>2.8799999999999999E-15</v>
      </c>
      <c r="H623" s="7">
        <v>8.9299999999999999E-8</v>
      </c>
      <c r="I623" s="7">
        <v>7.1499999999999998E-8</v>
      </c>
      <c r="J623" s="7">
        <v>5.3699999999999998E-8</v>
      </c>
    </row>
    <row r="624" spans="1:10" x14ac:dyDescent="0.25">
      <c r="A624" t="s">
        <v>674</v>
      </c>
      <c r="B624" s="7">
        <v>2.41E-5</v>
      </c>
      <c r="C624" s="7">
        <v>1.8300000000000001E-5</v>
      </c>
      <c r="D624" s="7">
        <v>1.6200000000000001E-5</v>
      </c>
      <c r="E624" s="7">
        <v>5.7400000000000002E-12</v>
      </c>
      <c r="F624" s="7">
        <v>1.6400000000000001E-12</v>
      </c>
      <c r="G624" s="7">
        <v>1.77E-13</v>
      </c>
      <c r="H624" s="7">
        <v>2.3999999999999999E-6</v>
      </c>
      <c r="I624" s="7">
        <v>1.28E-6</v>
      </c>
      <c r="J624" s="7">
        <v>4.2100000000000002E-7</v>
      </c>
    </row>
    <row r="625" spans="1:10" x14ac:dyDescent="0.25">
      <c r="A625" t="s">
        <v>675</v>
      </c>
      <c r="B625" s="7">
        <v>8.3399999999999994E-5</v>
      </c>
      <c r="C625" s="7">
        <v>5.91E-5</v>
      </c>
      <c r="D625" s="7">
        <v>4.9400000000000001E-5</v>
      </c>
      <c r="E625" s="7">
        <v>1.19E-10</v>
      </c>
      <c r="F625" s="7">
        <v>2.7899999999999999E-11</v>
      </c>
      <c r="G625" s="7">
        <v>6.4799999999999999E-12</v>
      </c>
      <c r="H625" s="7">
        <v>1.0900000000000001E-5</v>
      </c>
      <c r="I625" s="7">
        <v>5.2800000000000003E-6</v>
      </c>
      <c r="J625" s="7">
        <v>2.5500000000000001E-6</v>
      </c>
    </row>
    <row r="626" spans="1:10" x14ac:dyDescent="0.25">
      <c r="A626" t="s">
        <v>676</v>
      </c>
      <c r="B626" s="7">
        <v>2.0599999999999999E-4</v>
      </c>
      <c r="C626" s="7">
        <v>1.4799999999999999E-4</v>
      </c>
      <c r="D626" s="7">
        <v>1.17E-4</v>
      </c>
      <c r="E626" s="7">
        <v>6.6799999999999997E-10</v>
      </c>
      <c r="F626" s="7">
        <v>1.6200000000000001E-10</v>
      </c>
      <c r="G626" s="7">
        <v>5.6499999999999999E-11</v>
      </c>
      <c r="H626" s="7">
        <v>2.58E-5</v>
      </c>
      <c r="I626" s="7">
        <v>1.27E-5</v>
      </c>
      <c r="J626" s="7">
        <v>7.5100000000000001E-6</v>
      </c>
    </row>
    <row r="627" spans="1:10" x14ac:dyDescent="0.25">
      <c r="A627" t="s">
        <v>677</v>
      </c>
      <c r="B627" s="7">
        <v>9.0600000000000007E-5</v>
      </c>
      <c r="C627" s="7">
        <v>6.7799999999999995E-5</v>
      </c>
      <c r="D627" s="7">
        <v>5.41E-5</v>
      </c>
      <c r="E627" s="7">
        <v>8.7700000000000005E-11</v>
      </c>
      <c r="F627" s="7">
        <v>3.0300000000000001E-11</v>
      </c>
      <c r="G627" s="7">
        <v>1.24E-11</v>
      </c>
      <c r="H627" s="7">
        <v>9.3600000000000002E-6</v>
      </c>
      <c r="I627" s="7">
        <v>5.5099999999999998E-6</v>
      </c>
      <c r="J627" s="7">
        <v>3.5300000000000001E-6</v>
      </c>
    </row>
    <row r="628" spans="1:10" x14ac:dyDescent="0.25">
      <c r="A628" t="s">
        <v>678</v>
      </c>
      <c r="B628" s="7">
        <v>1.1900000000000001E-4</v>
      </c>
      <c r="C628" s="7">
        <v>8.6700000000000007E-5</v>
      </c>
      <c r="D628" s="7">
        <v>6.7399999999999998E-5</v>
      </c>
      <c r="E628" s="7">
        <v>2.03E-10</v>
      </c>
      <c r="F628" s="7">
        <v>5.6300000000000002E-11</v>
      </c>
      <c r="G628" s="7">
        <v>2.6099999999999999E-11</v>
      </c>
      <c r="H628" s="7">
        <v>1.43E-5</v>
      </c>
      <c r="I628" s="7">
        <v>7.5000000000000002E-6</v>
      </c>
      <c r="J628" s="7">
        <v>5.1100000000000002E-6</v>
      </c>
    </row>
    <row r="629" spans="1:10" x14ac:dyDescent="0.25">
      <c r="A629" t="s">
        <v>679</v>
      </c>
      <c r="B629" s="7">
        <v>1.34E-4</v>
      </c>
      <c r="C629" s="7">
        <v>9.6100000000000005E-5</v>
      </c>
      <c r="D629" s="7">
        <v>7.3999999999999996E-5</v>
      </c>
      <c r="E629" s="7">
        <v>2.7199999999999999E-10</v>
      </c>
      <c r="F629" s="7">
        <v>7.5499999999999998E-11</v>
      </c>
      <c r="G629" s="7">
        <v>3.3800000000000002E-11</v>
      </c>
      <c r="H629" s="7">
        <v>1.6500000000000001E-5</v>
      </c>
      <c r="I629" s="7">
        <v>8.6899999999999998E-6</v>
      </c>
      <c r="J629" s="7">
        <v>5.8100000000000003E-6</v>
      </c>
    </row>
    <row r="630" spans="1:10" x14ac:dyDescent="0.25">
      <c r="A630" t="s">
        <v>680</v>
      </c>
      <c r="B630" s="7">
        <v>1.5100000000000001E-4</v>
      </c>
      <c r="C630" s="7">
        <v>1.07E-4</v>
      </c>
      <c r="D630" s="7">
        <v>8.14E-5</v>
      </c>
      <c r="E630" s="7">
        <v>3.8300000000000002E-10</v>
      </c>
      <c r="F630" s="7">
        <v>1.01E-10</v>
      </c>
      <c r="G630" s="7">
        <v>4.4100000000000002E-11</v>
      </c>
      <c r="H630" s="7">
        <v>1.9599999999999999E-5</v>
      </c>
      <c r="I630" s="7">
        <v>1.0000000000000001E-5</v>
      </c>
      <c r="J630" s="7">
        <v>6.64E-6</v>
      </c>
    </row>
    <row r="631" spans="1:10" x14ac:dyDescent="0.25">
      <c r="A631" t="s">
        <v>681</v>
      </c>
      <c r="B631" s="7">
        <v>4.4299999999999999E-5</v>
      </c>
      <c r="C631" s="7">
        <v>3.2400000000000001E-5</v>
      </c>
      <c r="D631" s="7">
        <v>2.58E-5</v>
      </c>
      <c r="E631" s="7">
        <v>2.8699999999999998E-11</v>
      </c>
      <c r="F631" s="7">
        <v>6.4699999999999997E-12</v>
      </c>
      <c r="G631" s="7">
        <v>2.5200000000000002E-12</v>
      </c>
      <c r="H631" s="7">
        <v>5.3499999999999996E-6</v>
      </c>
      <c r="I631" s="7">
        <v>2.5399999999999998E-6</v>
      </c>
      <c r="J631" s="7">
        <v>1.59E-6</v>
      </c>
    </row>
    <row r="632" spans="1:10" x14ac:dyDescent="0.25">
      <c r="A632" t="s">
        <v>682</v>
      </c>
      <c r="B632" s="7">
        <v>1.73E-5</v>
      </c>
      <c r="C632" s="7">
        <v>1.38E-5</v>
      </c>
      <c r="D632" s="7">
        <v>1.2E-5</v>
      </c>
      <c r="E632" s="7">
        <v>2.0699999999999999E-12</v>
      </c>
      <c r="F632" s="7">
        <v>7.6899999999999995E-13</v>
      </c>
      <c r="G632" s="7">
        <v>1.5099999999999999E-13</v>
      </c>
      <c r="H632" s="7">
        <v>1.44E-6</v>
      </c>
      <c r="I632" s="7">
        <v>8.7700000000000003E-7</v>
      </c>
      <c r="J632" s="7">
        <v>3.89E-7</v>
      </c>
    </row>
    <row r="633" spans="1:10" x14ac:dyDescent="0.25">
      <c r="A633" t="s">
        <v>683</v>
      </c>
      <c r="B633" s="7">
        <v>9.8099999999999992E-6</v>
      </c>
      <c r="C633" s="7">
        <v>8.4500000000000004E-6</v>
      </c>
      <c r="D633" s="7">
        <v>7.61E-6</v>
      </c>
      <c r="E633" s="7">
        <v>5.8100000000000005E-13</v>
      </c>
      <c r="F633" s="7">
        <v>9.2699999999999999E-14</v>
      </c>
      <c r="G633" s="7">
        <v>1.3299999999999999E-13</v>
      </c>
      <c r="H633" s="7">
        <v>7.6199999999999997E-7</v>
      </c>
      <c r="I633" s="7">
        <v>3.0499999999999999E-7</v>
      </c>
      <c r="J633" s="7">
        <v>3.65E-7</v>
      </c>
    </row>
    <row r="634" spans="1:10" x14ac:dyDescent="0.25">
      <c r="A634" t="s">
        <v>684</v>
      </c>
      <c r="B634" s="7">
        <v>4.6899999999999998E-7</v>
      </c>
      <c r="C634" s="7">
        <v>4.4000000000000002E-7</v>
      </c>
      <c r="D634" s="7">
        <v>4.1100000000000001E-7</v>
      </c>
      <c r="E634" s="7">
        <v>1.6800000000000001E-15</v>
      </c>
      <c r="F634" s="7">
        <v>5.9700000000000001E-17</v>
      </c>
      <c r="G634" s="7">
        <v>5.7700000000000001E-16</v>
      </c>
      <c r="H634" s="7">
        <v>4.1000000000000003E-8</v>
      </c>
      <c r="I634" s="7">
        <v>7.7300000000000004E-9</v>
      </c>
      <c r="J634" s="7">
        <v>2.4E-8</v>
      </c>
    </row>
    <row r="635" spans="1:10" x14ac:dyDescent="0.25">
      <c r="A635" t="s">
        <v>685</v>
      </c>
      <c r="B635" s="7">
        <v>9.2199999999999998E-6</v>
      </c>
      <c r="C635" s="7">
        <v>8.3799999999999994E-6</v>
      </c>
      <c r="D635" s="7">
        <v>7.9200000000000004E-6</v>
      </c>
      <c r="E635" s="7">
        <v>3.0099999999999998E-13</v>
      </c>
      <c r="F635" s="7">
        <v>4.1800000000000002E-14</v>
      </c>
      <c r="G635" s="7">
        <v>3.8800000000000003E-14</v>
      </c>
      <c r="H635" s="7">
        <v>5.4899999999999995E-7</v>
      </c>
      <c r="I635" s="7">
        <v>2.04E-7</v>
      </c>
      <c r="J635" s="7">
        <v>1.97E-7</v>
      </c>
    </row>
    <row r="636" spans="1:10" x14ac:dyDescent="0.25">
      <c r="A636" t="s">
        <v>686</v>
      </c>
      <c r="B636" s="7">
        <v>1.52E-5</v>
      </c>
      <c r="C636" s="7">
        <v>1.13E-5</v>
      </c>
      <c r="D636" s="7">
        <v>9.7100000000000002E-6</v>
      </c>
      <c r="E636" s="7">
        <v>2.7799999999999999E-12</v>
      </c>
      <c r="F636" s="7">
        <v>7.8799999999999997E-13</v>
      </c>
      <c r="G636" s="7">
        <v>1.13E-13</v>
      </c>
      <c r="H636" s="7">
        <v>1.6700000000000001E-6</v>
      </c>
      <c r="I636" s="7">
        <v>8.8800000000000001E-7</v>
      </c>
      <c r="J636" s="7">
        <v>3.3700000000000001E-7</v>
      </c>
    </row>
    <row r="637" spans="1:10" x14ac:dyDescent="0.25">
      <c r="A637" t="s">
        <v>687</v>
      </c>
      <c r="B637" s="7">
        <v>6.5900000000000003E-5</v>
      </c>
      <c r="C637" s="7">
        <v>4.6900000000000002E-5</v>
      </c>
      <c r="D637" s="7">
        <v>3.9199999999999997E-5</v>
      </c>
      <c r="E637" s="7">
        <v>7.4699999999999998E-11</v>
      </c>
      <c r="F637" s="7">
        <v>1.7799999999999999E-11</v>
      </c>
      <c r="G637" s="7">
        <v>4.4700000000000001E-12</v>
      </c>
      <c r="H637" s="7">
        <v>8.6400000000000003E-6</v>
      </c>
      <c r="I637" s="7">
        <v>4.2200000000000003E-6</v>
      </c>
      <c r="J637" s="7">
        <v>2.1100000000000001E-6</v>
      </c>
    </row>
    <row r="638" spans="1:10" x14ac:dyDescent="0.25">
      <c r="A638" t="s">
        <v>688</v>
      </c>
      <c r="B638" s="7">
        <v>6.9099999999999999E-5</v>
      </c>
      <c r="C638" s="7">
        <v>4.9799999999999998E-5</v>
      </c>
      <c r="D638" s="7">
        <v>3.9199999999999997E-5</v>
      </c>
      <c r="E638" s="7">
        <v>7.5400000000000006E-11</v>
      </c>
      <c r="F638" s="7">
        <v>1.8300000000000001E-11</v>
      </c>
      <c r="G638" s="7">
        <v>6.3799999999999999E-12</v>
      </c>
      <c r="H638" s="7">
        <v>8.6899999999999998E-6</v>
      </c>
      <c r="I638" s="7">
        <v>4.2799999999999997E-6</v>
      </c>
      <c r="J638" s="7">
        <v>2.5299999999999999E-6</v>
      </c>
    </row>
    <row r="639" spans="1:10" x14ac:dyDescent="0.25">
      <c r="A639" t="s">
        <v>689</v>
      </c>
      <c r="B639" s="7">
        <v>1.4100000000000001E-4</v>
      </c>
      <c r="C639" s="7">
        <v>1.05E-4</v>
      </c>
      <c r="D639" s="7">
        <v>8.2600000000000002E-5</v>
      </c>
      <c r="E639" s="7">
        <v>2.31E-10</v>
      </c>
      <c r="F639" s="7">
        <v>7.8399999999999996E-11</v>
      </c>
      <c r="G639" s="7">
        <v>3.1000000000000003E-11</v>
      </c>
      <c r="H639" s="7">
        <v>1.52E-5</v>
      </c>
      <c r="I639" s="7">
        <v>8.8599999999999999E-6</v>
      </c>
      <c r="J639" s="7">
        <v>5.57E-6</v>
      </c>
    </row>
    <row r="640" spans="1:10" x14ac:dyDescent="0.25">
      <c r="A640" t="s">
        <v>690</v>
      </c>
      <c r="B640" s="7">
        <v>1.8599999999999999E-4</v>
      </c>
      <c r="C640" s="7">
        <v>1.35E-4</v>
      </c>
      <c r="D640" s="7">
        <v>1.05E-4</v>
      </c>
      <c r="E640" s="7">
        <v>4.8999999999999996E-10</v>
      </c>
      <c r="F640" s="7">
        <v>1.34E-10</v>
      </c>
      <c r="G640" s="7">
        <v>6.1900000000000001E-11</v>
      </c>
      <c r="H640" s="7">
        <v>2.2099999999999998E-5</v>
      </c>
      <c r="I640" s="7">
        <v>1.1600000000000001E-5</v>
      </c>
      <c r="J640" s="7">
        <v>7.8699999999999992E-6</v>
      </c>
    </row>
    <row r="641" spans="1:10" x14ac:dyDescent="0.25">
      <c r="A641" t="s">
        <v>691</v>
      </c>
      <c r="B641" s="7">
        <v>6.1699999999999995E-5</v>
      </c>
      <c r="C641" s="7">
        <v>4.4700000000000002E-5</v>
      </c>
      <c r="D641" s="7">
        <v>3.4499999999999998E-5</v>
      </c>
      <c r="E641" s="7">
        <v>5.5900000000000002E-11</v>
      </c>
      <c r="F641" s="7">
        <v>1.6E-11</v>
      </c>
      <c r="G641" s="7">
        <v>7.5599999999999993E-12</v>
      </c>
      <c r="H641" s="7">
        <v>7.4800000000000004E-6</v>
      </c>
      <c r="I641" s="7">
        <v>3.9999999999999998E-6</v>
      </c>
      <c r="J641" s="7">
        <v>2.7499999999999999E-6</v>
      </c>
    </row>
    <row r="642" spans="1:10" x14ac:dyDescent="0.25">
      <c r="A642" t="s">
        <v>692</v>
      </c>
      <c r="B642" s="7">
        <v>9.5000000000000005E-5</v>
      </c>
      <c r="C642" s="7">
        <v>6.7799999999999995E-5</v>
      </c>
      <c r="D642" s="7">
        <v>5.1600000000000001E-5</v>
      </c>
      <c r="E642" s="7">
        <v>1.4800000000000001E-10</v>
      </c>
      <c r="F642" s="7">
        <v>3.8600000000000001E-11</v>
      </c>
      <c r="G642" s="7">
        <v>1.6900000000000001E-11</v>
      </c>
      <c r="H642" s="7">
        <v>1.22E-5</v>
      </c>
      <c r="I642" s="7">
        <v>6.2199999999999997E-6</v>
      </c>
      <c r="J642" s="7">
        <v>4.1099999999999996E-6</v>
      </c>
    </row>
    <row r="643" spans="1:10" x14ac:dyDescent="0.25">
      <c r="A643" t="s">
        <v>693</v>
      </c>
      <c r="B643" s="7">
        <v>5.7599999999999997E-5</v>
      </c>
      <c r="C643" s="7">
        <v>4.2500000000000003E-5</v>
      </c>
      <c r="D643" s="7">
        <v>3.4100000000000002E-5</v>
      </c>
      <c r="E643" s="7">
        <v>4.6199999999999999E-11</v>
      </c>
      <c r="F643" s="7">
        <v>1.0499999999999999E-11</v>
      </c>
      <c r="G643" s="7">
        <v>4.1700000000000002E-12</v>
      </c>
      <c r="H643" s="7">
        <v>6.7900000000000002E-6</v>
      </c>
      <c r="I643" s="7">
        <v>3.2399999999999999E-6</v>
      </c>
      <c r="J643" s="7">
        <v>2.04E-6</v>
      </c>
    </row>
    <row r="644" spans="1:10" x14ac:dyDescent="0.25">
      <c r="A644" t="s">
        <v>694</v>
      </c>
      <c r="B644" s="7">
        <v>4.2500000000000003E-5</v>
      </c>
      <c r="C644" s="7">
        <v>3.3899999999999997E-5</v>
      </c>
      <c r="D644" s="7">
        <v>2.9600000000000001E-5</v>
      </c>
      <c r="E644" s="7">
        <v>1.2200000000000001E-11</v>
      </c>
      <c r="F644" s="7">
        <v>4.5300000000000003E-12</v>
      </c>
      <c r="G644" s="7">
        <v>8.4800000000000002E-13</v>
      </c>
      <c r="H644" s="7">
        <v>3.4999999999999999E-6</v>
      </c>
      <c r="I644" s="7">
        <v>2.1299999999999999E-6</v>
      </c>
      <c r="J644" s="7">
        <v>9.2099999999999995E-7</v>
      </c>
    </row>
    <row r="645" spans="1:10" x14ac:dyDescent="0.25">
      <c r="A645" t="s">
        <v>695</v>
      </c>
      <c r="B645" s="7">
        <v>1.22E-5</v>
      </c>
      <c r="C645" s="7">
        <v>1.0499999999999999E-5</v>
      </c>
      <c r="D645" s="7">
        <v>9.4299999999999995E-6</v>
      </c>
      <c r="E645" s="7">
        <v>9.3699999999999995E-13</v>
      </c>
      <c r="F645" s="7">
        <v>1.55E-13</v>
      </c>
      <c r="G645" s="7">
        <v>2.2E-13</v>
      </c>
      <c r="H645" s="7">
        <v>9.6800000000000009E-7</v>
      </c>
      <c r="I645" s="7">
        <v>3.9400000000000001E-7</v>
      </c>
      <c r="J645" s="7">
        <v>4.6899999999999998E-7</v>
      </c>
    </row>
    <row r="646" spans="1:10" x14ac:dyDescent="0.25">
      <c r="A646" t="s">
        <v>696</v>
      </c>
      <c r="B646" s="7">
        <v>6.9999999999999999E-6</v>
      </c>
      <c r="C646" s="7">
        <v>6.7700000000000004E-6</v>
      </c>
      <c r="D646" s="7">
        <v>6.6599999999999998E-6</v>
      </c>
      <c r="E646" s="7">
        <v>2.4400000000000002E-13</v>
      </c>
      <c r="F646" s="7">
        <v>4.3699999999999996E-15</v>
      </c>
      <c r="G646" s="7">
        <v>6.7300000000000001E-14</v>
      </c>
      <c r="H646" s="7">
        <v>4.9399999999999995E-7</v>
      </c>
      <c r="I646" s="7">
        <v>6.6100000000000003E-8</v>
      </c>
      <c r="J646" s="7">
        <v>2.5899999999999998E-7</v>
      </c>
    </row>
    <row r="647" spans="1:10" x14ac:dyDescent="0.25">
      <c r="A647" t="s">
        <v>697</v>
      </c>
      <c r="B647" s="7">
        <v>7.2400000000000001E-6</v>
      </c>
      <c r="C647" s="7">
        <v>6.46E-6</v>
      </c>
      <c r="D647" s="7">
        <v>5.9599999999999997E-6</v>
      </c>
      <c r="E647" s="7">
        <v>2.3300000000000002E-13</v>
      </c>
      <c r="F647" s="7">
        <v>3.4300000000000003E-14</v>
      </c>
      <c r="G647" s="7">
        <v>3.4300000000000003E-14</v>
      </c>
      <c r="H647" s="7">
        <v>4.82E-7</v>
      </c>
      <c r="I647" s="7">
        <v>1.85E-7</v>
      </c>
      <c r="J647" s="7">
        <v>1.85E-7</v>
      </c>
    </row>
    <row r="648" spans="1:10" x14ac:dyDescent="0.25">
      <c r="A648" t="s">
        <v>698</v>
      </c>
      <c r="B648" s="7">
        <v>6.7899999999999998E-7</v>
      </c>
      <c r="C648" s="7">
        <v>5.0399999999999996E-7</v>
      </c>
      <c r="D648" s="7">
        <v>4.2599999999999998E-7</v>
      </c>
      <c r="E648" s="7">
        <v>6.3200000000000001E-15</v>
      </c>
      <c r="F648" s="7">
        <v>1.8500000000000001E-15</v>
      </c>
      <c r="G648" s="7">
        <v>3.2300000000000002E-16</v>
      </c>
      <c r="H648" s="7">
        <v>7.9500000000000004E-8</v>
      </c>
      <c r="I648" s="7">
        <v>4.3000000000000001E-8</v>
      </c>
      <c r="J648" s="7">
        <v>1.7999999999999999E-8</v>
      </c>
    </row>
    <row r="649" spans="1:10" x14ac:dyDescent="0.25">
      <c r="A649" t="s">
        <v>699</v>
      </c>
      <c r="B649" s="7">
        <v>7.9699999999999999E-5</v>
      </c>
      <c r="C649" s="7">
        <v>5.6499999999999998E-5</v>
      </c>
      <c r="D649" s="7">
        <v>4.7299999999999998E-5</v>
      </c>
      <c r="E649" s="7">
        <v>1.09E-10</v>
      </c>
      <c r="F649" s="7">
        <v>2.5499999999999999E-11</v>
      </c>
      <c r="G649" s="7">
        <v>5.9900000000000001E-12</v>
      </c>
      <c r="H649" s="7">
        <v>1.04E-5</v>
      </c>
      <c r="I649" s="7">
        <v>5.0499999999999999E-6</v>
      </c>
      <c r="J649" s="7">
        <v>2.4499999999999998E-6</v>
      </c>
    </row>
    <row r="650" spans="1:10" x14ac:dyDescent="0.25">
      <c r="A650" t="s">
        <v>700</v>
      </c>
      <c r="B650" s="7">
        <v>7.6699999999999994E-5</v>
      </c>
      <c r="C650" s="7">
        <v>5.5699999999999999E-5</v>
      </c>
      <c r="D650" s="7">
        <v>4.4499999999999997E-5</v>
      </c>
      <c r="E650" s="7">
        <v>8.4099999999999999E-11</v>
      </c>
      <c r="F650" s="7">
        <v>1.9799999999999999E-11</v>
      </c>
      <c r="G650" s="7">
        <v>6.6100000000000003E-12</v>
      </c>
      <c r="H650" s="7">
        <v>9.1700000000000003E-6</v>
      </c>
      <c r="I650" s="7">
        <v>4.4499999999999997E-6</v>
      </c>
      <c r="J650" s="7">
        <v>2.57E-6</v>
      </c>
    </row>
    <row r="651" spans="1:10" x14ac:dyDescent="0.25">
      <c r="A651" t="s">
        <v>701</v>
      </c>
      <c r="B651" s="7">
        <v>1.95E-4</v>
      </c>
      <c r="C651" s="7">
        <v>1.44E-4</v>
      </c>
      <c r="D651" s="7">
        <v>1.13E-4</v>
      </c>
      <c r="E651" s="7">
        <v>4.5700000000000002E-10</v>
      </c>
      <c r="F651" s="7">
        <v>1.56E-10</v>
      </c>
      <c r="G651" s="7">
        <v>6.2200000000000002E-11</v>
      </c>
      <c r="H651" s="7">
        <v>2.1399999999999998E-5</v>
      </c>
      <c r="I651" s="7">
        <v>1.2500000000000001E-5</v>
      </c>
      <c r="J651" s="7">
        <v>7.8900000000000007E-6</v>
      </c>
    </row>
    <row r="652" spans="1:10" x14ac:dyDescent="0.25">
      <c r="A652" t="s">
        <v>702</v>
      </c>
      <c r="B652" s="7">
        <v>2.2599999999999999E-4</v>
      </c>
      <c r="C652" s="7">
        <v>1.64E-4</v>
      </c>
      <c r="D652" s="7">
        <v>1.27E-4</v>
      </c>
      <c r="E652" s="7">
        <v>7.4700000000000001E-10</v>
      </c>
      <c r="F652" s="7">
        <v>2.0700000000000001E-10</v>
      </c>
      <c r="G652" s="7">
        <v>9.5799999999999995E-11</v>
      </c>
      <c r="H652" s="7">
        <v>2.73E-5</v>
      </c>
      <c r="I652" s="7">
        <v>1.4399999999999999E-5</v>
      </c>
      <c r="J652" s="7">
        <v>9.7899999999999994E-6</v>
      </c>
    </row>
    <row r="653" spans="1:10" x14ac:dyDescent="0.25">
      <c r="A653" t="s">
        <v>703</v>
      </c>
      <c r="B653" s="7">
        <v>1.1E-4</v>
      </c>
      <c r="C653" s="7">
        <v>7.9599999999999997E-5</v>
      </c>
      <c r="D653" s="7">
        <v>6.1500000000000004E-5</v>
      </c>
      <c r="E653" s="7">
        <v>1.81E-10</v>
      </c>
      <c r="F653" s="7">
        <v>5.0599999999999998E-11</v>
      </c>
      <c r="G653" s="7">
        <v>2.3000000000000001E-11</v>
      </c>
      <c r="H653" s="7">
        <v>1.34E-5</v>
      </c>
      <c r="I653" s="7">
        <v>7.1099999999999997E-6</v>
      </c>
      <c r="J653" s="7">
        <v>4.7999999999999998E-6</v>
      </c>
    </row>
    <row r="654" spans="1:10" x14ac:dyDescent="0.25">
      <c r="A654" t="s">
        <v>704</v>
      </c>
      <c r="B654" s="7">
        <v>1.03E-4</v>
      </c>
      <c r="C654" s="7">
        <v>7.3200000000000004E-5</v>
      </c>
      <c r="D654" s="7">
        <v>5.5600000000000003E-5</v>
      </c>
      <c r="E654" s="7">
        <v>1.7499999999999999E-10</v>
      </c>
      <c r="F654" s="7">
        <v>4.5700000000000001E-11</v>
      </c>
      <c r="G654" s="7">
        <v>1.9999999999999999E-11</v>
      </c>
      <c r="H654" s="7">
        <v>1.3200000000000001E-5</v>
      </c>
      <c r="I654" s="7">
        <v>6.7599999999999997E-6</v>
      </c>
      <c r="J654" s="7">
        <v>4.4700000000000004E-6</v>
      </c>
    </row>
    <row r="655" spans="1:10" x14ac:dyDescent="0.25">
      <c r="A655" t="s">
        <v>705</v>
      </c>
      <c r="B655" s="7">
        <v>9.0099999999999995E-5</v>
      </c>
      <c r="C655" s="7">
        <v>6.58E-5</v>
      </c>
      <c r="D655" s="7">
        <v>5.2099999999999999E-5</v>
      </c>
      <c r="E655" s="7">
        <v>1.21E-10</v>
      </c>
      <c r="F655" s="7">
        <v>2.76E-11</v>
      </c>
      <c r="G655" s="7">
        <v>1.0899999999999999E-11</v>
      </c>
      <c r="H655" s="7">
        <v>1.1E-5</v>
      </c>
      <c r="I655" s="7">
        <v>5.2499999999999997E-6</v>
      </c>
      <c r="J655" s="7">
        <v>3.3000000000000002E-6</v>
      </c>
    </row>
    <row r="656" spans="1:10" x14ac:dyDescent="0.25">
      <c r="A656" t="s">
        <v>706</v>
      </c>
      <c r="B656" s="7">
        <v>2.8099999999999999E-5</v>
      </c>
      <c r="C656" s="7">
        <v>2.2200000000000001E-5</v>
      </c>
      <c r="D656" s="7">
        <v>1.91E-5</v>
      </c>
      <c r="E656" s="7">
        <v>6.1699999999999998E-12</v>
      </c>
      <c r="F656" s="7">
        <v>2.2999999999999999E-12</v>
      </c>
      <c r="G656" s="7">
        <v>5.0799999999999996E-13</v>
      </c>
      <c r="H656" s="7">
        <v>2.48E-6</v>
      </c>
      <c r="I656" s="7">
        <v>1.5200000000000001E-6</v>
      </c>
      <c r="J656" s="7">
        <v>7.1299999999999999E-7</v>
      </c>
    </row>
    <row r="657" spans="1:10" x14ac:dyDescent="0.25">
      <c r="A657" t="s">
        <v>707</v>
      </c>
      <c r="B657" s="7">
        <v>1.04E-5</v>
      </c>
      <c r="C657" s="7">
        <v>9.2499999999999995E-6</v>
      </c>
      <c r="D657" s="7">
        <v>8.8200000000000003E-6</v>
      </c>
      <c r="E657" s="7">
        <v>4.0900000000000002E-13</v>
      </c>
      <c r="F657" s="7">
        <v>4.5500000000000002E-14</v>
      </c>
      <c r="G657" s="7">
        <v>5.4799999999999997E-14</v>
      </c>
      <c r="H657" s="7">
        <v>6.4000000000000001E-7</v>
      </c>
      <c r="I657" s="7">
        <v>2.1299999999999999E-7</v>
      </c>
      <c r="J657" s="7">
        <v>2.34E-7</v>
      </c>
    </row>
    <row r="658" spans="1:10" x14ac:dyDescent="0.25">
      <c r="A658" t="s">
        <v>708</v>
      </c>
      <c r="B658" s="7">
        <v>9.2099999999999995E-7</v>
      </c>
      <c r="C658" s="7">
        <v>9.3600000000000002E-7</v>
      </c>
      <c r="D658" s="7">
        <v>9.7600000000000006E-7</v>
      </c>
      <c r="E658" s="7">
        <v>2.91E-15</v>
      </c>
      <c r="F658" s="7">
        <v>8.920000000000001E-16</v>
      </c>
      <c r="G658" s="7">
        <v>5.6500000000000001E-16</v>
      </c>
      <c r="H658" s="7">
        <v>5.39E-8</v>
      </c>
      <c r="I658" s="7">
        <v>2.9900000000000003E-8</v>
      </c>
      <c r="J658" s="7">
        <v>2.3800000000000001E-8</v>
      </c>
    </row>
    <row r="659" spans="1:10" x14ac:dyDescent="0.25">
      <c r="A659" t="s">
        <v>709</v>
      </c>
      <c r="B659" s="7">
        <v>1.28E-6</v>
      </c>
      <c r="C659" s="7">
        <v>1.08E-6</v>
      </c>
      <c r="D659" s="7">
        <v>9.1200000000000001E-7</v>
      </c>
      <c r="E659" s="7">
        <v>1.51E-14</v>
      </c>
      <c r="F659" s="7">
        <v>3.3199999999999999E-15</v>
      </c>
      <c r="G659" s="7">
        <v>2.94E-15</v>
      </c>
      <c r="H659" s="7">
        <v>1.23E-7</v>
      </c>
      <c r="I659" s="7">
        <v>5.76E-8</v>
      </c>
      <c r="J659" s="7">
        <v>5.4200000000000002E-8</v>
      </c>
    </row>
    <row r="660" spans="1:10" x14ac:dyDescent="0.25">
      <c r="A660" t="s">
        <v>710</v>
      </c>
      <c r="B660" s="7">
        <v>2.16E-5</v>
      </c>
      <c r="C660" s="7">
        <v>1.6200000000000001E-5</v>
      </c>
      <c r="D660" s="7">
        <v>1.4E-5</v>
      </c>
      <c r="E660" s="7">
        <v>5.4900000000000002E-12</v>
      </c>
      <c r="F660" s="7">
        <v>1.57E-12</v>
      </c>
      <c r="G660" s="7">
        <v>2.2099999999999999E-13</v>
      </c>
      <c r="H660" s="7">
        <v>2.34E-6</v>
      </c>
      <c r="I660" s="7">
        <v>1.2500000000000001E-6</v>
      </c>
      <c r="J660" s="7">
        <v>4.7E-7</v>
      </c>
    </row>
    <row r="661" spans="1:10" x14ac:dyDescent="0.25">
      <c r="A661" t="s">
        <v>711</v>
      </c>
      <c r="B661" s="7">
        <v>5.5800000000000001E-5</v>
      </c>
      <c r="C661" s="7">
        <v>3.96E-5</v>
      </c>
      <c r="D661" s="7">
        <v>3.29E-5</v>
      </c>
      <c r="E661" s="7">
        <v>5.4899999999999999E-11</v>
      </c>
      <c r="F661" s="7">
        <v>1.3E-11</v>
      </c>
      <c r="G661" s="7">
        <v>3.32E-12</v>
      </c>
      <c r="H661" s="7">
        <v>7.4100000000000002E-6</v>
      </c>
      <c r="I661" s="7">
        <v>3.6100000000000002E-6</v>
      </c>
      <c r="J661" s="7">
        <v>1.8199999999999999E-6</v>
      </c>
    </row>
    <row r="662" spans="1:10" x14ac:dyDescent="0.25">
      <c r="A662" t="s">
        <v>712</v>
      </c>
      <c r="B662" s="7">
        <v>1.17E-4</v>
      </c>
      <c r="C662" s="7">
        <v>8.4800000000000001E-5</v>
      </c>
      <c r="D662" s="7">
        <v>6.7299999999999996E-5</v>
      </c>
      <c r="E662" s="7">
        <v>2.0399999999999999E-10</v>
      </c>
      <c r="F662" s="7">
        <v>4.8999999999999999E-11</v>
      </c>
      <c r="G662" s="7">
        <v>1.6900000000000001E-11</v>
      </c>
      <c r="H662" s="7">
        <v>1.43E-5</v>
      </c>
      <c r="I662" s="7">
        <v>6.9999999999999999E-6</v>
      </c>
      <c r="J662" s="7">
        <v>4.1099999999999996E-6</v>
      </c>
    </row>
    <row r="663" spans="1:10" x14ac:dyDescent="0.25">
      <c r="A663" t="s">
        <v>713</v>
      </c>
      <c r="B663" s="7">
        <v>1.93E-4</v>
      </c>
      <c r="C663" s="7">
        <v>1.4300000000000001E-4</v>
      </c>
      <c r="D663" s="7">
        <v>1.12E-4</v>
      </c>
      <c r="E663" s="7">
        <v>4.49E-10</v>
      </c>
      <c r="F663" s="7">
        <v>1.5400000000000001E-10</v>
      </c>
      <c r="G663" s="7">
        <v>6.2500000000000004E-11</v>
      </c>
      <c r="H663" s="7">
        <v>2.12E-5</v>
      </c>
      <c r="I663" s="7">
        <v>1.24E-5</v>
      </c>
      <c r="J663" s="7">
        <v>7.9000000000000006E-6</v>
      </c>
    </row>
    <row r="664" spans="1:10" x14ac:dyDescent="0.25">
      <c r="A664" t="s">
        <v>714</v>
      </c>
      <c r="B664" s="7">
        <v>1.12E-4</v>
      </c>
      <c r="C664" s="7">
        <v>8.0599999999999994E-5</v>
      </c>
      <c r="D664" s="7">
        <v>6.2000000000000003E-5</v>
      </c>
      <c r="E664" s="7">
        <v>1.9300000000000001E-10</v>
      </c>
      <c r="F664" s="7">
        <v>5.3500000000000003E-11</v>
      </c>
      <c r="G664" s="7">
        <v>2.4600000000000001E-11</v>
      </c>
      <c r="H664" s="7">
        <v>1.3900000000000001E-5</v>
      </c>
      <c r="I664" s="7">
        <v>7.3100000000000003E-6</v>
      </c>
      <c r="J664" s="7">
        <v>4.9599999999999999E-6</v>
      </c>
    </row>
    <row r="665" spans="1:10" x14ac:dyDescent="0.25">
      <c r="A665" t="s">
        <v>715</v>
      </c>
      <c r="B665" s="7">
        <v>1.4100000000000001E-4</v>
      </c>
      <c r="C665" s="7">
        <v>1.01E-4</v>
      </c>
      <c r="D665" s="7">
        <v>7.8200000000000003E-5</v>
      </c>
      <c r="E665" s="7">
        <v>2.9300000000000002E-10</v>
      </c>
      <c r="F665" s="7">
        <v>8.2199999999999998E-11</v>
      </c>
      <c r="G665" s="7">
        <v>3.7800000000000001E-11</v>
      </c>
      <c r="H665" s="7">
        <v>1.7099999999999999E-5</v>
      </c>
      <c r="I665" s="7">
        <v>9.0699999999999996E-6</v>
      </c>
      <c r="J665" s="7">
        <v>6.1399999999999997E-6</v>
      </c>
    </row>
    <row r="666" spans="1:10" x14ac:dyDescent="0.25">
      <c r="A666" t="s">
        <v>716</v>
      </c>
      <c r="B666" s="7">
        <v>9.0199999999999997E-5</v>
      </c>
      <c r="C666" s="7">
        <v>6.4399999999999993E-5</v>
      </c>
      <c r="D666" s="7">
        <v>4.9100000000000001E-5</v>
      </c>
      <c r="E666" s="7">
        <v>1.3100000000000001E-10</v>
      </c>
      <c r="F666" s="7">
        <v>3.4399999999999999E-11</v>
      </c>
      <c r="G666" s="7">
        <v>1.52E-11</v>
      </c>
      <c r="H666" s="7">
        <v>1.15E-5</v>
      </c>
      <c r="I666" s="7">
        <v>5.8699999999999997E-6</v>
      </c>
      <c r="J666" s="7">
        <v>3.89E-6</v>
      </c>
    </row>
    <row r="667" spans="1:10" x14ac:dyDescent="0.25">
      <c r="A667" t="s">
        <v>717</v>
      </c>
      <c r="B667" s="7">
        <v>1.2E-4</v>
      </c>
      <c r="C667" s="7">
        <v>8.8300000000000005E-5</v>
      </c>
      <c r="D667" s="7">
        <v>6.9900000000000005E-5</v>
      </c>
      <c r="E667" s="7">
        <v>2.17E-10</v>
      </c>
      <c r="F667" s="7">
        <v>5.0199999999999999E-11</v>
      </c>
      <c r="G667" s="7">
        <v>2.05E-11</v>
      </c>
      <c r="H667" s="7">
        <v>1.47E-5</v>
      </c>
      <c r="I667" s="7">
        <v>7.0899999999999999E-6</v>
      </c>
      <c r="J667" s="7">
        <v>4.5299999999999998E-6</v>
      </c>
    </row>
    <row r="668" spans="1:10" x14ac:dyDescent="0.25">
      <c r="A668" t="s">
        <v>718</v>
      </c>
      <c r="B668" s="7">
        <v>3.3200000000000001E-5</v>
      </c>
      <c r="C668" s="7">
        <v>2.65E-5</v>
      </c>
      <c r="D668" s="7">
        <v>2.2900000000000001E-5</v>
      </c>
      <c r="E668" s="7">
        <v>7.9699999999999994E-12</v>
      </c>
      <c r="F668" s="7">
        <v>2.99E-12</v>
      </c>
      <c r="G668" s="7">
        <v>6.2699999999999995E-13</v>
      </c>
      <c r="H668" s="7">
        <v>2.8200000000000001E-6</v>
      </c>
      <c r="I668" s="7">
        <v>1.73E-6</v>
      </c>
      <c r="J668" s="7">
        <v>7.92E-7</v>
      </c>
    </row>
    <row r="669" spans="1:10" x14ac:dyDescent="0.25">
      <c r="A669" t="s">
        <v>719</v>
      </c>
      <c r="B669" s="7">
        <v>1.4800000000000001E-5</v>
      </c>
      <c r="C669" s="7">
        <v>1.29E-5</v>
      </c>
      <c r="D669" s="7">
        <v>1.19E-5</v>
      </c>
      <c r="E669" s="7">
        <v>1.04E-12</v>
      </c>
      <c r="F669" s="7">
        <v>1.3E-13</v>
      </c>
      <c r="G669" s="7">
        <v>1.95E-13</v>
      </c>
      <c r="H669" s="7">
        <v>1.02E-6</v>
      </c>
      <c r="I669" s="7">
        <v>3.6100000000000002E-7</v>
      </c>
      <c r="J669" s="7">
        <v>4.4200000000000001E-7</v>
      </c>
    </row>
    <row r="670" spans="1:10" x14ac:dyDescent="0.25">
      <c r="A670" t="s">
        <v>720</v>
      </c>
      <c r="B670" s="7">
        <v>4.6299999999999997E-6</v>
      </c>
      <c r="C670" s="7">
        <v>4.5700000000000003E-6</v>
      </c>
      <c r="D670" s="7">
        <v>4.6099999999999999E-6</v>
      </c>
      <c r="E670" s="7">
        <v>8.83E-14</v>
      </c>
      <c r="F670" s="7">
        <v>7.6299999999999997E-15</v>
      </c>
      <c r="G670" s="7">
        <v>2.1300000000000001E-14</v>
      </c>
      <c r="H670" s="7">
        <v>2.9700000000000003E-7</v>
      </c>
      <c r="I670" s="7">
        <v>8.7400000000000002E-8</v>
      </c>
      <c r="J670" s="7">
        <v>1.4600000000000001E-7</v>
      </c>
    </row>
    <row r="671" spans="1:10" x14ac:dyDescent="0.25">
      <c r="A671" t="s">
        <v>721</v>
      </c>
      <c r="B671" s="7">
        <v>2.2299999999999998E-6</v>
      </c>
      <c r="C671" s="7">
        <v>2.3499999999999999E-6</v>
      </c>
      <c r="D671" s="7">
        <v>2.61E-6</v>
      </c>
      <c r="E671" s="7">
        <v>3.5399999999999999E-14</v>
      </c>
      <c r="F671" s="7">
        <v>2.41E-14</v>
      </c>
      <c r="G671" s="7">
        <v>1.3100000000000001E-14</v>
      </c>
      <c r="H671" s="7">
        <v>1.8799999999999999E-7</v>
      </c>
      <c r="I671" s="7">
        <v>1.55E-7</v>
      </c>
      <c r="J671" s="7">
        <v>1.14E-7</v>
      </c>
    </row>
    <row r="672" spans="1:10" x14ac:dyDescent="0.25">
      <c r="A672" t="s">
        <v>722</v>
      </c>
      <c r="B672" s="7">
        <v>1.8600000000000001E-5</v>
      </c>
      <c r="C672" s="7">
        <v>1.4E-5</v>
      </c>
      <c r="D672" s="7">
        <v>1.2099999999999999E-5</v>
      </c>
      <c r="E672" s="7">
        <v>4.0600000000000001E-12</v>
      </c>
      <c r="F672" s="7">
        <v>1.1599999999999999E-12</v>
      </c>
      <c r="G672" s="7">
        <v>1.66E-13</v>
      </c>
      <c r="H672" s="7">
        <v>2.0200000000000001E-6</v>
      </c>
      <c r="I672" s="7">
        <v>1.08E-6</v>
      </c>
      <c r="J672" s="7">
        <v>4.08E-7</v>
      </c>
    </row>
    <row r="673" spans="1:10" x14ac:dyDescent="0.25">
      <c r="A673" t="s">
        <v>723</v>
      </c>
      <c r="B673" s="7">
        <v>9.6700000000000006E-5</v>
      </c>
      <c r="C673" s="7">
        <v>6.8899999999999994E-5</v>
      </c>
      <c r="D673" s="7">
        <v>5.7899999999999998E-5</v>
      </c>
      <c r="E673" s="7">
        <v>1.56E-10</v>
      </c>
      <c r="F673" s="7">
        <v>3.6600000000000002E-11</v>
      </c>
      <c r="G673" s="7">
        <v>8.6300000000000002E-12</v>
      </c>
      <c r="H673" s="7">
        <v>1.2500000000000001E-5</v>
      </c>
      <c r="I673" s="7">
        <v>6.0499999999999997E-6</v>
      </c>
      <c r="J673" s="7">
        <v>2.9399999999999998E-6</v>
      </c>
    </row>
    <row r="674" spans="1:10" x14ac:dyDescent="0.25">
      <c r="A674" t="s">
        <v>724</v>
      </c>
      <c r="B674" s="7">
        <v>1.3999999999999999E-4</v>
      </c>
      <c r="C674" s="7">
        <v>1.01E-4</v>
      </c>
      <c r="D674" s="7">
        <v>7.9900000000000004E-5</v>
      </c>
      <c r="E674" s="7">
        <v>3.0099999999999999E-10</v>
      </c>
      <c r="F674" s="7">
        <v>7.26E-11</v>
      </c>
      <c r="G674" s="7">
        <v>2.5099999999999999E-11</v>
      </c>
      <c r="H674" s="7">
        <v>1.7399999999999999E-5</v>
      </c>
      <c r="I674" s="7">
        <v>8.5199999999999997E-6</v>
      </c>
      <c r="J674" s="7">
        <v>5.0100000000000003E-6</v>
      </c>
    </row>
    <row r="675" spans="1:10" x14ac:dyDescent="0.25">
      <c r="A675" t="s">
        <v>725</v>
      </c>
      <c r="B675" s="7">
        <v>1.4200000000000001E-4</v>
      </c>
      <c r="C675" s="7">
        <v>1.05E-4</v>
      </c>
      <c r="D675" s="7">
        <v>8.2799999999999993E-5</v>
      </c>
      <c r="E675" s="7">
        <v>2.3700000000000001E-10</v>
      </c>
      <c r="F675" s="7">
        <v>8.0200000000000005E-11</v>
      </c>
      <c r="G675" s="7">
        <v>3.1699999999999998E-11</v>
      </c>
      <c r="H675" s="7">
        <v>1.5400000000000002E-5</v>
      </c>
      <c r="I675" s="7">
        <v>8.9500000000000007E-6</v>
      </c>
      <c r="J675" s="7">
        <v>5.6300000000000003E-6</v>
      </c>
    </row>
    <row r="676" spans="1:10" x14ac:dyDescent="0.25">
      <c r="A676" t="s">
        <v>726</v>
      </c>
      <c r="B676" s="7">
        <v>8.5599999999999994E-5</v>
      </c>
      <c r="C676" s="7">
        <v>6.1799999999999998E-5</v>
      </c>
      <c r="D676" s="7">
        <v>4.7200000000000002E-5</v>
      </c>
      <c r="E676" s="7">
        <v>1.1800000000000001E-10</v>
      </c>
      <c r="F676" s="7">
        <v>3.3999999999999999E-11</v>
      </c>
      <c r="G676" s="7">
        <v>1.66E-11</v>
      </c>
      <c r="H676" s="7">
        <v>1.08E-5</v>
      </c>
      <c r="I676" s="7">
        <v>5.84E-6</v>
      </c>
      <c r="J676" s="7">
        <v>4.07E-6</v>
      </c>
    </row>
    <row r="677" spans="1:10" x14ac:dyDescent="0.25">
      <c r="A677" t="s">
        <v>727</v>
      </c>
      <c r="B677" s="7">
        <v>1.63E-4</v>
      </c>
      <c r="C677" s="7">
        <v>1.18E-4</v>
      </c>
      <c r="D677" s="7">
        <v>9.2200000000000005E-5</v>
      </c>
      <c r="E677" s="7">
        <v>3.7200000000000001E-10</v>
      </c>
      <c r="F677" s="7">
        <v>1.0300000000000001E-10</v>
      </c>
      <c r="G677" s="7">
        <v>4.6699999999999998E-11</v>
      </c>
      <c r="H677" s="7">
        <v>1.9300000000000002E-5</v>
      </c>
      <c r="I677" s="7">
        <v>1.0200000000000001E-5</v>
      </c>
      <c r="J677" s="7">
        <v>6.8299999999999998E-6</v>
      </c>
    </row>
    <row r="678" spans="1:10" x14ac:dyDescent="0.25">
      <c r="A678" t="s">
        <v>728</v>
      </c>
      <c r="B678" s="7">
        <v>9.7899999999999994E-5</v>
      </c>
      <c r="C678" s="7">
        <v>6.9999999999999994E-5</v>
      </c>
      <c r="D678" s="7">
        <v>5.3300000000000001E-5</v>
      </c>
      <c r="E678" s="7">
        <v>1.56E-10</v>
      </c>
      <c r="F678" s="7">
        <v>4.0799999999999997E-11</v>
      </c>
      <c r="G678" s="7">
        <v>1.7999999999999999E-11</v>
      </c>
      <c r="H678" s="7">
        <v>1.2500000000000001E-5</v>
      </c>
      <c r="I678" s="7">
        <v>6.3899999999999998E-6</v>
      </c>
      <c r="J678" s="7">
        <v>4.2400000000000001E-6</v>
      </c>
    </row>
    <row r="679" spans="1:10" x14ac:dyDescent="0.25">
      <c r="A679" t="s">
        <v>729</v>
      </c>
      <c r="B679" s="7">
        <v>3.43E-5</v>
      </c>
      <c r="C679" s="7">
        <v>2.5199999999999999E-5</v>
      </c>
      <c r="D679" s="7">
        <v>1.98E-5</v>
      </c>
      <c r="E679" s="7">
        <v>1.8100000000000001E-11</v>
      </c>
      <c r="F679" s="7">
        <v>4.3300000000000003E-12</v>
      </c>
      <c r="G679" s="7">
        <v>1.8399999999999998E-12</v>
      </c>
      <c r="H679" s="7">
        <v>4.2599999999999999E-6</v>
      </c>
      <c r="I679" s="7">
        <v>2.08E-6</v>
      </c>
      <c r="J679" s="7">
        <v>1.35E-6</v>
      </c>
    </row>
    <row r="680" spans="1:10" x14ac:dyDescent="0.25">
      <c r="A680" t="s">
        <v>730</v>
      </c>
      <c r="B680" s="7">
        <v>3.1600000000000002E-5</v>
      </c>
      <c r="C680" s="7">
        <v>2.5199999999999999E-5</v>
      </c>
      <c r="D680" s="7">
        <v>2.1699999999999999E-5</v>
      </c>
      <c r="E680" s="7">
        <v>7.3200000000000003E-12</v>
      </c>
      <c r="F680" s="7">
        <v>2.76E-12</v>
      </c>
      <c r="G680" s="7">
        <v>6.0600000000000004E-13</v>
      </c>
      <c r="H680" s="7">
        <v>2.7099999999999999E-6</v>
      </c>
      <c r="I680" s="7">
        <v>1.66E-6</v>
      </c>
      <c r="J680" s="7">
        <v>7.7899999999999997E-7</v>
      </c>
    </row>
    <row r="681" spans="1:10" x14ac:dyDescent="0.25">
      <c r="A681" t="s">
        <v>731</v>
      </c>
      <c r="B681" s="7">
        <v>6.1600000000000003E-6</v>
      </c>
      <c r="C681" s="7">
        <v>5.3800000000000002E-6</v>
      </c>
      <c r="D681" s="7">
        <v>5.0000000000000004E-6</v>
      </c>
      <c r="E681" s="7">
        <v>1.77E-13</v>
      </c>
      <c r="F681" s="7">
        <v>2.1399999999999999E-14</v>
      </c>
      <c r="G681" s="7">
        <v>3.2099999999999997E-14</v>
      </c>
      <c r="H681" s="7">
        <v>4.2100000000000002E-7</v>
      </c>
      <c r="I681" s="7">
        <v>1.4600000000000001E-7</v>
      </c>
      <c r="J681" s="7">
        <v>1.79E-7</v>
      </c>
    </row>
    <row r="682" spans="1:10" x14ac:dyDescent="0.25">
      <c r="A682" t="s">
        <v>732</v>
      </c>
      <c r="B682" s="7">
        <v>2.7499999999999999E-6</v>
      </c>
      <c r="C682" s="7">
        <v>2.7499999999999999E-6</v>
      </c>
      <c r="D682" s="7">
        <v>2.8700000000000001E-6</v>
      </c>
      <c r="E682" s="7">
        <v>2.9600000000000001E-14</v>
      </c>
      <c r="F682" s="7">
        <v>9.0799999999999992E-15</v>
      </c>
      <c r="G682" s="7">
        <v>4.4999999999999998E-15</v>
      </c>
      <c r="H682" s="7">
        <v>1.72E-7</v>
      </c>
      <c r="I682" s="7">
        <v>9.53E-8</v>
      </c>
      <c r="J682" s="7">
        <v>6.7000000000000004E-8</v>
      </c>
    </row>
    <row r="683" spans="1:10" x14ac:dyDescent="0.25">
      <c r="A683" t="s">
        <v>733</v>
      </c>
      <c r="B683" s="7">
        <v>3.8700000000000001E-7</v>
      </c>
      <c r="C683" s="7">
        <v>3.3500000000000002E-7</v>
      </c>
      <c r="D683" s="7">
        <v>2.9400000000000001E-7</v>
      </c>
      <c r="E683" s="7">
        <v>1.0600000000000001E-15</v>
      </c>
      <c r="F683" s="7">
        <v>2.2800000000000001E-16</v>
      </c>
      <c r="G683" s="7">
        <v>2.1199999999999999E-16</v>
      </c>
      <c r="H683" s="7">
        <v>3.25E-8</v>
      </c>
      <c r="I683" s="7">
        <v>1.51E-8</v>
      </c>
      <c r="J683" s="7">
        <v>1.4500000000000001E-8</v>
      </c>
    </row>
    <row r="684" spans="1:10" x14ac:dyDescent="0.25">
      <c r="A684" t="s">
        <v>734</v>
      </c>
      <c r="B684" s="7">
        <v>2.1100000000000001E-5</v>
      </c>
      <c r="C684" s="7">
        <v>1.5800000000000001E-5</v>
      </c>
      <c r="D684" s="7">
        <v>1.36E-5</v>
      </c>
      <c r="E684" s="7">
        <v>5.27E-12</v>
      </c>
      <c r="F684" s="7">
        <v>1.51E-12</v>
      </c>
      <c r="G684" s="7">
        <v>2.2199999999999999E-13</v>
      </c>
      <c r="H684" s="7">
        <v>2.2900000000000001E-6</v>
      </c>
      <c r="I684" s="7">
        <v>1.2300000000000001E-6</v>
      </c>
      <c r="J684" s="7">
        <v>4.7100000000000002E-7</v>
      </c>
    </row>
    <row r="685" spans="1:10" x14ac:dyDescent="0.25">
      <c r="A685" t="s">
        <v>735</v>
      </c>
      <c r="B685" s="7">
        <v>3.6399999999999999E-6</v>
      </c>
      <c r="C685" s="7">
        <v>2.5799999999999999E-6</v>
      </c>
      <c r="D685" s="7">
        <v>2.1399999999999998E-6</v>
      </c>
      <c r="E685" s="7">
        <v>2.36E-13</v>
      </c>
      <c r="F685" s="7">
        <v>5.59E-14</v>
      </c>
      <c r="G685" s="7">
        <v>1.38E-14</v>
      </c>
      <c r="H685" s="7">
        <v>4.8599999999999998E-7</v>
      </c>
      <c r="I685" s="7">
        <v>2.36E-7</v>
      </c>
      <c r="J685" s="7">
        <v>1.17E-7</v>
      </c>
    </row>
    <row r="686" spans="1:10" x14ac:dyDescent="0.25">
      <c r="A686" t="s">
        <v>736</v>
      </c>
      <c r="B686" s="7">
        <v>4.6999999999999997E-5</v>
      </c>
      <c r="C686" s="7">
        <v>3.43E-5</v>
      </c>
      <c r="D686" s="7">
        <v>2.73E-5</v>
      </c>
      <c r="E686" s="7">
        <v>3.2499999999999998E-11</v>
      </c>
      <c r="F686" s="7">
        <v>8.0899999999999997E-12</v>
      </c>
      <c r="G686" s="7">
        <v>2.9700000000000001E-12</v>
      </c>
      <c r="H686" s="7">
        <v>5.6999999999999996E-6</v>
      </c>
      <c r="I686" s="7">
        <v>2.8399999999999999E-6</v>
      </c>
      <c r="J686" s="7">
        <v>1.72E-6</v>
      </c>
    </row>
    <row r="687" spans="1:10" x14ac:dyDescent="0.25">
      <c r="A687" t="s">
        <v>737</v>
      </c>
      <c r="B687" s="7">
        <v>8.5199999999999997E-5</v>
      </c>
      <c r="C687" s="7">
        <v>6.3100000000000002E-5</v>
      </c>
      <c r="D687" s="7">
        <v>4.9700000000000002E-5</v>
      </c>
      <c r="E687" s="7">
        <v>8.5500000000000002E-11</v>
      </c>
      <c r="F687" s="7">
        <v>2.9299999999999998E-11</v>
      </c>
      <c r="G687" s="7">
        <v>1.1800000000000001E-11</v>
      </c>
      <c r="H687" s="7">
        <v>9.2399999999999996E-6</v>
      </c>
      <c r="I687" s="7">
        <v>5.4099999999999999E-6</v>
      </c>
      <c r="J687" s="7">
        <v>3.4400000000000001E-6</v>
      </c>
    </row>
    <row r="688" spans="1:10" x14ac:dyDescent="0.25">
      <c r="A688" t="s">
        <v>738</v>
      </c>
      <c r="B688" s="7">
        <v>5.9299999999999998E-5</v>
      </c>
      <c r="C688" s="7">
        <v>4.2700000000000001E-5</v>
      </c>
      <c r="D688" s="7">
        <v>3.29E-5</v>
      </c>
      <c r="E688" s="7">
        <v>5.3299999999999999E-11</v>
      </c>
      <c r="F688" s="7">
        <v>1.48E-11</v>
      </c>
      <c r="G688" s="7">
        <v>6.8000000000000001E-12</v>
      </c>
      <c r="H688" s="7">
        <v>7.3000000000000004E-6</v>
      </c>
      <c r="I688" s="7">
        <v>3.8399999999999997E-6</v>
      </c>
      <c r="J688" s="7">
        <v>2.61E-6</v>
      </c>
    </row>
    <row r="689" spans="1:10" x14ac:dyDescent="0.25">
      <c r="A689" t="s">
        <v>739</v>
      </c>
      <c r="B689" s="7">
        <v>1.46E-4</v>
      </c>
      <c r="C689" s="7">
        <v>1.05E-4</v>
      </c>
      <c r="D689" s="7">
        <v>8.0900000000000001E-5</v>
      </c>
      <c r="E689" s="7">
        <v>3.1999999999999998E-10</v>
      </c>
      <c r="F689" s="7">
        <v>9.0499999999999998E-11</v>
      </c>
      <c r="G689" s="7">
        <v>4.1999999999999997E-11</v>
      </c>
      <c r="H689" s="7">
        <v>1.7900000000000001E-5</v>
      </c>
      <c r="I689" s="7">
        <v>9.5100000000000004E-6</v>
      </c>
      <c r="J689" s="7">
        <v>6.4799999999999998E-6</v>
      </c>
    </row>
    <row r="690" spans="1:10" x14ac:dyDescent="0.25">
      <c r="A690" t="s">
        <v>740</v>
      </c>
      <c r="B690" s="7">
        <v>7.3499999999999998E-5</v>
      </c>
      <c r="C690" s="7">
        <v>5.2200000000000002E-5</v>
      </c>
      <c r="D690" s="7">
        <v>3.93E-5</v>
      </c>
      <c r="E690" s="7">
        <v>9.3899999999999994E-11</v>
      </c>
      <c r="F690" s="7">
        <v>2.5000000000000001E-11</v>
      </c>
      <c r="G690" s="7">
        <v>1.1100000000000001E-11</v>
      </c>
      <c r="H690" s="7">
        <v>9.6900000000000004E-6</v>
      </c>
      <c r="I690" s="7">
        <v>5.0000000000000004E-6</v>
      </c>
      <c r="J690" s="7">
        <v>3.3299999999999999E-6</v>
      </c>
    </row>
    <row r="691" spans="1:10" x14ac:dyDescent="0.25">
      <c r="A691" t="s">
        <v>741</v>
      </c>
      <c r="B691" s="7">
        <v>1.12E-4</v>
      </c>
      <c r="C691" s="7">
        <v>8.1600000000000005E-5</v>
      </c>
      <c r="D691" s="7">
        <v>6.4399999999999993E-5</v>
      </c>
      <c r="E691" s="7">
        <v>1.8999999999999999E-10</v>
      </c>
      <c r="F691" s="7">
        <v>4.4100000000000002E-11</v>
      </c>
      <c r="G691" s="7">
        <v>1.7900000000000001E-11</v>
      </c>
      <c r="H691" s="7">
        <v>1.38E-5</v>
      </c>
      <c r="I691" s="7">
        <v>6.64E-6</v>
      </c>
      <c r="J691" s="7">
        <v>4.2300000000000002E-6</v>
      </c>
    </row>
    <row r="692" spans="1:10" x14ac:dyDescent="0.25">
      <c r="A692" t="s">
        <v>742</v>
      </c>
      <c r="B692" s="7">
        <v>2.72E-5</v>
      </c>
      <c r="C692" s="7">
        <v>2.1699999999999999E-5</v>
      </c>
      <c r="D692" s="7">
        <v>1.88E-5</v>
      </c>
      <c r="E692" s="7">
        <v>5.2800000000000001E-12</v>
      </c>
      <c r="F692" s="7">
        <v>1.9699999999999999E-12</v>
      </c>
      <c r="G692" s="7">
        <v>3.9900000000000002E-13</v>
      </c>
      <c r="H692" s="7">
        <v>2.3E-6</v>
      </c>
      <c r="I692" s="7">
        <v>1.3999999999999999E-6</v>
      </c>
      <c r="J692" s="7">
        <v>6.3200000000000005E-7</v>
      </c>
    </row>
    <row r="693" spans="1:10" x14ac:dyDescent="0.25">
      <c r="A693" t="s">
        <v>743</v>
      </c>
      <c r="B693" s="7">
        <v>2.27E-5</v>
      </c>
      <c r="C693" s="7">
        <v>1.9700000000000001E-5</v>
      </c>
      <c r="D693" s="7">
        <v>1.7900000000000001E-5</v>
      </c>
      <c r="E693" s="7">
        <v>2.89E-12</v>
      </c>
      <c r="F693" s="7">
        <v>4.2799999999999999E-13</v>
      </c>
      <c r="G693" s="7">
        <v>6.4E-13</v>
      </c>
      <c r="H693" s="7">
        <v>1.7E-6</v>
      </c>
      <c r="I693" s="7">
        <v>6.5400000000000001E-7</v>
      </c>
      <c r="J693" s="7">
        <v>7.9999999999999996E-7</v>
      </c>
    </row>
    <row r="694" spans="1:10" x14ac:dyDescent="0.25">
      <c r="A694" t="s">
        <v>744</v>
      </c>
      <c r="B694" s="7">
        <v>7.7200000000000006E-6</v>
      </c>
      <c r="C694" s="7">
        <v>7.4000000000000003E-6</v>
      </c>
      <c r="D694" s="7">
        <v>7.2300000000000002E-6</v>
      </c>
      <c r="E694" s="7">
        <v>3.1800000000000001E-13</v>
      </c>
      <c r="F694" s="7">
        <v>2.9499999999999998E-15</v>
      </c>
      <c r="G694" s="7">
        <v>8.7300000000000004E-14</v>
      </c>
      <c r="H694" s="7">
        <v>5.6400000000000002E-7</v>
      </c>
      <c r="I694" s="7">
        <v>5.4300000000000003E-8</v>
      </c>
      <c r="J694" s="7">
        <v>2.9499999999999998E-7</v>
      </c>
    </row>
    <row r="695" spans="1:10" x14ac:dyDescent="0.25">
      <c r="A695" t="s">
        <v>745</v>
      </c>
      <c r="B695" s="7">
        <v>7.1999999999999997E-6</v>
      </c>
      <c r="C695" s="7">
        <v>6.6800000000000004E-6</v>
      </c>
      <c r="D695" s="7">
        <v>6.5200000000000003E-6</v>
      </c>
      <c r="E695" s="7">
        <v>1.4999999999999999E-13</v>
      </c>
      <c r="F695" s="7">
        <v>2.6200000000000001E-14</v>
      </c>
      <c r="G695" s="7">
        <v>1.7100000000000001E-14</v>
      </c>
      <c r="H695" s="7">
        <v>3.8700000000000001E-7</v>
      </c>
      <c r="I695" s="7">
        <v>1.6199999999999999E-7</v>
      </c>
      <c r="J695" s="7">
        <v>1.31E-7</v>
      </c>
    </row>
    <row r="696" spans="1:10" x14ac:dyDescent="0.25">
      <c r="A696" t="s">
        <v>746</v>
      </c>
      <c r="B696" s="7">
        <v>7.5899999999999995E-7</v>
      </c>
      <c r="C696" s="7">
        <v>5.6599999999999996E-7</v>
      </c>
      <c r="D696" s="7">
        <v>4.8500000000000002E-7</v>
      </c>
      <c r="E696" s="7">
        <v>7.1900000000000005E-15</v>
      </c>
      <c r="F696" s="7">
        <v>2.0599999999999999E-15</v>
      </c>
      <c r="G696" s="7">
        <v>3.0799999999999998E-16</v>
      </c>
      <c r="H696" s="7">
        <v>8.4800000000000005E-8</v>
      </c>
      <c r="I696" s="7">
        <v>4.5400000000000003E-8</v>
      </c>
      <c r="J696" s="7">
        <v>1.7500000000000001E-8</v>
      </c>
    </row>
    <row r="697" spans="1:10" x14ac:dyDescent="0.25">
      <c r="A697" t="s">
        <v>747</v>
      </c>
      <c r="B697" s="7">
        <v>8.9499999999999994E-5</v>
      </c>
      <c r="C697" s="7">
        <v>6.3800000000000006E-5</v>
      </c>
      <c r="D697" s="7">
        <v>5.3499999999999999E-5</v>
      </c>
      <c r="E697" s="7">
        <v>1.35E-10</v>
      </c>
      <c r="F697" s="7">
        <v>3.1900000000000001E-11</v>
      </c>
      <c r="G697" s="7">
        <v>7.8699999999999994E-12</v>
      </c>
      <c r="H697" s="7">
        <v>1.1600000000000001E-5</v>
      </c>
      <c r="I697" s="7">
        <v>5.6500000000000001E-6</v>
      </c>
      <c r="J697" s="7">
        <v>2.7999999999999999E-6</v>
      </c>
    </row>
    <row r="698" spans="1:10" x14ac:dyDescent="0.25">
      <c r="A698" t="s">
        <v>748</v>
      </c>
      <c r="B698" s="7">
        <v>6.5400000000000004E-5</v>
      </c>
      <c r="C698" s="7">
        <v>4.7200000000000002E-5</v>
      </c>
      <c r="D698" s="7">
        <v>3.6999999999999998E-5</v>
      </c>
      <c r="E698" s="7">
        <v>6.8400000000000004E-11</v>
      </c>
      <c r="F698" s="7">
        <v>1.6900000000000001E-11</v>
      </c>
      <c r="G698" s="7">
        <v>6.1199999999999998E-12</v>
      </c>
      <c r="H698" s="7">
        <v>8.2700000000000004E-6</v>
      </c>
      <c r="I698" s="7">
        <v>4.1099999999999996E-6</v>
      </c>
      <c r="J698" s="7">
        <v>2.4700000000000001E-6</v>
      </c>
    </row>
    <row r="699" spans="1:10" x14ac:dyDescent="0.25">
      <c r="A699" t="s">
        <v>749</v>
      </c>
      <c r="B699" s="7">
        <v>1.8900000000000001E-4</v>
      </c>
      <c r="C699" s="7">
        <v>1.3999999999999999E-4</v>
      </c>
      <c r="D699" s="7">
        <v>1.1E-4</v>
      </c>
      <c r="E699" s="7">
        <v>4.2499999999999998E-10</v>
      </c>
      <c r="F699" s="7">
        <v>1.4399999999999999E-10</v>
      </c>
      <c r="G699" s="7">
        <v>5.7299999999999999E-11</v>
      </c>
      <c r="H699" s="7">
        <v>2.0599999999999999E-5</v>
      </c>
      <c r="I699" s="7">
        <v>1.2E-5</v>
      </c>
      <c r="J699" s="7">
        <v>7.5700000000000004E-6</v>
      </c>
    </row>
    <row r="700" spans="1:10" x14ac:dyDescent="0.25">
      <c r="A700" t="s">
        <v>750</v>
      </c>
      <c r="B700" s="7">
        <v>1.06E-4</v>
      </c>
      <c r="C700" s="7">
        <v>7.7100000000000004E-5</v>
      </c>
      <c r="D700" s="7">
        <v>6.0000000000000002E-5</v>
      </c>
      <c r="E700" s="7">
        <v>1.6200000000000001E-10</v>
      </c>
      <c r="F700" s="7">
        <v>4.4699999999999998E-11</v>
      </c>
      <c r="G700" s="7">
        <v>2.0599999999999999E-11</v>
      </c>
      <c r="H700" s="7">
        <v>1.27E-5</v>
      </c>
      <c r="I700" s="7">
        <v>6.6800000000000004E-6</v>
      </c>
      <c r="J700" s="7">
        <v>4.5399999999999997E-6</v>
      </c>
    </row>
    <row r="701" spans="1:10" x14ac:dyDescent="0.25">
      <c r="A701" t="s">
        <v>751</v>
      </c>
      <c r="B701" s="7">
        <v>1.1900000000000001E-4</v>
      </c>
      <c r="C701" s="7">
        <v>8.5699999999999996E-5</v>
      </c>
      <c r="D701" s="7">
        <v>6.6099999999999994E-5</v>
      </c>
      <c r="E701" s="7">
        <v>2.11E-10</v>
      </c>
      <c r="F701" s="7">
        <v>5.84E-11</v>
      </c>
      <c r="G701" s="7">
        <v>2.6000000000000001E-11</v>
      </c>
      <c r="H701" s="7">
        <v>1.45E-5</v>
      </c>
      <c r="I701" s="7">
        <v>7.6399999999999997E-6</v>
      </c>
      <c r="J701" s="7">
        <v>5.1000000000000003E-6</v>
      </c>
    </row>
    <row r="702" spans="1:10" x14ac:dyDescent="0.25">
      <c r="A702" t="s">
        <v>752</v>
      </c>
      <c r="B702" s="7">
        <v>9.98E-5</v>
      </c>
      <c r="C702" s="7">
        <v>7.1299999999999998E-5</v>
      </c>
      <c r="D702" s="7">
        <v>5.4500000000000003E-5</v>
      </c>
      <c r="E702" s="7">
        <v>1.5899999999999999E-10</v>
      </c>
      <c r="F702" s="7">
        <v>4.1199999999999997E-11</v>
      </c>
      <c r="G702" s="7">
        <v>1.7799999999999999E-11</v>
      </c>
      <c r="H702" s="7">
        <v>1.26E-5</v>
      </c>
      <c r="I702" s="7">
        <v>6.4200000000000004E-6</v>
      </c>
      <c r="J702" s="7">
        <v>4.2200000000000003E-6</v>
      </c>
    </row>
    <row r="703" spans="1:10" x14ac:dyDescent="0.25">
      <c r="A703" t="s">
        <v>753</v>
      </c>
      <c r="B703" s="7">
        <v>4.3800000000000001E-5</v>
      </c>
      <c r="C703" s="7">
        <v>3.2199999999999997E-5</v>
      </c>
      <c r="D703" s="7">
        <v>2.5599999999999999E-5</v>
      </c>
      <c r="E703" s="7">
        <v>2.78E-11</v>
      </c>
      <c r="F703" s="7">
        <v>6.34E-12</v>
      </c>
      <c r="G703" s="7">
        <v>2.5200000000000002E-12</v>
      </c>
      <c r="H703" s="7">
        <v>5.2800000000000003E-6</v>
      </c>
      <c r="I703" s="7">
        <v>2.52E-6</v>
      </c>
      <c r="J703" s="7">
        <v>1.59E-6</v>
      </c>
    </row>
    <row r="704" spans="1:10" x14ac:dyDescent="0.25">
      <c r="A704" t="s">
        <v>754</v>
      </c>
      <c r="B704" s="7">
        <v>3.7299999999999999E-5</v>
      </c>
      <c r="C704" s="7">
        <v>2.9799999999999999E-5</v>
      </c>
      <c r="D704" s="7">
        <v>2.5999999999999998E-5</v>
      </c>
      <c r="E704" s="7">
        <v>9.2799999999999992E-12</v>
      </c>
      <c r="F704" s="7">
        <v>3.4399999999999999E-12</v>
      </c>
      <c r="G704" s="7">
        <v>6.4899999999999996E-13</v>
      </c>
      <c r="H704" s="7">
        <v>3.05E-6</v>
      </c>
      <c r="I704" s="7">
        <v>1.86E-6</v>
      </c>
      <c r="J704" s="7">
        <v>8.0599999999999999E-7</v>
      </c>
    </row>
    <row r="705" spans="1:10" x14ac:dyDescent="0.25">
      <c r="A705" t="s">
        <v>755</v>
      </c>
      <c r="B705" s="7">
        <v>8.5499999999999995E-6</v>
      </c>
      <c r="C705" s="7">
        <v>7.3499999999999999E-6</v>
      </c>
      <c r="D705" s="7">
        <v>6.6200000000000001E-6</v>
      </c>
      <c r="E705" s="7">
        <v>4.4299999999999998E-13</v>
      </c>
      <c r="F705" s="7">
        <v>7.0599999999999997E-14</v>
      </c>
      <c r="G705" s="7">
        <v>1.01E-13</v>
      </c>
      <c r="H705" s="7">
        <v>6.6599999999999996E-7</v>
      </c>
      <c r="I705" s="7">
        <v>2.6600000000000003E-7</v>
      </c>
      <c r="J705" s="7">
        <v>3.1800000000000002E-7</v>
      </c>
    </row>
    <row r="706" spans="1:10" x14ac:dyDescent="0.25">
      <c r="A706" t="s">
        <v>756</v>
      </c>
      <c r="B706" s="7">
        <v>3.5100000000000001E-7</v>
      </c>
      <c r="C706" s="7">
        <v>3.53E-7</v>
      </c>
      <c r="D706" s="7">
        <v>3.6800000000000001E-7</v>
      </c>
      <c r="E706" s="7">
        <v>4.6200000000000001E-16</v>
      </c>
      <c r="F706" s="7">
        <v>1.4199999999999999E-16</v>
      </c>
      <c r="G706" s="7">
        <v>6.9599999999999999E-17</v>
      </c>
      <c r="H706" s="7">
        <v>2.1500000000000001E-8</v>
      </c>
      <c r="I706" s="7">
        <v>1.1900000000000001E-8</v>
      </c>
      <c r="J706" s="7">
        <v>8.3400000000000006E-9</v>
      </c>
    </row>
    <row r="707" spans="1:10" x14ac:dyDescent="0.25">
      <c r="A707" t="s">
        <v>757</v>
      </c>
      <c r="B707" s="7">
        <v>3.1499999999999999E-6</v>
      </c>
      <c r="C707" s="7">
        <v>2.88E-6</v>
      </c>
      <c r="D707" s="7">
        <v>2.7199999999999998E-6</v>
      </c>
      <c r="E707" s="7">
        <v>3.4E-14</v>
      </c>
      <c r="F707" s="7">
        <v>5.3600000000000003E-15</v>
      </c>
      <c r="G707" s="7">
        <v>5.0099999999999998E-15</v>
      </c>
      <c r="H707" s="7">
        <v>1.85E-7</v>
      </c>
      <c r="I707" s="7">
        <v>7.3199999999999994E-8</v>
      </c>
      <c r="J707" s="7">
        <v>7.0799999999999999E-8</v>
      </c>
    </row>
    <row r="708" spans="1:10" x14ac:dyDescent="0.25">
      <c r="A708" t="s">
        <v>758</v>
      </c>
      <c r="B708" s="7">
        <v>1.8899999999999999E-5</v>
      </c>
      <c r="C708" s="7">
        <v>1.43E-5</v>
      </c>
      <c r="D708" s="7">
        <v>1.24E-5</v>
      </c>
      <c r="E708" s="7">
        <v>4.0300000000000004E-12</v>
      </c>
      <c r="F708" s="7">
        <v>1.1499999999999999E-12</v>
      </c>
      <c r="G708" s="7">
        <v>1.5200000000000001E-13</v>
      </c>
      <c r="H708" s="7">
        <v>2.0099999999999998E-6</v>
      </c>
      <c r="I708" s="7">
        <v>1.0699999999999999E-6</v>
      </c>
      <c r="J708" s="7">
        <v>3.9000000000000002E-7</v>
      </c>
    </row>
    <row r="709" spans="1:10" x14ac:dyDescent="0.25">
      <c r="A709" t="s">
        <v>759</v>
      </c>
      <c r="B709" s="7">
        <v>2.6699999999999998E-5</v>
      </c>
      <c r="C709" s="7">
        <v>1.9300000000000002E-5</v>
      </c>
      <c r="D709" s="7">
        <v>1.66E-5</v>
      </c>
      <c r="E709" s="7">
        <v>1.0499999999999999E-11</v>
      </c>
      <c r="F709" s="7">
        <v>2.46E-12</v>
      </c>
      <c r="G709" s="7">
        <v>5.1900000000000001E-13</v>
      </c>
      <c r="H709" s="7">
        <v>3.23E-6</v>
      </c>
      <c r="I709" s="7">
        <v>1.57E-6</v>
      </c>
      <c r="J709" s="7">
        <v>7.1999999999999999E-7</v>
      </c>
    </row>
    <row r="710" spans="1:10" x14ac:dyDescent="0.25">
      <c r="A710" t="s">
        <v>760</v>
      </c>
      <c r="B710" s="7">
        <v>1.08E-4</v>
      </c>
      <c r="C710" s="7">
        <v>7.75E-5</v>
      </c>
      <c r="D710" s="7">
        <v>6.0800000000000001E-5</v>
      </c>
      <c r="E710" s="7">
        <v>1.88E-10</v>
      </c>
      <c r="F710" s="7">
        <v>4.5499999999999998E-11</v>
      </c>
      <c r="G710" s="7">
        <v>1.58E-11</v>
      </c>
      <c r="H710" s="7">
        <v>1.3699999999999999E-5</v>
      </c>
      <c r="I710" s="7">
        <v>6.7499999999999997E-6</v>
      </c>
      <c r="J710" s="7">
        <v>3.98E-6</v>
      </c>
    </row>
    <row r="711" spans="1:10" x14ac:dyDescent="0.25">
      <c r="A711" t="s">
        <v>761</v>
      </c>
      <c r="B711" s="7">
        <v>1.9799999999999999E-4</v>
      </c>
      <c r="C711" s="7">
        <v>1.47E-4</v>
      </c>
      <c r="D711" s="7">
        <v>1.16E-4</v>
      </c>
      <c r="E711" s="7">
        <v>4.5700000000000002E-10</v>
      </c>
      <c r="F711" s="7">
        <v>1.57E-10</v>
      </c>
      <c r="G711" s="7">
        <v>6.3399999999999996E-11</v>
      </c>
      <c r="H711" s="7">
        <v>2.1399999999999998E-5</v>
      </c>
      <c r="I711" s="7">
        <v>1.2500000000000001E-5</v>
      </c>
      <c r="J711" s="7">
        <v>7.96E-6</v>
      </c>
    </row>
    <row r="712" spans="1:10" x14ac:dyDescent="0.25">
      <c r="A712" t="s">
        <v>762</v>
      </c>
      <c r="B712" s="7">
        <v>3.3199999999999999E-4</v>
      </c>
      <c r="C712" s="7">
        <v>2.42E-4</v>
      </c>
      <c r="D712" s="7">
        <v>1.8900000000000001E-4</v>
      </c>
      <c r="E712" s="7">
        <v>1.55E-9</v>
      </c>
      <c r="F712" s="7">
        <v>4.3100000000000001E-10</v>
      </c>
      <c r="G712" s="7">
        <v>2.02E-10</v>
      </c>
      <c r="H712" s="7">
        <v>3.9400000000000002E-5</v>
      </c>
      <c r="I712" s="7">
        <v>2.0800000000000001E-5</v>
      </c>
      <c r="J712" s="7">
        <v>1.42E-5</v>
      </c>
    </row>
    <row r="713" spans="1:10" x14ac:dyDescent="0.25">
      <c r="A713" t="s">
        <v>763</v>
      </c>
      <c r="B713" s="7">
        <v>6.0999999999999999E-5</v>
      </c>
      <c r="C713" s="7">
        <v>4.4100000000000001E-5</v>
      </c>
      <c r="D713" s="7">
        <v>3.3899999999999997E-5</v>
      </c>
      <c r="E713" s="7">
        <v>5.6599999999999997E-11</v>
      </c>
      <c r="F713" s="7">
        <v>1.6300000000000001E-11</v>
      </c>
      <c r="G713" s="7">
        <v>7.7699999999999994E-12</v>
      </c>
      <c r="H713" s="7">
        <v>7.5299999999999999E-6</v>
      </c>
      <c r="I713" s="7">
        <v>4.0400000000000003E-6</v>
      </c>
      <c r="J713" s="7">
        <v>2.79E-6</v>
      </c>
    </row>
    <row r="714" spans="1:10" x14ac:dyDescent="0.25">
      <c r="A714" t="s">
        <v>764</v>
      </c>
      <c r="B714" s="7">
        <v>7.8300000000000006E-5</v>
      </c>
      <c r="C714" s="7">
        <v>5.5999999999999999E-5</v>
      </c>
      <c r="D714" s="7">
        <v>4.2500000000000003E-5</v>
      </c>
      <c r="E714" s="7">
        <v>1.01E-10</v>
      </c>
      <c r="F714" s="7">
        <v>2.6800000000000001E-11</v>
      </c>
      <c r="G714" s="7">
        <v>1.1900000000000001E-11</v>
      </c>
      <c r="H714" s="7">
        <v>1.0000000000000001E-5</v>
      </c>
      <c r="I714" s="7">
        <v>5.1800000000000004E-6</v>
      </c>
      <c r="J714" s="7">
        <v>3.45E-6</v>
      </c>
    </row>
    <row r="715" spans="1:10" x14ac:dyDescent="0.25">
      <c r="A715" t="s">
        <v>765</v>
      </c>
      <c r="B715" s="7">
        <v>4.18E-5</v>
      </c>
      <c r="C715" s="7">
        <v>3.0800000000000003E-5</v>
      </c>
      <c r="D715" s="7">
        <v>2.4600000000000002E-5</v>
      </c>
      <c r="E715" s="7">
        <v>2.4899999999999999E-11</v>
      </c>
      <c r="F715" s="7">
        <v>5.6699999999999999E-12</v>
      </c>
      <c r="G715" s="7">
        <v>2.28E-12</v>
      </c>
      <c r="H715" s="7">
        <v>4.9899999999999997E-6</v>
      </c>
      <c r="I715" s="7">
        <v>2.3800000000000001E-6</v>
      </c>
      <c r="J715" s="7">
        <v>1.5099999999999999E-6</v>
      </c>
    </row>
    <row r="716" spans="1:10" x14ac:dyDescent="0.25">
      <c r="A716" t="s">
        <v>766</v>
      </c>
      <c r="B716" s="7">
        <v>4.3999999999999999E-5</v>
      </c>
      <c r="C716" s="7">
        <v>3.4799999999999999E-5</v>
      </c>
      <c r="D716" s="7">
        <v>2.9899999999999998E-5</v>
      </c>
      <c r="E716" s="7">
        <v>1.48E-11</v>
      </c>
      <c r="F716" s="7">
        <v>5.4699999999999999E-12</v>
      </c>
      <c r="G716" s="7">
        <v>1.1599999999999999E-12</v>
      </c>
      <c r="H716" s="7">
        <v>3.8399999999999997E-6</v>
      </c>
      <c r="I716" s="7">
        <v>2.34E-6</v>
      </c>
      <c r="J716" s="7">
        <v>1.08E-6</v>
      </c>
    </row>
    <row r="717" spans="1:10" x14ac:dyDescent="0.25">
      <c r="A717" t="s">
        <v>767</v>
      </c>
      <c r="B717" s="7">
        <v>4.8300000000000003E-6</v>
      </c>
      <c r="C717" s="7">
        <v>4.1799999999999998E-6</v>
      </c>
      <c r="D717" s="7">
        <v>3.7799999999999998E-6</v>
      </c>
      <c r="E717" s="7">
        <v>1.36E-13</v>
      </c>
      <c r="F717" s="7">
        <v>2.15E-14</v>
      </c>
      <c r="G717" s="7">
        <v>3.1900000000000002E-14</v>
      </c>
      <c r="H717" s="7">
        <v>3.6899999999999998E-7</v>
      </c>
      <c r="I717" s="7">
        <v>1.4700000000000001E-7</v>
      </c>
      <c r="J717" s="7">
        <v>1.79E-7</v>
      </c>
    </row>
    <row r="718" spans="1:10" x14ac:dyDescent="0.25">
      <c r="A718" t="s">
        <v>768</v>
      </c>
      <c r="B718" s="7">
        <v>1.55E-6</v>
      </c>
      <c r="C718" s="7">
        <v>1.48E-6</v>
      </c>
      <c r="D718" s="7">
        <v>1.4300000000000001E-6</v>
      </c>
      <c r="E718" s="7">
        <v>1.4E-14</v>
      </c>
      <c r="F718" s="7">
        <v>1.4000000000000001E-16</v>
      </c>
      <c r="G718" s="7">
        <v>4.6999999999999999E-15</v>
      </c>
      <c r="H718" s="7">
        <v>1.18E-7</v>
      </c>
      <c r="I718" s="7">
        <v>1.18E-8</v>
      </c>
      <c r="J718" s="7">
        <v>6.8499999999999998E-8</v>
      </c>
    </row>
    <row r="719" spans="1:10" x14ac:dyDescent="0.25">
      <c r="A719" t="s">
        <v>769</v>
      </c>
      <c r="B719" s="7">
        <v>4.16E-6</v>
      </c>
      <c r="C719" s="7">
        <v>3.9299999999999996E-6</v>
      </c>
      <c r="D719" s="7">
        <v>3.9400000000000004E-6</v>
      </c>
      <c r="E719" s="7">
        <v>4.9599999999999998E-14</v>
      </c>
      <c r="F719" s="7">
        <v>1.4500000000000001E-14</v>
      </c>
      <c r="G719" s="7">
        <v>7.9500000000000002E-15</v>
      </c>
      <c r="H719" s="7">
        <v>2.23E-7</v>
      </c>
      <c r="I719" s="7">
        <v>1.1999999999999999E-7</v>
      </c>
      <c r="J719" s="7">
        <v>8.9200000000000005E-8</v>
      </c>
    </row>
    <row r="720" spans="1:10" x14ac:dyDescent="0.25">
      <c r="A720" t="s">
        <v>770</v>
      </c>
      <c r="B720" s="7">
        <v>7.0999999999999998E-6</v>
      </c>
      <c r="C720" s="7">
        <v>5.4199999999999998E-6</v>
      </c>
      <c r="D720" s="7">
        <v>4.7999999999999998E-6</v>
      </c>
      <c r="E720" s="7">
        <v>4.9600000000000001E-13</v>
      </c>
      <c r="F720" s="7">
        <v>1.43E-13</v>
      </c>
      <c r="G720" s="7">
        <v>1.6000000000000001E-14</v>
      </c>
      <c r="H720" s="7">
        <v>7.0399999999999995E-7</v>
      </c>
      <c r="I720" s="7">
        <v>3.7800000000000002E-7</v>
      </c>
      <c r="J720" s="7">
        <v>1.2700000000000001E-7</v>
      </c>
    </row>
    <row r="721" spans="1:10" x14ac:dyDescent="0.25">
      <c r="A721" t="s">
        <v>771</v>
      </c>
      <c r="B721" s="7">
        <v>1.88E-5</v>
      </c>
      <c r="C721" s="7">
        <v>1.34E-5</v>
      </c>
      <c r="D721" s="7">
        <v>1.1E-5</v>
      </c>
      <c r="E721" s="7">
        <v>6.4299999999999999E-12</v>
      </c>
      <c r="F721" s="7">
        <v>1.56E-12</v>
      </c>
      <c r="G721" s="7">
        <v>4.3999999999999999E-13</v>
      </c>
      <c r="H721" s="7">
        <v>2.5399999999999998E-6</v>
      </c>
      <c r="I721" s="7">
        <v>1.2500000000000001E-6</v>
      </c>
      <c r="J721" s="7">
        <v>6.6400000000000002E-7</v>
      </c>
    </row>
    <row r="722" spans="1:10" x14ac:dyDescent="0.25">
      <c r="A722" t="s">
        <v>772</v>
      </c>
      <c r="B722" s="7">
        <v>1.7000000000000001E-4</v>
      </c>
      <c r="C722" s="7">
        <v>1.2300000000000001E-4</v>
      </c>
      <c r="D722" s="7">
        <v>9.8099999999999999E-5</v>
      </c>
      <c r="E722" s="7">
        <v>4.2199999999999999E-10</v>
      </c>
      <c r="F722" s="7">
        <v>1E-10</v>
      </c>
      <c r="G722" s="7">
        <v>3.4200000000000002E-11</v>
      </c>
      <c r="H722" s="7">
        <v>2.05E-5</v>
      </c>
      <c r="I722" s="7">
        <v>1.0000000000000001E-5</v>
      </c>
      <c r="J722" s="7">
        <v>5.8499999999999999E-6</v>
      </c>
    </row>
    <row r="723" spans="1:10" x14ac:dyDescent="0.25">
      <c r="A723" t="s">
        <v>773</v>
      </c>
      <c r="B723" s="7">
        <v>1.94E-4</v>
      </c>
      <c r="C723" s="7">
        <v>1.4300000000000001E-4</v>
      </c>
      <c r="D723" s="7">
        <v>1.13E-4</v>
      </c>
      <c r="E723" s="7">
        <v>4.5299999999999999E-10</v>
      </c>
      <c r="F723" s="7">
        <v>1.5500000000000001E-10</v>
      </c>
      <c r="G723" s="7">
        <v>6.3000000000000002E-11</v>
      </c>
      <c r="H723" s="7">
        <v>2.1299999999999999E-5</v>
      </c>
      <c r="I723" s="7">
        <v>1.2500000000000001E-5</v>
      </c>
      <c r="J723" s="7">
        <v>7.9400000000000002E-6</v>
      </c>
    </row>
    <row r="724" spans="1:10" x14ac:dyDescent="0.25">
      <c r="A724" t="s">
        <v>774</v>
      </c>
      <c r="B724" s="7">
        <v>2.8799999999999999E-5</v>
      </c>
      <c r="C724" s="7">
        <v>2.0999999999999999E-5</v>
      </c>
      <c r="D724" s="7">
        <v>1.5999999999999999E-5</v>
      </c>
      <c r="E724" s="7">
        <v>1.34E-11</v>
      </c>
      <c r="F724" s="7">
        <v>4.0399999999999997E-12</v>
      </c>
      <c r="G724" s="7">
        <v>2.08E-12</v>
      </c>
      <c r="H724" s="7">
        <v>3.6500000000000002E-6</v>
      </c>
      <c r="I724" s="7">
        <v>2.0099999999999998E-6</v>
      </c>
      <c r="J724" s="7">
        <v>1.44E-6</v>
      </c>
    </row>
    <row r="725" spans="1:10" x14ac:dyDescent="0.25">
      <c r="A725" t="s">
        <v>775</v>
      </c>
      <c r="B725" s="7">
        <v>1.46E-4</v>
      </c>
      <c r="C725" s="7">
        <v>1.05E-4</v>
      </c>
      <c r="D725" s="7">
        <v>8.0900000000000001E-5</v>
      </c>
      <c r="E725" s="7">
        <v>3.2600000000000001E-10</v>
      </c>
      <c r="F725" s="7">
        <v>9.2299999999999994E-11</v>
      </c>
      <c r="G725" s="7">
        <v>4.3E-11</v>
      </c>
      <c r="H725" s="7">
        <v>1.8E-5</v>
      </c>
      <c r="I725" s="7">
        <v>9.6099999999999995E-6</v>
      </c>
      <c r="J725" s="7">
        <v>6.5599999999999999E-6</v>
      </c>
    </row>
    <row r="726" spans="1:10" x14ac:dyDescent="0.25">
      <c r="A726" t="s">
        <v>776</v>
      </c>
      <c r="B726" s="7">
        <v>9.5000000000000005E-5</v>
      </c>
      <c r="C726" s="7">
        <v>6.7799999999999995E-5</v>
      </c>
      <c r="D726" s="7">
        <v>5.1499999999999998E-5</v>
      </c>
      <c r="E726" s="7">
        <v>1.4800000000000001E-10</v>
      </c>
      <c r="F726" s="7">
        <v>3.9000000000000001E-11</v>
      </c>
      <c r="G726" s="7">
        <v>1.7199999999999999E-11</v>
      </c>
      <c r="H726" s="7">
        <v>1.22E-5</v>
      </c>
      <c r="I726" s="7">
        <v>6.2400000000000004E-6</v>
      </c>
      <c r="J726" s="7">
        <v>4.1500000000000001E-6</v>
      </c>
    </row>
    <row r="727" spans="1:10" x14ac:dyDescent="0.25">
      <c r="A727" t="s">
        <v>777</v>
      </c>
      <c r="B727" s="7">
        <v>4.6199999999999998E-5</v>
      </c>
      <c r="C727" s="7">
        <v>3.4E-5</v>
      </c>
      <c r="D727" s="7">
        <v>2.72E-5</v>
      </c>
      <c r="E727" s="7">
        <v>3.0200000000000003E-11</v>
      </c>
      <c r="F727" s="7">
        <v>6.9100000000000002E-12</v>
      </c>
      <c r="G727" s="7">
        <v>2.7799999999999999E-12</v>
      </c>
      <c r="H727" s="7">
        <v>5.4999999999999999E-6</v>
      </c>
      <c r="I727" s="7">
        <v>2.6299999999999998E-6</v>
      </c>
      <c r="J727" s="7">
        <v>1.6700000000000001E-6</v>
      </c>
    </row>
    <row r="728" spans="1:10" x14ac:dyDescent="0.25">
      <c r="A728" t="s">
        <v>778</v>
      </c>
      <c r="B728" s="7">
        <v>2.3900000000000002E-5</v>
      </c>
      <c r="C728" s="7">
        <v>1.8899999999999999E-5</v>
      </c>
      <c r="D728" s="7">
        <v>1.6200000000000001E-5</v>
      </c>
      <c r="E728" s="7">
        <v>4.4899999999999996E-12</v>
      </c>
      <c r="F728" s="7">
        <v>1.6900000000000001E-12</v>
      </c>
      <c r="G728" s="7">
        <v>3.8299999999999998E-13</v>
      </c>
      <c r="H728" s="7">
        <v>2.12E-6</v>
      </c>
      <c r="I728" s="7">
        <v>1.3E-6</v>
      </c>
      <c r="J728" s="7">
        <v>6.1900000000000002E-7</v>
      </c>
    </row>
    <row r="729" spans="1:10" x14ac:dyDescent="0.25">
      <c r="A729" t="s">
        <v>779</v>
      </c>
      <c r="B729" s="7">
        <v>1.01E-5</v>
      </c>
      <c r="C729" s="7">
        <v>8.7600000000000008E-6</v>
      </c>
      <c r="D729" s="7">
        <v>7.9200000000000004E-6</v>
      </c>
      <c r="E729" s="7">
        <v>5.9899999999999997E-13</v>
      </c>
      <c r="F729" s="7">
        <v>9.3699999999999995E-14</v>
      </c>
      <c r="G729" s="7">
        <v>1.3899999999999999E-13</v>
      </c>
      <c r="H729" s="7">
        <v>7.7400000000000002E-7</v>
      </c>
      <c r="I729" s="7">
        <v>3.0600000000000001E-7</v>
      </c>
      <c r="J729" s="7">
        <v>3.72E-7</v>
      </c>
    </row>
    <row r="730" spans="1:10" x14ac:dyDescent="0.25">
      <c r="A730" t="s">
        <v>780</v>
      </c>
      <c r="B730" s="7">
        <v>4.1699999999999999E-6</v>
      </c>
      <c r="C730" s="7">
        <v>4.1999999999999996E-6</v>
      </c>
      <c r="D730" s="7">
        <v>4.3699999999999997E-6</v>
      </c>
      <c r="E730" s="7">
        <v>6.3800000000000003E-14</v>
      </c>
      <c r="F730" s="7">
        <v>1.81E-14</v>
      </c>
      <c r="G730" s="7">
        <v>1.09E-14</v>
      </c>
      <c r="H730" s="7">
        <v>2.53E-7</v>
      </c>
      <c r="I730" s="7">
        <v>1.35E-7</v>
      </c>
      <c r="J730" s="7">
        <v>1.04E-7</v>
      </c>
    </row>
    <row r="731" spans="1:10" x14ac:dyDescent="0.25">
      <c r="A731" t="s">
        <v>781</v>
      </c>
      <c r="B731" s="7">
        <v>1.63E-5</v>
      </c>
      <c r="C731" s="7">
        <v>1.4600000000000001E-5</v>
      </c>
      <c r="D731" s="7">
        <v>1.36E-5</v>
      </c>
      <c r="E731" s="7">
        <v>1.1E-12</v>
      </c>
      <c r="F731" s="7">
        <v>1.6300000000000001E-13</v>
      </c>
      <c r="G731" s="7">
        <v>1.67E-13</v>
      </c>
      <c r="H731" s="7">
        <v>1.0499999999999999E-6</v>
      </c>
      <c r="I731" s="7">
        <v>4.0400000000000002E-7</v>
      </c>
      <c r="J731" s="7">
        <v>4.0900000000000002E-7</v>
      </c>
    </row>
    <row r="732" spans="1:10" x14ac:dyDescent="0.25">
      <c r="A732" t="s">
        <v>782</v>
      </c>
      <c r="B732" s="7">
        <v>1.3E-6</v>
      </c>
      <c r="C732" s="7">
        <v>1.11E-6</v>
      </c>
      <c r="D732" s="7">
        <v>1.0899999999999999E-6</v>
      </c>
      <c r="E732" s="7">
        <v>5.85E-15</v>
      </c>
      <c r="F732" s="7">
        <v>2.4199999999999999E-15</v>
      </c>
      <c r="G732" s="7">
        <v>5.0400000000000001E-16</v>
      </c>
      <c r="H732" s="7">
        <v>7.6500000000000003E-8</v>
      </c>
      <c r="I732" s="7">
        <v>4.9199999999999997E-8</v>
      </c>
      <c r="J732" s="7">
        <v>2.25E-8</v>
      </c>
    </row>
    <row r="733" spans="1:10" x14ac:dyDescent="0.25">
      <c r="A733" t="s">
        <v>783</v>
      </c>
      <c r="B733" s="7">
        <v>3.3599999999999997E-5</v>
      </c>
      <c r="C733" s="7">
        <v>2.3799999999999999E-5</v>
      </c>
      <c r="D733" s="7">
        <v>1.95E-5</v>
      </c>
      <c r="E733" s="7">
        <v>2.1199999999999999E-11</v>
      </c>
      <c r="F733" s="7">
        <v>5.1599999999999998E-12</v>
      </c>
      <c r="G733" s="7">
        <v>1.5000000000000001E-12</v>
      </c>
      <c r="H733" s="7">
        <v>4.6E-6</v>
      </c>
      <c r="I733" s="7">
        <v>2.2699999999999999E-6</v>
      </c>
      <c r="J733" s="7">
        <v>1.22E-6</v>
      </c>
    </row>
    <row r="734" spans="1:10" x14ac:dyDescent="0.25">
      <c r="A734" t="s">
        <v>784</v>
      </c>
      <c r="B734" s="7">
        <v>1.73E-4</v>
      </c>
      <c r="C734" s="7">
        <v>1.25E-4</v>
      </c>
      <c r="D734" s="7">
        <v>9.9300000000000001E-5</v>
      </c>
      <c r="E734" s="7">
        <v>4.4400000000000002E-10</v>
      </c>
      <c r="F734" s="7">
        <v>1.0700000000000001E-10</v>
      </c>
      <c r="G734" s="7">
        <v>3.7300000000000003E-11</v>
      </c>
      <c r="H734" s="7">
        <v>2.1100000000000001E-5</v>
      </c>
      <c r="I734" s="7">
        <v>1.04E-5</v>
      </c>
      <c r="J734" s="7">
        <v>6.1E-6</v>
      </c>
    </row>
    <row r="735" spans="1:10" x14ac:dyDescent="0.25">
      <c r="A735" t="s">
        <v>785</v>
      </c>
      <c r="B735" s="7">
        <v>1.63E-4</v>
      </c>
      <c r="C735" s="7">
        <v>1.21E-4</v>
      </c>
      <c r="D735" s="7">
        <v>9.6000000000000002E-5</v>
      </c>
      <c r="E735" s="7">
        <v>2.9300000000000002E-10</v>
      </c>
      <c r="F735" s="7">
        <v>9.8400000000000004E-11</v>
      </c>
      <c r="G735" s="7">
        <v>3.8100000000000003E-11</v>
      </c>
      <c r="H735" s="7">
        <v>1.7099999999999999E-5</v>
      </c>
      <c r="I735" s="7">
        <v>9.9199999999999999E-6</v>
      </c>
      <c r="J735" s="7">
        <v>6.1700000000000002E-6</v>
      </c>
    </row>
    <row r="736" spans="1:10" x14ac:dyDescent="0.25">
      <c r="A736" t="s">
        <v>786</v>
      </c>
      <c r="B736" s="7">
        <v>2.13E-4</v>
      </c>
      <c r="C736" s="7">
        <v>1.55E-4</v>
      </c>
      <c r="D736" s="7">
        <v>1.2E-4</v>
      </c>
      <c r="E736" s="7">
        <v>6.5600000000000001E-10</v>
      </c>
      <c r="F736" s="7">
        <v>1.8199999999999999E-10</v>
      </c>
      <c r="G736" s="7">
        <v>8.5000000000000004E-11</v>
      </c>
      <c r="H736" s="7">
        <v>2.5599999999999999E-5</v>
      </c>
      <c r="I736" s="7">
        <v>1.3499999999999999E-5</v>
      </c>
      <c r="J736" s="7">
        <v>9.2199999999999998E-6</v>
      </c>
    </row>
    <row r="737" spans="1:10" x14ac:dyDescent="0.25">
      <c r="A737" t="s">
        <v>787</v>
      </c>
      <c r="B737" s="7">
        <v>8.8800000000000004E-5</v>
      </c>
      <c r="C737" s="7">
        <v>6.3999999999999997E-5</v>
      </c>
      <c r="D737" s="7">
        <v>4.9400000000000001E-5</v>
      </c>
      <c r="E737" s="7">
        <v>1.1700000000000001E-10</v>
      </c>
      <c r="F737" s="7">
        <v>3.2799999999999999E-11</v>
      </c>
      <c r="G737" s="7">
        <v>1.5100000000000001E-11</v>
      </c>
      <c r="H737" s="7">
        <v>1.08E-5</v>
      </c>
      <c r="I737" s="7">
        <v>5.7300000000000002E-6</v>
      </c>
      <c r="J737" s="7">
        <v>3.89E-6</v>
      </c>
    </row>
    <row r="738" spans="1:10" x14ac:dyDescent="0.25">
      <c r="A738" t="s">
        <v>788</v>
      </c>
      <c r="B738" s="7">
        <v>1.5699999999999999E-4</v>
      </c>
      <c r="C738" s="7">
        <v>1.11E-4</v>
      </c>
      <c r="D738" s="7">
        <v>8.4499999999999994E-5</v>
      </c>
      <c r="E738" s="7">
        <v>4.1200000000000002E-10</v>
      </c>
      <c r="F738" s="7">
        <v>1.08E-10</v>
      </c>
      <c r="G738" s="7">
        <v>4.6800000000000003E-11</v>
      </c>
      <c r="H738" s="7">
        <v>2.0299999999999999E-5</v>
      </c>
      <c r="I738" s="7">
        <v>1.04E-5</v>
      </c>
      <c r="J738" s="7">
        <v>6.8399999999999997E-6</v>
      </c>
    </row>
    <row r="739" spans="1:10" x14ac:dyDescent="0.25">
      <c r="A739" t="s">
        <v>789</v>
      </c>
      <c r="B739" s="7">
        <v>4.8300000000000002E-5</v>
      </c>
      <c r="C739" s="7">
        <v>3.5500000000000002E-5</v>
      </c>
      <c r="D739" s="7">
        <v>2.8200000000000001E-5</v>
      </c>
      <c r="E739" s="7">
        <v>3.4099999999999997E-11</v>
      </c>
      <c r="F739" s="7">
        <v>7.8599999999999992E-12</v>
      </c>
      <c r="G739" s="7">
        <v>3.1899999999999999E-12</v>
      </c>
      <c r="H739" s="7">
        <v>5.84E-6</v>
      </c>
      <c r="I739" s="7">
        <v>2.7999999999999999E-6</v>
      </c>
      <c r="J739" s="7">
        <v>1.79E-6</v>
      </c>
    </row>
    <row r="740" spans="1:10" x14ac:dyDescent="0.25">
      <c r="A740" t="s">
        <v>790</v>
      </c>
      <c r="B740" s="7">
        <v>9.6600000000000007E-6</v>
      </c>
      <c r="C740" s="7">
        <v>7.7500000000000003E-6</v>
      </c>
      <c r="D740" s="7">
        <v>6.7800000000000003E-6</v>
      </c>
      <c r="E740" s="7">
        <v>6.1000000000000003E-13</v>
      </c>
      <c r="F740" s="7">
        <v>2.2799999999999999E-13</v>
      </c>
      <c r="G740" s="7">
        <v>4.1600000000000001E-14</v>
      </c>
      <c r="H740" s="7">
        <v>7.8100000000000002E-7</v>
      </c>
      <c r="I740" s="7">
        <v>4.7700000000000005E-7</v>
      </c>
      <c r="J740" s="7">
        <v>2.04E-7</v>
      </c>
    </row>
    <row r="741" spans="1:10" x14ac:dyDescent="0.25">
      <c r="A741" t="s">
        <v>791</v>
      </c>
      <c r="B741" s="7">
        <v>9.2699999999999993E-6</v>
      </c>
      <c r="C741" s="7">
        <v>7.9799999999999998E-6</v>
      </c>
      <c r="D741" s="7">
        <v>7.1999999999999997E-6</v>
      </c>
      <c r="E741" s="7">
        <v>5.1400000000000003E-13</v>
      </c>
      <c r="F741" s="7">
        <v>8.0799999999999994E-14</v>
      </c>
      <c r="G741" s="7">
        <v>1.1600000000000001E-13</v>
      </c>
      <c r="H741" s="7">
        <v>7.1699999999999997E-7</v>
      </c>
      <c r="I741" s="7">
        <v>2.84E-7</v>
      </c>
      <c r="J741" s="7">
        <v>3.41E-7</v>
      </c>
    </row>
    <row r="742" spans="1:10" x14ac:dyDescent="0.25">
      <c r="A742" t="s">
        <v>792</v>
      </c>
      <c r="B742" s="7">
        <v>7.7300000000000005E-6</v>
      </c>
      <c r="C742" s="7">
        <v>7.4200000000000001E-6</v>
      </c>
      <c r="D742" s="7">
        <v>7.2200000000000003E-6</v>
      </c>
      <c r="E742" s="7">
        <v>3.2499999999999998E-13</v>
      </c>
      <c r="F742" s="7">
        <v>2.2200000000000002E-15</v>
      </c>
      <c r="G742" s="7">
        <v>9.6500000000000005E-14</v>
      </c>
      <c r="H742" s="7">
        <v>5.7000000000000005E-7</v>
      </c>
      <c r="I742" s="7">
        <v>4.7199999999999999E-8</v>
      </c>
      <c r="J742" s="7">
        <v>3.1100000000000002E-7</v>
      </c>
    </row>
    <row r="743" spans="1:10" x14ac:dyDescent="0.25">
      <c r="A743" t="s">
        <v>793</v>
      </c>
      <c r="B743" s="7">
        <v>1.53E-6</v>
      </c>
      <c r="C743" s="7">
        <v>1.53E-6</v>
      </c>
      <c r="D743" s="7">
        <v>1.64E-6</v>
      </c>
      <c r="E743" s="7">
        <v>1.0499999999999999E-14</v>
      </c>
      <c r="F743" s="7">
        <v>6.5200000000000002E-15</v>
      </c>
      <c r="G743" s="7">
        <v>4.0100000000000001E-15</v>
      </c>
      <c r="H743" s="7">
        <v>1.02E-7</v>
      </c>
      <c r="I743" s="7">
        <v>8.0700000000000001E-8</v>
      </c>
      <c r="J743" s="7">
        <v>6.3300000000000004E-8</v>
      </c>
    </row>
    <row r="744" spans="1:10" x14ac:dyDescent="0.25">
      <c r="A744" t="s">
        <v>794</v>
      </c>
      <c r="B744" s="7">
        <v>5.0800000000000002E-5</v>
      </c>
      <c r="C744" s="7">
        <v>3.82E-5</v>
      </c>
      <c r="D744" s="7">
        <v>3.3200000000000001E-5</v>
      </c>
      <c r="E744" s="7">
        <v>2.9500000000000002E-11</v>
      </c>
      <c r="F744" s="7">
        <v>8.4099999999999999E-12</v>
      </c>
      <c r="G744" s="7">
        <v>1.1200000000000001E-12</v>
      </c>
      <c r="H744" s="7">
        <v>5.4299999999999997E-6</v>
      </c>
      <c r="I744" s="7">
        <v>2.9000000000000002E-6</v>
      </c>
      <c r="J744" s="7">
        <v>1.06E-6</v>
      </c>
    </row>
    <row r="745" spans="1:10" x14ac:dyDescent="0.25">
      <c r="A745" t="s">
        <v>795</v>
      </c>
      <c r="B745" s="7">
        <v>1.0900000000000001E-4</v>
      </c>
      <c r="C745" s="7">
        <v>7.75E-5</v>
      </c>
      <c r="D745" s="7">
        <v>6.4700000000000001E-5</v>
      </c>
      <c r="E745" s="7">
        <v>2.0399999999999999E-10</v>
      </c>
      <c r="F745" s="7">
        <v>4.8299999999999997E-11</v>
      </c>
      <c r="G745" s="7">
        <v>1.1900000000000001E-11</v>
      </c>
      <c r="H745" s="7">
        <v>1.43E-5</v>
      </c>
      <c r="I745" s="7">
        <v>6.9500000000000004E-6</v>
      </c>
      <c r="J745" s="7">
        <v>3.4599999999999999E-6</v>
      </c>
    </row>
    <row r="746" spans="1:10" x14ac:dyDescent="0.25">
      <c r="A746" t="s">
        <v>796</v>
      </c>
      <c r="B746" s="7">
        <v>2.0599999999999999E-4</v>
      </c>
      <c r="C746" s="7">
        <v>1.4799999999999999E-4</v>
      </c>
      <c r="D746" s="7">
        <v>1.17E-4</v>
      </c>
      <c r="E746" s="7">
        <v>6.6399999999999998E-10</v>
      </c>
      <c r="F746" s="7">
        <v>1.6100000000000001E-10</v>
      </c>
      <c r="G746" s="7">
        <v>5.5799999999999997E-11</v>
      </c>
      <c r="H746" s="7">
        <v>2.58E-5</v>
      </c>
      <c r="I746" s="7">
        <v>1.27E-5</v>
      </c>
      <c r="J746" s="7">
        <v>7.4699999999999996E-6</v>
      </c>
    </row>
    <row r="747" spans="1:10" x14ac:dyDescent="0.25">
      <c r="A747" t="s">
        <v>797</v>
      </c>
      <c r="B747" s="7">
        <v>1.4300000000000001E-4</v>
      </c>
      <c r="C747" s="7">
        <v>1.06E-4</v>
      </c>
      <c r="D747" s="7">
        <v>8.3300000000000005E-5</v>
      </c>
      <c r="E747" s="7">
        <v>2.3600000000000001E-10</v>
      </c>
      <c r="F747" s="7">
        <v>7.9999999999999995E-11</v>
      </c>
      <c r="G747" s="7">
        <v>3.1599999999999999E-11</v>
      </c>
      <c r="H747" s="7">
        <v>1.5400000000000002E-5</v>
      </c>
      <c r="I747" s="7">
        <v>8.9400000000000008E-6</v>
      </c>
      <c r="J747" s="7">
        <v>5.6200000000000004E-6</v>
      </c>
    </row>
    <row r="748" spans="1:10" x14ac:dyDescent="0.25">
      <c r="A748" t="s">
        <v>798</v>
      </c>
      <c r="B748" s="7">
        <v>2.92E-4</v>
      </c>
      <c r="C748" s="7">
        <v>2.1100000000000001E-4</v>
      </c>
      <c r="D748" s="7">
        <v>1.63E-4</v>
      </c>
      <c r="E748" s="7">
        <v>1.3000000000000001E-9</v>
      </c>
      <c r="F748" s="7">
        <v>3.6700000000000003E-10</v>
      </c>
      <c r="G748" s="7">
        <v>1.7399999999999999E-10</v>
      </c>
      <c r="H748" s="7">
        <v>3.6100000000000003E-5</v>
      </c>
      <c r="I748" s="7">
        <v>1.9199999999999999E-5</v>
      </c>
      <c r="J748" s="7">
        <v>1.3200000000000001E-5</v>
      </c>
    </row>
    <row r="749" spans="1:10" x14ac:dyDescent="0.25">
      <c r="A749" t="s">
        <v>799</v>
      </c>
      <c r="B749" s="7">
        <v>1.06E-4</v>
      </c>
      <c r="C749" s="7">
        <v>7.6000000000000004E-5</v>
      </c>
      <c r="D749" s="7">
        <v>5.8E-5</v>
      </c>
      <c r="E749" s="7">
        <v>1.7499999999999999E-10</v>
      </c>
      <c r="F749" s="7">
        <v>5.0400000000000002E-11</v>
      </c>
      <c r="G749" s="7">
        <v>2.3800000000000001E-11</v>
      </c>
      <c r="H749" s="7">
        <v>1.3200000000000001E-5</v>
      </c>
      <c r="I749" s="7">
        <v>7.0999999999999998E-6</v>
      </c>
      <c r="J749" s="7">
        <v>4.8799999999999999E-6</v>
      </c>
    </row>
    <row r="750" spans="1:10" x14ac:dyDescent="0.25">
      <c r="A750" t="s">
        <v>800</v>
      </c>
      <c r="B750" s="7">
        <v>4.5200000000000001E-5</v>
      </c>
      <c r="C750" s="7">
        <v>3.2299999999999999E-5</v>
      </c>
      <c r="D750" s="7">
        <v>2.4700000000000001E-5</v>
      </c>
      <c r="E750" s="7">
        <v>3.2700000000000001E-11</v>
      </c>
      <c r="F750" s="7">
        <v>8.4899999999999996E-12</v>
      </c>
      <c r="G750" s="7">
        <v>3.6899999999999998E-12</v>
      </c>
      <c r="H750" s="7">
        <v>5.7200000000000003E-6</v>
      </c>
      <c r="I750" s="7">
        <v>2.9100000000000001E-6</v>
      </c>
      <c r="J750" s="7">
        <v>1.9199999999999998E-6</v>
      </c>
    </row>
    <row r="751" spans="1:10" x14ac:dyDescent="0.25">
      <c r="A751" t="s">
        <v>801</v>
      </c>
      <c r="B751" s="7">
        <v>6.2299999999999996E-5</v>
      </c>
      <c r="C751" s="7">
        <v>4.57E-5</v>
      </c>
      <c r="D751" s="7">
        <v>3.6100000000000003E-5</v>
      </c>
      <c r="E751" s="7">
        <v>5.84E-11</v>
      </c>
      <c r="F751" s="7">
        <v>1.36E-11</v>
      </c>
      <c r="G751" s="7">
        <v>5.5900000000000002E-12</v>
      </c>
      <c r="H751" s="7">
        <v>7.6399999999999997E-6</v>
      </c>
      <c r="I751" s="7">
        <v>3.6899999999999998E-6</v>
      </c>
      <c r="J751" s="7">
        <v>2.3599999999999999E-6</v>
      </c>
    </row>
    <row r="752" spans="1:10" x14ac:dyDescent="0.25">
      <c r="A752" t="s">
        <v>802</v>
      </c>
      <c r="B752" s="7">
        <v>3.0499999999999999E-5</v>
      </c>
      <c r="C752" s="7">
        <v>2.4199999999999999E-5</v>
      </c>
      <c r="D752" s="7">
        <v>2.0699999999999998E-5</v>
      </c>
      <c r="E752" s="7">
        <v>7.2200000000000003E-12</v>
      </c>
      <c r="F752" s="7">
        <v>2.6799999999999999E-12</v>
      </c>
      <c r="G752" s="7">
        <v>5.7899999999999996E-13</v>
      </c>
      <c r="H752" s="7">
        <v>2.6900000000000001E-6</v>
      </c>
      <c r="I752" s="7">
        <v>1.64E-6</v>
      </c>
      <c r="J752" s="7">
        <v>7.61E-7</v>
      </c>
    </row>
    <row r="753" spans="1:10" x14ac:dyDescent="0.25">
      <c r="A753" t="s">
        <v>803</v>
      </c>
      <c r="B753" s="7">
        <v>4.4400000000000002E-5</v>
      </c>
      <c r="C753" s="7">
        <v>3.8300000000000003E-5</v>
      </c>
      <c r="D753" s="7">
        <v>3.4499999999999998E-5</v>
      </c>
      <c r="E753" s="7">
        <v>1.1900000000000001E-11</v>
      </c>
      <c r="F753" s="7">
        <v>1.95E-12</v>
      </c>
      <c r="G753" s="7">
        <v>2.8599999999999999E-12</v>
      </c>
      <c r="H753" s="7">
        <v>3.45E-6</v>
      </c>
      <c r="I753" s="7">
        <v>1.3999999999999999E-6</v>
      </c>
      <c r="J753" s="7">
        <v>1.6899999999999999E-6</v>
      </c>
    </row>
    <row r="754" spans="1:10" x14ac:dyDescent="0.25">
      <c r="A754" t="s">
        <v>804</v>
      </c>
      <c r="B754" s="7">
        <v>8.8100000000000004E-6</v>
      </c>
      <c r="C754" s="7">
        <v>8.8400000000000001E-6</v>
      </c>
      <c r="D754" s="7">
        <v>9.1500000000000005E-6</v>
      </c>
      <c r="E754" s="7">
        <v>2.8699999999999999E-13</v>
      </c>
      <c r="F754" s="7">
        <v>6.8600000000000006E-14</v>
      </c>
      <c r="G754" s="7">
        <v>5.3800000000000002E-14</v>
      </c>
      <c r="H754" s="7">
        <v>5.3600000000000004E-7</v>
      </c>
      <c r="I754" s="7">
        <v>2.6199999999999999E-7</v>
      </c>
      <c r="J754" s="7">
        <v>2.3200000000000001E-7</v>
      </c>
    </row>
    <row r="755" spans="1:10" x14ac:dyDescent="0.25">
      <c r="A755" t="s">
        <v>805</v>
      </c>
      <c r="B755" s="7">
        <v>7.96E-6</v>
      </c>
      <c r="C755" s="7">
        <v>7.2799999999999998E-6</v>
      </c>
      <c r="D755" s="7">
        <v>7.08E-6</v>
      </c>
      <c r="E755" s="7">
        <v>2.0999999999999999E-13</v>
      </c>
      <c r="F755" s="7">
        <v>3.4800000000000001E-14</v>
      </c>
      <c r="G755" s="7">
        <v>2.3500000000000001E-14</v>
      </c>
      <c r="H755" s="7">
        <v>4.5900000000000002E-7</v>
      </c>
      <c r="I755" s="7">
        <v>1.8699999999999999E-7</v>
      </c>
      <c r="J755" s="7">
        <v>1.5300000000000001E-7</v>
      </c>
    </row>
    <row r="756" spans="1:10" x14ac:dyDescent="0.25">
      <c r="A756" t="s">
        <v>806</v>
      </c>
      <c r="B756" s="7">
        <v>6.9399999999999996E-6</v>
      </c>
      <c r="C756" s="7">
        <v>5.3399999999999997E-6</v>
      </c>
      <c r="D756" s="7">
        <v>4.7099999999999998E-6</v>
      </c>
      <c r="E756" s="7">
        <v>4.8299999999999996E-13</v>
      </c>
      <c r="F756" s="7">
        <v>1.4600000000000001E-13</v>
      </c>
      <c r="G756" s="7">
        <v>2.1200000000000001E-14</v>
      </c>
      <c r="H756" s="7">
        <v>6.9500000000000002E-7</v>
      </c>
      <c r="I756" s="7">
        <v>3.8299999999999998E-7</v>
      </c>
      <c r="J756" s="7">
        <v>1.4600000000000001E-7</v>
      </c>
    </row>
    <row r="757" spans="1:10" x14ac:dyDescent="0.25">
      <c r="A757" t="s">
        <v>807</v>
      </c>
      <c r="B757" s="7">
        <v>6.4399999999999993E-5</v>
      </c>
      <c r="C757" s="7">
        <v>4.57E-5</v>
      </c>
      <c r="D757" s="7">
        <v>3.8099999999999998E-5</v>
      </c>
      <c r="E757" s="7">
        <v>7.1900000000000005E-11</v>
      </c>
      <c r="F757" s="7">
        <v>1.6999999999999999E-11</v>
      </c>
      <c r="G757" s="7">
        <v>4.2300000000000004E-12</v>
      </c>
      <c r="H757" s="7">
        <v>8.4800000000000001E-6</v>
      </c>
      <c r="I757" s="7">
        <v>4.1300000000000003E-6</v>
      </c>
      <c r="J757" s="7">
        <v>2.0600000000000002E-6</v>
      </c>
    </row>
    <row r="758" spans="1:10" x14ac:dyDescent="0.25">
      <c r="A758" t="s">
        <v>808</v>
      </c>
      <c r="B758" s="7">
        <v>1.8699999999999999E-4</v>
      </c>
      <c r="C758" s="7">
        <v>1.35E-4</v>
      </c>
      <c r="D758" s="7">
        <v>1.06E-4</v>
      </c>
      <c r="E758" s="7">
        <v>5.5299999999999995E-10</v>
      </c>
      <c r="F758" s="7">
        <v>1.36E-10</v>
      </c>
      <c r="G758" s="7">
        <v>4.8299999999999997E-11</v>
      </c>
      <c r="H758" s="7">
        <v>2.3499999999999999E-5</v>
      </c>
      <c r="I758" s="7">
        <v>1.1600000000000001E-5</v>
      </c>
      <c r="J758" s="7">
        <v>6.9500000000000004E-6</v>
      </c>
    </row>
    <row r="759" spans="1:10" x14ac:dyDescent="0.25">
      <c r="A759" t="s">
        <v>809</v>
      </c>
      <c r="B759" s="7">
        <v>8.1699999999999994E-5</v>
      </c>
      <c r="C759" s="7">
        <v>6.05E-5</v>
      </c>
      <c r="D759" s="7">
        <v>4.7500000000000003E-5</v>
      </c>
      <c r="E759" s="7">
        <v>8.0200000000000005E-11</v>
      </c>
      <c r="F759" s="7">
        <v>2.78E-11</v>
      </c>
      <c r="G759" s="7">
        <v>1.1500000000000001E-11</v>
      </c>
      <c r="H759" s="7">
        <v>8.9600000000000006E-6</v>
      </c>
      <c r="I759" s="7">
        <v>5.2700000000000004E-6</v>
      </c>
      <c r="J759" s="7">
        <v>3.3900000000000002E-6</v>
      </c>
    </row>
    <row r="760" spans="1:10" x14ac:dyDescent="0.25">
      <c r="A760" t="s">
        <v>810</v>
      </c>
      <c r="B760" s="7">
        <v>2.8600000000000001E-4</v>
      </c>
      <c r="C760" s="7">
        <v>2.0799999999999999E-4</v>
      </c>
      <c r="D760" s="7">
        <v>1.6100000000000001E-4</v>
      </c>
      <c r="E760" s="7">
        <v>1.2199999999999999E-9</v>
      </c>
      <c r="F760" s="7">
        <v>3.43E-10</v>
      </c>
      <c r="G760" s="7">
        <v>1.6200000000000001E-10</v>
      </c>
      <c r="H760" s="7">
        <v>3.4900000000000001E-5</v>
      </c>
      <c r="I760" s="7">
        <v>1.8499999999999999E-5</v>
      </c>
      <c r="J760" s="7">
        <v>1.27E-5</v>
      </c>
    </row>
    <row r="761" spans="1:10" x14ac:dyDescent="0.25">
      <c r="A761" t="s">
        <v>811</v>
      </c>
      <c r="B761" s="7">
        <v>2.5599999999999999E-4</v>
      </c>
      <c r="C761" s="7">
        <v>1.84E-4</v>
      </c>
      <c r="D761" s="7">
        <v>1.4200000000000001E-4</v>
      </c>
      <c r="E761" s="7">
        <v>9.9200000000000009E-10</v>
      </c>
      <c r="F761" s="7">
        <v>2.8000000000000002E-10</v>
      </c>
      <c r="G761" s="7">
        <v>1.2999999999999999E-10</v>
      </c>
      <c r="H761" s="7">
        <v>3.15E-5</v>
      </c>
      <c r="I761" s="7">
        <v>1.6699999999999999E-5</v>
      </c>
      <c r="J761" s="7">
        <v>1.1399999999999999E-5</v>
      </c>
    </row>
    <row r="762" spans="1:10" x14ac:dyDescent="0.25">
      <c r="A762" t="s">
        <v>812</v>
      </c>
      <c r="B762" s="7">
        <v>7.9400000000000006E-5</v>
      </c>
      <c r="C762" s="7">
        <v>5.6700000000000003E-5</v>
      </c>
      <c r="D762" s="7">
        <v>4.32E-5</v>
      </c>
      <c r="E762" s="7">
        <v>1.0300000000000001E-10</v>
      </c>
      <c r="F762" s="7">
        <v>2.7E-11</v>
      </c>
      <c r="G762" s="7">
        <v>1.1800000000000001E-11</v>
      </c>
      <c r="H762" s="7">
        <v>1.01E-5</v>
      </c>
      <c r="I762" s="7">
        <v>5.1900000000000003E-6</v>
      </c>
      <c r="J762" s="7">
        <v>3.4400000000000001E-6</v>
      </c>
    </row>
    <row r="763" spans="1:10" x14ac:dyDescent="0.25">
      <c r="A763" t="s">
        <v>813</v>
      </c>
      <c r="B763" s="7">
        <v>1.17E-4</v>
      </c>
      <c r="C763" s="7">
        <v>8.5500000000000005E-5</v>
      </c>
      <c r="D763" s="7">
        <v>6.7199999999999994E-5</v>
      </c>
      <c r="E763" s="7">
        <v>2.1400000000000001E-10</v>
      </c>
      <c r="F763" s="7">
        <v>5.0000000000000002E-11</v>
      </c>
      <c r="G763" s="7">
        <v>2.05E-11</v>
      </c>
      <c r="H763" s="7">
        <v>1.4600000000000001E-5</v>
      </c>
      <c r="I763" s="7">
        <v>7.0700000000000001E-6</v>
      </c>
      <c r="J763" s="7">
        <v>4.5199999999999999E-6</v>
      </c>
    </row>
    <row r="764" spans="1:10" x14ac:dyDescent="0.25">
      <c r="A764" t="s">
        <v>814</v>
      </c>
      <c r="B764" s="7">
        <v>2.37E-5</v>
      </c>
      <c r="C764" s="7">
        <v>1.88E-5</v>
      </c>
      <c r="D764" s="7">
        <v>1.6099999999999998E-5</v>
      </c>
      <c r="E764" s="7">
        <v>4.4499999999999998E-12</v>
      </c>
      <c r="F764" s="7">
        <v>1.67E-12</v>
      </c>
      <c r="G764" s="7">
        <v>3.79E-13</v>
      </c>
      <c r="H764" s="7">
        <v>2.1100000000000001E-6</v>
      </c>
      <c r="I764" s="7">
        <v>1.2899999999999999E-6</v>
      </c>
      <c r="J764" s="7">
        <v>6.1500000000000004E-7</v>
      </c>
    </row>
    <row r="765" spans="1:10" x14ac:dyDescent="0.25">
      <c r="A765" t="s">
        <v>815</v>
      </c>
      <c r="B765" s="7">
        <v>4.87E-6</v>
      </c>
      <c r="C765" s="7">
        <v>4.2100000000000003E-6</v>
      </c>
      <c r="D765" s="7">
        <v>3.8199999999999998E-6</v>
      </c>
      <c r="E765" s="7">
        <v>1.3400000000000001E-13</v>
      </c>
      <c r="F765" s="7">
        <v>2.0500000000000001E-14</v>
      </c>
      <c r="G765" s="7">
        <v>3.0400000000000002E-14</v>
      </c>
      <c r="H765" s="7">
        <v>3.6600000000000002E-7</v>
      </c>
      <c r="I765" s="7">
        <v>1.43E-7</v>
      </c>
      <c r="J765" s="7">
        <v>1.74E-7</v>
      </c>
    </row>
    <row r="766" spans="1:10" x14ac:dyDescent="0.25">
      <c r="A766" t="s">
        <v>816</v>
      </c>
      <c r="B766" s="7">
        <v>6.5899999999999996E-7</v>
      </c>
      <c r="C766" s="7">
        <v>6.0200000000000002E-7</v>
      </c>
      <c r="D766" s="7">
        <v>5.4199999999999996E-7</v>
      </c>
      <c r="E766" s="7">
        <v>4.25E-15</v>
      </c>
      <c r="F766" s="7">
        <v>2.9200000000000001E-16</v>
      </c>
      <c r="G766" s="7">
        <v>1.54E-15</v>
      </c>
      <c r="H766" s="7">
        <v>6.5200000000000001E-8</v>
      </c>
      <c r="I766" s="7">
        <v>1.7100000000000001E-8</v>
      </c>
      <c r="J766" s="7">
        <v>3.9300000000000001E-8</v>
      </c>
    </row>
    <row r="767" spans="1:10" x14ac:dyDescent="0.25">
      <c r="A767" t="s">
        <v>817</v>
      </c>
      <c r="B767" s="7">
        <v>1.08E-5</v>
      </c>
      <c r="C767" s="7">
        <v>9.5699999999999999E-6</v>
      </c>
      <c r="D767" s="7">
        <v>8.6600000000000001E-6</v>
      </c>
      <c r="E767" s="7">
        <v>6.1200000000000002E-13</v>
      </c>
      <c r="F767" s="7">
        <v>1.0499999999999999E-13</v>
      </c>
      <c r="G767" s="7">
        <v>1.0799999999999999E-13</v>
      </c>
      <c r="H767" s="7">
        <v>7.8199999999999999E-7</v>
      </c>
      <c r="I767" s="7">
        <v>3.2399999999999999E-7</v>
      </c>
      <c r="J767" s="7">
        <v>3.2800000000000003E-7</v>
      </c>
    </row>
    <row r="768" spans="1:10" x14ac:dyDescent="0.25">
      <c r="A768" t="s">
        <v>818</v>
      </c>
      <c r="B768" s="7">
        <v>3.0000000000000001E-5</v>
      </c>
      <c r="C768" s="7">
        <v>2.26E-5</v>
      </c>
      <c r="D768" s="7">
        <v>1.9599999999999999E-5</v>
      </c>
      <c r="E768" s="7">
        <v>1.0099999999999999E-11</v>
      </c>
      <c r="F768" s="7">
        <v>2.8799999999999998E-12</v>
      </c>
      <c r="G768" s="7">
        <v>3.8800000000000001E-13</v>
      </c>
      <c r="H768" s="7">
        <v>3.18E-6</v>
      </c>
      <c r="I768" s="7">
        <v>1.7E-6</v>
      </c>
      <c r="J768" s="7">
        <v>6.2300000000000001E-7</v>
      </c>
    </row>
    <row r="769" spans="1:10" x14ac:dyDescent="0.25">
      <c r="A769" t="s">
        <v>819</v>
      </c>
      <c r="B769" s="7">
        <v>3.8600000000000003E-5</v>
      </c>
      <c r="C769" s="7">
        <v>2.7399999999999999E-5</v>
      </c>
      <c r="D769" s="7">
        <v>2.27E-5</v>
      </c>
      <c r="E769" s="7">
        <v>2.7E-11</v>
      </c>
      <c r="F769" s="7">
        <v>6.4799999999999999E-12</v>
      </c>
      <c r="G769" s="7">
        <v>1.76E-12</v>
      </c>
      <c r="H769" s="7">
        <v>5.1900000000000003E-6</v>
      </c>
      <c r="I769" s="7">
        <v>2.5500000000000001E-6</v>
      </c>
      <c r="J769" s="7">
        <v>1.33E-6</v>
      </c>
    </row>
    <row r="770" spans="1:10" x14ac:dyDescent="0.25">
      <c r="A770" t="s">
        <v>820</v>
      </c>
      <c r="B770" s="7">
        <v>8.8200000000000003E-5</v>
      </c>
      <c r="C770" s="7">
        <v>6.3299999999999994E-5</v>
      </c>
      <c r="D770" s="7">
        <v>4.9400000000000001E-5</v>
      </c>
      <c r="E770" s="7">
        <v>1.2899999999999999E-10</v>
      </c>
      <c r="F770" s="7">
        <v>3.1599999999999999E-11</v>
      </c>
      <c r="G770" s="7">
        <v>1.1300000000000001E-11</v>
      </c>
      <c r="H770" s="7">
        <v>1.13E-5</v>
      </c>
      <c r="I770" s="7">
        <v>5.6200000000000004E-6</v>
      </c>
      <c r="J770" s="7">
        <v>3.36E-6</v>
      </c>
    </row>
    <row r="771" spans="1:10" x14ac:dyDescent="0.25">
      <c r="A771" t="s">
        <v>821</v>
      </c>
      <c r="B771" s="7">
        <v>2.5500000000000002E-4</v>
      </c>
      <c r="C771" s="7">
        <v>1.8900000000000001E-4</v>
      </c>
      <c r="D771" s="7">
        <v>1.4899999999999999E-4</v>
      </c>
      <c r="E771" s="7">
        <v>7.4600000000000001E-10</v>
      </c>
      <c r="F771" s="7">
        <v>2.5200000000000001E-10</v>
      </c>
      <c r="G771" s="7">
        <v>9.8100000000000002E-11</v>
      </c>
      <c r="H771" s="7">
        <v>2.73E-5</v>
      </c>
      <c r="I771" s="7">
        <v>1.59E-5</v>
      </c>
      <c r="J771" s="7">
        <v>9.91E-6</v>
      </c>
    </row>
    <row r="772" spans="1:10" x14ac:dyDescent="0.25">
      <c r="A772" t="s">
        <v>822</v>
      </c>
      <c r="B772" s="7">
        <v>1.7200000000000001E-4</v>
      </c>
      <c r="C772" s="7">
        <v>1.25E-4</v>
      </c>
      <c r="D772" s="7">
        <v>9.8200000000000002E-5</v>
      </c>
      <c r="E772" s="7">
        <v>4.0799999999999999E-10</v>
      </c>
      <c r="F772" s="7">
        <v>1.12E-10</v>
      </c>
      <c r="G772" s="7">
        <v>5.2000000000000001E-11</v>
      </c>
      <c r="H772" s="7">
        <v>2.02E-5</v>
      </c>
      <c r="I772" s="7">
        <v>1.06E-5</v>
      </c>
      <c r="J772" s="7">
        <v>7.2099999999999996E-6</v>
      </c>
    </row>
    <row r="773" spans="1:10" x14ac:dyDescent="0.25">
      <c r="A773" t="s">
        <v>823</v>
      </c>
      <c r="B773" s="7">
        <v>1.1900000000000001E-4</v>
      </c>
      <c r="C773" s="7">
        <v>8.5799999999999998E-5</v>
      </c>
      <c r="D773" s="7">
        <v>6.5900000000000003E-5</v>
      </c>
      <c r="E773" s="7">
        <v>2.1500000000000001E-10</v>
      </c>
      <c r="F773" s="7">
        <v>6.1100000000000001E-11</v>
      </c>
      <c r="G773" s="7">
        <v>2.84E-11</v>
      </c>
      <c r="H773" s="7">
        <v>1.47E-5</v>
      </c>
      <c r="I773" s="7">
        <v>7.8199999999999997E-6</v>
      </c>
      <c r="J773" s="7">
        <v>5.3299999999999998E-6</v>
      </c>
    </row>
    <row r="774" spans="1:10" x14ac:dyDescent="0.25">
      <c r="A774" t="s">
        <v>824</v>
      </c>
      <c r="B774" s="7">
        <v>7.9900000000000004E-5</v>
      </c>
      <c r="C774" s="7">
        <v>5.7000000000000003E-5</v>
      </c>
      <c r="D774" s="7">
        <v>4.3000000000000002E-5</v>
      </c>
      <c r="E774" s="7">
        <v>1.09E-10</v>
      </c>
      <c r="F774" s="7">
        <v>2.9299999999999998E-11</v>
      </c>
      <c r="G774" s="7">
        <v>1.32E-11</v>
      </c>
      <c r="H774" s="7">
        <v>1.04E-5</v>
      </c>
      <c r="I774" s="7">
        <v>5.4099999999999999E-6</v>
      </c>
      <c r="J774" s="7">
        <v>3.63E-6</v>
      </c>
    </row>
    <row r="775" spans="1:10" x14ac:dyDescent="0.25">
      <c r="A775" t="s">
        <v>825</v>
      </c>
      <c r="B775" s="7">
        <v>9.1500000000000001E-5</v>
      </c>
      <c r="C775" s="7">
        <v>6.7199999999999994E-5</v>
      </c>
      <c r="D775" s="7">
        <v>5.3300000000000001E-5</v>
      </c>
      <c r="E775" s="7">
        <v>1.2299999999999999E-10</v>
      </c>
      <c r="F775" s="7">
        <v>2.8299999999999999E-11</v>
      </c>
      <c r="G775" s="7">
        <v>1.1500000000000001E-11</v>
      </c>
      <c r="H775" s="7">
        <v>1.11E-5</v>
      </c>
      <c r="I775" s="7">
        <v>5.3199999999999999E-6</v>
      </c>
      <c r="J775" s="7">
        <v>3.3900000000000002E-6</v>
      </c>
    </row>
    <row r="776" spans="1:10" x14ac:dyDescent="0.25">
      <c r="A776" t="s">
        <v>826</v>
      </c>
      <c r="B776" s="7">
        <v>1.5099999999999999E-5</v>
      </c>
      <c r="C776" s="7">
        <v>1.2099999999999999E-5</v>
      </c>
      <c r="D776" s="7">
        <v>1.06E-5</v>
      </c>
      <c r="E776" s="7">
        <v>1.5399999999999999E-12</v>
      </c>
      <c r="F776" s="7">
        <v>5.7599999999999997E-13</v>
      </c>
      <c r="G776" s="7">
        <v>1.12E-13</v>
      </c>
      <c r="H776" s="7">
        <v>1.24E-6</v>
      </c>
      <c r="I776" s="7">
        <v>7.5899999999999995E-7</v>
      </c>
      <c r="J776" s="7">
        <v>3.3500000000000002E-7</v>
      </c>
    </row>
    <row r="777" spans="1:10" x14ac:dyDescent="0.25">
      <c r="A777" t="s">
        <v>827</v>
      </c>
      <c r="B777" s="7">
        <v>6.37E-6</v>
      </c>
      <c r="C777" s="7">
        <v>5.5600000000000001E-6</v>
      </c>
      <c r="D777" s="7">
        <v>5.1100000000000002E-6</v>
      </c>
      <c r="E777" s="7">
        <v>2.0299999999999999E-13</v>
      </c>
      <c r="F777" s="7">
        <v>2.7399999999999999E-14</v>
      </c>
      <c r="G777" s="7">
        <v>4.3100000000000001E-14</v>
      </c>
      <c r="H777" s="7">
        <v>4.51E-7</v>
      </c>
      <c r="I777" s="7">
        <v>1.6500000000000001E-7</v>
      </c>
      <c r="J777" s="7">
        <v>2.0800000000000001E-7</v>
      </c>
    </row>
    <row r="778" spans="1:10" x14ac:dyDescent="0.25">
      <c r="A778" t="s">
        <v>828</v>
      </c>
      <c r="B778" s="7">
        <v>2.1600000000000001E-6</v>
      </c>
      <c r="C778" s="7">
        <v>2.2000000000000001E-6</v>
      </c>
      <c r="D778" s="7">
        <v>2.3300000000000001E-6</v>
      </c>
      <c r="E778" s="7">
        <v>1.7199999999999999E-14</v>
      </c>
      <c r="F778" s="7">
        <v>7.5099999999999994E-15</v>
      </c>
      <c r="G778" s="7">
        <v>2.6E-15</v>
      </c>
      <c r="H778" s="7">
        <v>1.31E-7</v>
      </c>
      <c r="I778" s="7">
        <v>8.6599999999999995E-8</v>
      </c>
      <c r="J778" s="7">
        <v>5.1E-8</v>
      </c>
    </row>
    <row r="779" spans="1:10" x14ac:dyDescent="0.25">
      <c r="A779" t="s">
        <v>829</v>
      </c>
      <c r="B779" s="7">
        <v>1.29E-5</v>
      </c>
      <c r="C779" s="7">
        <v>1.1600000000000001E-5</v>
      </c>
      <c r="D779" s="7">
        <v>1.08E-5</v>
      </c>
      <c r="E779" s="7">
        <v>6.6999999999999997E-13</v>
      </c>
      <c r="F779" s="7">
        <v>8.8799999999999998E-14</v>
      </c>
      <c r="G779" s="7">
        <v>8.76E-14</v>
      </c>
      <c r="H779" s="7">
        <v>8.1900000000000001E-7</v>
      </c>
      <c r="I779" s="7">
        <v>2.9799999999999999E-7</v>
      </c>
      <c r="J779" s="7">
        <v>2.96E-7</v>
      </c>
    </row>
    <row r="780" spans="1:10" x14ac:dyDescent="0.25">
      <c r="A780" t="s">
        <v>830</v>
      </c>
      <c r="B780" s="7">
        <v>2.1699999999999999E-5</v>
      </c>
      <c r="C780" s="7">
        <v>1.6200000000000001E-5</v>
      </c>
      <c r="D780" s="7">
        <v>1.4E-5</v>
      </c>
      <c r="E780" s="7">
        <v>5.4800000000000001E-12</v>
      </c>
      <c r="F780" s="7">
        <v>1.56E-12</v>
      </c>
      <c r="G780" s="7">
        <v>2.14E-13</v>
      </c>
      <c r="H780" s="7">
        <v>2.34E-6</v>
      </c>
      <c r="I780" s="7">
        <v>1.2500000000000001E-6</v>
      </c>
      <c r="J780" s="7">
        <v>4.63E-7</v>
      </c>
    </row>
    <row r="781" spans="1:10" x14ac:dyDescent="0.25">
      <c r="A781" t="s">
        <v>831</v>
      </c>
      <c r="B781" s="7">
        <v>1.27E-5</v>
      </c>
      <c r="C781" s="7">
        <v>9.0299999999999999E-6</v>
      </c>
      <c r="D781" s="7">
        <v>7.5000000000000002E-6</v>
      </c>
      <c r="E781" s="7">
        <v>2.84E-12</v>
      </c>
      <c r="F781" s="7">
        <v>6.8400000000000001E-13</v>
      </c>
      <c r="G781" s="7">
        <v>1.83E-13</v>
      </c>
      <c r="H781" s="7">
        <v>1.6899999999999999E-6</v>
      </c>
      <c r="I781" s="7">
        <v>8.2699999999999998E-7</v>
      </c>
      <c r="J781" s="7">
        <v>4.2800000000000002E-7</v>
      </c>
    </row>
    <row r="782" spans="1:10" x14ac:dyDescent="0.25">
      <c r="A782" t="s">
        <v>832</v>
      </c>
      <c r="B782" s="7">
        <v>4.6400000000000003E-5</v>
      </c>
      <c r="C782" s="7">
        <v>3.4E-5</v>
      </c>
      <c r="D782" s="7">
        <v>2.6999999999999999E-5</v>
      </c>
      <c r="E782" s="7">
        <v>3.1500000000000001E-11</v>
      </c>
      <c r="F782" s="7">
        <v>7.8799999999999995E-12</v>
      </c>
      <c r="G782" s="7">
        <v>2.9099999999999999E-12</v>
      </c>
      <c r="H782" s="7">
        <v>5.6099999999999997E-6</v>
      </c>
      <c r="I782" s="7">
        <v>2.8100000000000002E-6</v>
      </c>
      <c r="J782" s="7">
        <v>1.7099999999999999E-6</v>
      </c>
    </row>
    <row r="783" spans="1:10" x14ac:dyDescent="0.25">
      <c r="A783" t="s">
        <v>833</v>
      </c>
      <c r="B783" s="7">
        <v>8.9699999999999998E-5</v>
      </c>
      <c r="C783" s="7">
        <v>6.6400000000000001E-5</v>
      </c>
      <c r="D783" s="7">
        <v>5.2599999999999998E-5</v>
      </c>
      <c r="E783" s="7">
        <v>9.1700000000000004E-11</v>
      </c>
      <c r="F783" s="7">
        <v>3.1000000000000003E-11</v>
      </c>
      <c r="G783" s="7">
        <v>1.2100000000000001E-11</v>
      </c>
      <c r="H783" s="7">
        <v>9.5699999999999999E-6</v>
      </c>
      <c r="I783" s="7">
        <v>5.57E-6</v>
      </c>
      <c r="J783" s="7">
        <v>3.49E-6</v>
      </c>
    </row>
    <row r="784" spans="1:10" x14ac:dyDescent="0.25">
      <c r="A784" t="s">
        <v>834</v>
      </c>
      <c r="B784" s="7">
        <v>1.45E-4</v>
      </c>
      <c r="C784" s="7">
        <v>1.05E-4</v>
      </c>
      <c r="D784" s="7">
        <v>8.1600000000000005E-5</v>
      </c>
      <c r="E784" s="7">
        <v>3.1200000000000001E-10</v>
      </c>
      <c r="F784" s="7">
        <v>8.8599999999999996E-11</v>
      </c>
      <c r="G784" s="7">
        <v>4.2900000000000002E-11</v>
      </c>
      <c r="H784" s="7">
        <v>1.77E-5</v>
      </c>
      <c r="I784" s="7">
        <v>9.4199999999999996E-6</v>
      </c>
      <c r="J784" s="7">
        <v>6.55E-6</v>
      </c>
    </row>
    <row r="785" spans="1:10" x14ac:dyDescent="0.25">
      <c r="A785" t="s">
        <v>835</v>
      </c>
      <c r="B785" s="7">
        <v>2.4600000000000002E-4</v>
      </c>
      <c r="C785" s="7">
        <v>1.7699999999999999E-4</v>
      </c>
      <c r="D785" s="7">
        <v>1.36E-4</v>
      </c>
      <c r="E785" s="7">
        <v>9.2100000000000002E-10</v>
      </c>
      <c r="F785" s="7">
        <v>2.6099999999999998E-10</v>
      </c>
      <c r="G785" s="7">
        <v>1.21E-10</v>
      </c>
      <c r="H785" s="7">
        <v>3.0300000000000001E-5</v>
      </c>
      <c r="I785" s="7">
        <v>1.6200000000000001E-5</v>
      </c>
      <c r="J785" s="7">
        <v>1.1E-5</v>
      </c>
    </row>
    <row r="786" spans="1:10" x14ac:dyDescent="0.25">
      <c r="A786" t="s">
        <v>836</v>
      </c>
      <c r="B786" s="7">
        <v>6.9499999999999995E-5</v>
      </c>
      <c r="C786" s="7">
        <v>4.9599999999999999E-5</v>
      </c>
      <c r="D786" s="7">
        <v>3.7700000000000002E-5</v>
      </c>
      <c r="E786" s="7">
        <v>7.9699999999999994E-11</v>
      </c>
      <c r="F786" s="7">
        <v>2.0999999999999999E-11</v>
      </c>
      <c r="G786" s="7">
        <v>9.2400000000000002E-12</v>
      </c>
      <c r="H786" s="7">
        <v>8.9299999999999992E-6</v>
      </c>
      <c r="I786" s="7">
        <v>4.5800000000000002E-6</v>
      </c>
      <c r="J786" s="7">
        <v>3.0400000000000001E-6</v>
      </c>
    </row>
    <row r="787" spans="1:10" x14ac:dyDescent="0.25">
      <c r="A787" t="s">
        <v>837</v>
      </c>
      <c r="B787" s="7">
        <v>4.9499999999999997E-5</v>
      </c>
      <c r="C787" s="7">
        <v>3.6300000000000001E-5</v>
      </c>
      <c r="D787" s="7">
        <v>2.87E-5</v>
      </c>
      <c r="E787" s="7">
        <v>3.6799999999999998E-11</v>
      </c>
      <c r="F787" s="7">
        <v>8.5500000000000005E-12</v>
      </c>
      <c r="G787" s="7">
        <v>3.5100000000000002E-12</v>
      </c>
      <c r="H787" s="7">
        <v>6.0599999999999996E-6</v>
      </c>
      <c r="I787" s="7">
        <v>2.92E-6</v>
      </c>
      <c r="J787" s="7">
        <v>1.8700000000000001E-6</v>
      </c>
    </row>
    <row r="788" spans="1:10" x14ac:dyDescent="0.25">
      <c r="A788" t="s">
        <v>838</v>
      </c>
      <c r="B788" s="7">
        <v>4.9400000000000001E-6</v>
      </c>
      <c r="C788" s="7">
        <v>3.9500000000000003E-6</v>
      </c>
      <c r="D788" s="7">
        <v>3.45E-6</v>
      </c>
      <c r="E788" s="7">
        <v>1.6400000000000001E-13</v>
      </c>
      <c r="F788" s="7">
        <v>6.0899999999999998E-14</v>
      </c>
      <c r="G788" s="7">
        <v>1.09E-14</v>
      </c>
      <c r="H788" s="7">
        <v>4.0499999999999999E-7</v>
      </c>
      <c r="I788" s="7">
        <v>2.4699999999999998E-7</v>
      </c>
      <c r="J788" s="7">
        <v>1.05E-7</v>
      </c>
    </row>
    <row r="789" spans="1:10" x14ac:dyDescent="0.25">
      <c r="A789" t="s">
        <v>839</v>
      </c>
      <c r="B789" s="7">
        <v>6.3400000000000003E-6</v>
      </c>
      <c r="C789" s="7">
        <v>5.5400000000000003E-6</v>
      </c>
      <c r="D789" s="7">
        <v>5.0900000000000004E-6</v>
      </c>
      <c r="E789" s="7">
        <v>2.0000000000000001E-13</v>
      </c>
      <c r="F789" s="7">
        <v>2.68E-14</v>
      </c>
      <c r="G789" s="7">
        <v>4.3E-14</v>
      </c>
      <c r="H789" s="7">
        <v>4.4700000000000002E-7</v>
      </c>
      <c r="I789" s="7">
        <v>1.6400000000000001E-7</v>
      </c>
      <c r="J789" s="7">
        <v>2.0699999999999999E-7</v>
      </c>
    </row>
    <row r="790" spans="1:10" x14ac:dyDescent="0.25">
      <c r="A790" t="s">
        <v>840</v>
      </c>
      <c r="B790" s="7">
        <v>4.4599999999999996E-6</v>
      </c>
      <c r="C790" s="7">
        <v>4.2699999999999998E-6</v>
      </c>
      <c r="D790" s="7">
        <v>4.1799999999999998E-6</v>
      </c>
      <c r="E790" s="7">
        <v>1.06E-13</v>
      </c>
      <c r="F790" s="7">
        <v>1.1599999999999999E-15</v>
      </c>
      <c r="G790" s="7">
        <v>2.6999999999999999E-14</v>
      </c>
      <c r="H790" s="7">
        <v>3.2500000000000001E-7</v>
      </c>
      <c r="I790" s="7">
        <v>3.4100000000000001E-8</v>
      </c>
      <c r="J790" s="7">
        <v>1.6400000000000001E-7</v>
      </c>
    </row>
    <row r="791" spans="1:10" x14ac:dyDescent="0.25">
      <c r="A791" t="s">
        <v>841</v>
      </c>
      <c r="B791" s="7">
        <v>6.5100000000000004E-6</v>
      </c>
      <c r="C791" s="7">
        <v>5.9699999999999996E-6</v>
      </c>
      <c r="D791" s="7">
        <v>5.7799999999999997E-6</v>
      </c>
      <c r="E791" s="7">
        <v>1.3299999999999999E-13</v>
      </c>
      <c r="F791" s="7">
        <v>2E-14</v>
      </c>
      <c r="G791" s="7">
        <v>1.43E-14</v>
      </c>
      <c r="H791" s="7">
        <v>3.65E-7</v>
      </c>
      <c r="I791" s="7">
        <v>1.4100000000000001E-7</v>
      </c>
      <c r="J791" s="7">
        <v>1.1999999999999999E-7</v>
      </c>
    </row>
    <row r="792" spans="1:10" x14ac:dyDescent="0.25">
      <c r="A792" t="s">
        <v>842</v>
      </c>
      <c r="B792" s="7">
        <v>3.2799999999999998E-5</v>
      </c>
      <c r="C792" s="7">
        <v>2.48E-5</v>
      </c>
      <c r="D792" s="7">
        <v>2.1999999999999999E-5</v>
      </c>
      <c r="E792" s="7">
        <v>1.0899999999999999E-11</v>
      </c>
      <c r="F792" s="7">
        <v>3.09E-12</v>
      </c>
      <c r="G792" s="7">
        <v>3.2399999999999998E-13</v>
      </c>
      <c r="H792" s="7">
        <v>3.3000000000000002E-6</v>
      </c>
      <c r="I792" s="7">
        <v>1.7600000000000001E-6</v>
      </c>
      <c r="J792" s="7">
        <v>5.6899999999999997E-7</v>
      </c>
    </row>
    <row r="793" spans="1:10" x14ac:dyDescent="0.25">
      <c r="A793" t="s">
        <v>843</v>
      </c>
      <c r="B793" s="7">
        <v>1.6799999999999999E-4</v>
      </c>
      <c r="C793" s="7">
        <v>1.2E-4</v>
      </c>
      <c r="D793" s="7">
        <v>1.01E-4</v>
      </c>
      <c r="E793" s="7">
        <v>4.7000000000000003E-10</v>
      </c>
      <c r="F793" s="7">
        <v>1.11E-10</v>
      </c>
      <c r="G793" s="7">
        <v>2.5699999999999999E-11</v>
      </c>
      <c r="H793" s="7">
        <v>2.1699999999999999E-5</v>
      </c>
      <c r="I793" s="7">
        <v>1.0499999999999999E-5</v>
      </c>
      <c r="J793" s="7">
        <v>5.0699999999999997E-6</v>
      </c>
    </row>
    <row r="794" spans="1:10" x14ac:dyDescent="0.25">
      <c r="A794" t="s">
        <v>844</v>
      </c>
      <c r="B794" s="7">
        <v>1.0399999999999999E-4</v>
      </c>
      <c r="C794" s="7">
        <v>7.4200000000000001E-5</v>
      </c>
      <c r="D794" s="7">
        <v>5.7800000000000002E-5</v>
      </c>
      <c r="E794" s="7">
        <v>1.79E-10</v>
      </c>
      <c r="F794" s="7">
        <v>4.4100000000000002E-11</v>
      </c>
      <c r="G794" s="7">
        <v>1.58E-11</v>
      </c>
      <c r="H794" s="7">
        <v>1.34E-5</v>
      </c>
      <c r="I794" s="7">
        <v>6.64E-6</v>
      </c>
      <c r="J794" s="7">
        <v>3.98E-6</v>
      </c>
    </row>
    <row r="795" spans="1:10" x14ac:dyDescent="0.25">
      <c r="A795" t="s">
        <v>845</v>
      </c>
      <c r="B795" s="7">
        <v>5.1700000000000003E-5</v>
      </c>
      <c r="C795" s="7">
        <v>3.79E-5</v>
      </c>
      <c r="D795" s="7">
        <v>2.94E-5</v>
      </c>
      <c r="E795" s="7">
        <v>3.4899999999999997E-11</v>
      </c>
      <c r="F795" s="7">
        <v>1.1900000000000001E-11</v>
      </c>
      <c r="G795" s="7">
        <v>4.8099999999999999E-12</v>
      </c>
      <c r="H795" s="7">
        <v>5.9100000000000002E-6</v>
      </c>
      <c r="I795" s="7">
        <v>3.45E-6</v>
      </c>
      <c r="J795" s="7">
        <v>2.1900000000000002E-6</v>
      </c>
    </row>
    <row r="796" spans="1:10" x14ac:dyDescent="0.25">
      <c r="A796" t="s">
        <v>846</v>
      </c>
      <c r="B796" s="7">
        <v>1.1E-4</v>
      </c>
      <c r="C796" s="7">
        <v>7.9400000000000006E-5</v>
      </c>
      <c r="D796" s="7">
        <v>6.0999999999999999E-5</v>
      </c>
      <c r="E796" s="7">
        <v>1.87E-10</v>
      </c>
      <c r="F796" s="7">
        <v>5.3100000000000003E-11</v>
      </c>
      <c r="G796" s="7">
        <v>2.5400000000000001E-11</v>
      </c>
      <c r="H796" s="7">
        <v>1.3699999999999999E-5</v>
      </c>
      <c r="I796" s="7">
        <v>7.2799999999999998E-6</v>
      </c>
      <c r="J796" s="7">
        <v>5.04E-6</v>
      </c>
    </row>
    <row r="797" spans="1:10" x14ac:dyDescent="0.25">
      <c r="A797" t="s">
        <v>847</v>
      </c>
      <c r="B797" s="7">
        <v>2.31E-4</v>
      </c>
      <c r="C797" s="7">
        <v>1.6699999999999999E-4</v>
      </c>
      <c r="D797" s="7">
        <v>1.2799999999999999E-4</v>
      </c>
      <c r="E797" s="7">
        <v>8.2900000000000003E-10</v>
      </c>
      <c r="F797" s="7">
        <v>2.3800000000000001E-10</v>
      </c>
      <c r="G797" s="7">
        <v>1.12E-10</v>
      </c>
      <c r="H797" s="7">
        <v>2.8799999999999999E-5</v>
      </c>
      <c r="I797" s="7">
        <v>1.5400000000000002E-5</v>
      </c>
      <c r="J797" s="7">
        <v>1.06E-5</v>
      </c>
    </row>
    <row r="798" spans="1:10" x14ac:dyDescent="0.25">
      <c r="A798" t="s">
        <v>848</v>
      </c>
      <c r="B798" s="7">
        <v>1.4300000000000001E-4</v>
      </c>
      <c r="C798" s="7">
        <v>1.02E-4</v>
      </c>
      <c r="D798" s="7">
        <v>7.7000000000000001E-5</v>
      </c>
      <c r="E798" s="7">
        <v>3.43E-10</v>
      </c>
      <c r="F798" s="7">
        <v>8.9800000000000003E-11</v>
      </c>
      <c r="G798" s="7">
        <v>3.9000000000000001E-11</v>
      </c>
      <c r="H798" s="7">
        <v>1.8499999999999999E-5</v>
      </c>
      <c r="I798" s="7">
        <v>9.4800000000000007E-6</v>
      </c>
      <c r="J798" s="7">
        <v>6.2500000000000003E-6</v>
      </c>
    </row>
    <row r="799" spans="1:10" x14ac:dyDescent="0.25">
      <c r="A799" t="s">
        <v>849</v>
      </c>
      <c r="B799" s="7">
        <v>7.0699999999999997E-5</v>
      </c>
      <c r="C799" s="7">
        <v>5.1799999999999999E-5</v>
      </c>
      <c r="D799" s="7">
        <v>4.1100000000000003E-5</v>
      </c>
      <c r="E799" s="7">
        <v>7.34E-11</v>
      </c>
      <c r="F799" s="7">
        <v>1.6700000000000001E-11</v>
      </c>
      <c r="G799" s="7">
        <v>6.6500000000000001E-12</v>
      </c>
      <c r="H799" s="7">
        <v>8.5699999999999993E-6</v>
      </c>
      <c r="I799" s="7">
        <v>4.0899999999999998E-6</v>
      </c>
      <c r="J799" s="7">
        <v>2.5799999999999999E-6</v>
      </c>
    </row>
    <row r="800" spans="1:10" x14ac:dyDescent="0.25">
      <c r="A800" t="s">
        <v>850</v>
      </c>
      <c r="B800" s="7">
        <v>2.8399999999999999E-5</v>
      </c>
      <c r="C800" s="7">
        <v>2.26E-5</v>
      </c>
      <c r="D800" s="7">
        <v>1.95E-5</v>
      </c>
      <c r="E800" s="7">
        <v>5.9400000000000001E-12</v>
      </c>
      <c r="F800" s="7">
        <v>2.23E-12</v>
      </c>
      <c r="G800" s="7">
        <v>4.8099999999999997E-13</v>
      </c>
      <c r="H800" s="7">
        <v>2.4399999999999999E-6</v>
      </c>
      <c r="I800" s="7">
        <v>1.4899999999999999E-6</v>
      </c>
      <c r="J800" s="7">
        <v>6.9299999999999997E-7</v>
      </c>
    </row>
    <row r="801" spans="1:10" x14ac:dyDescent="0.25">
      <c r="A801" t="s">
        <v>851</v>
      </c>
      <c r="B801" s="7">
        <v>5.6699999999999999E-6</v>
      </c>
      <c r="C801" s="7">
        <v>4.87E-6</v>
      </c>
      <c r="D801" s="7">
        <v>4.4000000000000002E-6</v>
      </c>
      <c r="E801" s="7">
        <v>1.9E-13</v>
      </c>
      <c r="F801" s="7">
        <v>2.8800000000000001E-14</v>
      </c>
      <c r="G801" s="7">
        <v>4.0499999999999998E-14</v>
      </c>
      <c r="H801" s="7">
        <v>4.3599999999999999E-7</v>
      </c>
      <c r="I801" s="7">
        <v>1.6999999999999999E-7</v>
      </c>
      <c r="J801" s="7">
        <v>2.0100000000000001E-7</v>
      </c>
    </row>
    <row r="802" spans="1:10" x14ac:dyDescent="0.25">
      <c r="A802" t="s">
        <v>852</v>
      </c>
      <c r="B802" s="7">
        <v>2.9999999999999999E-7</v>
      </c>
      <c r="C802" s="7">
        <v>3.0600000000000001E-7</v>
      </c>
      <c r="D802" s="7">
        <v>3.2300000000000002E-7</v>
      </c>
      <c r="E802" s="7">
        <v>3.1499999999999999E-16</v>
      </c>
      <c r="F802" s="7">
        <v>1.35E-16</v>
      </c>
      <c r="G802" s="7">
        <v>4.9000000000000001E-17</v>
      </c>
      <c r="H802" s="7">
        <v>1.7800000000000001E-8</v>
      </c>
      <c r="I802" s="7">
        <v>1.16E-8</v>
      </c>
      <c r="J802" s="7">
        <v>6.9999999999999998E-9</v>
      </c>
    </row>
    <row r="803" spans="1:10" x14ac:dyDescent="0.25">
      <c r="A803" t="s">
        <v>853</v>
      </c>
      <c r="B803" s="7">
        <v>1.11E-5</v>
      </c>
      <c r="C803" s="7">
        <v>1.03E-5</v>
      </c>
      <c r="D803" s="7">
        <v>1.0000000000000001E-5</v>
      </c>
      <c r="E803" s="7">
        <v>3.55E-13</v>
      </c>
      <c r="F803" s="7">
        <v>5.9400000000000004E-14</v>
      </c>
      <c r="G803" s="7">
        <v>4.2099999999999999E-14</v>
      </c>
      <c r="H803" s="7">
        <v>5.9599999999999999E-7</v>
      </c>
      <c r="I803" s="7">
        <v>2.4400000000000001E-7</v>
      </c>
      <c r="J803" s="7">
        <v>2.05E-7</v>
      </c>
    </row>
    <row r="804" spans="1:10" x14ac:dyDescent="0.25">
      <c r="A804" t="s">
        <v>854</v>
      </c>
      <c r="B804" s="7">
        <v>9.3999999999999998E-6</v>
      </c>
      <c r="C804" s="7">
        <v>7.34E-6</v>
      </c>
      <c r="D804" s="7">
        <v>6.8499999999999996E-6</v>
      </c>
      <c r="E804" s="7">
        <v>6.3600000000000002E-13</v>
      </c>
      <c r="F804" s="7">
        <v>1.9300000000000001E-13</v>
      </c>
      <c r="G804" s="7">
        <v>2.42E-14</v>
      </c>
      <c r="H804" s="7">
        <v>7.9800000000000003E-7</v>
      </c>
      <c r="I804" s="7">
        <v>4.4000000000000002E-7</v>
      </c>
      <c r="J804" s="7">
        <v>1.5599999999999999E-7</v>
      </c>
    </row>
    <row r="805" spans="1:10" x14ac:dyDescent="0.25">
      <c r="A805" t="s">
        <v>855</v>
      </c>
      <c r="B805" s="7">
        <v>8.1500000000000002E-5</v>
      </c>
      <c r="C805" s="7">
        <v>5.77E-5</v>
      </c>
      <c r="D805" s="7">
        <v>4.8099999999999997E-5</v>
      </c>
      <c r="E805" s="7">
        <v>1.15E-10</v>
      </c>
      <c r="F805" s="7">
        <v>2.72E-11</v>
      </c>
      <c r="G805" s="7">
        <v>6.6199999999999997E-12</v>
      </c>
      <c r="H805" s="7">
        <v>1.0699999999999999E-5</v>
      </c>
      <c r="I805" s="7">
        <v>5.22E-6</v>
      </c>
      <c r="J805" s="7">
        <v>2.57E-6</v>
      </c>
    </row>
    <row r="806" spans="1:10" x14ac:dyDescent="0.25">
      <c r="A806" t="s">
        <v>856</v>
      </c>
      <c r="B806" s="7">
        <v>1.95E-4</v>
      </c>
      <c r="C806" s="7">
        <v>1.3999999999999999E-4</v>
      </c>
      <c r="D806" s="7">
        <v>1.11E-4</v>
      </c>
      <c r="E806" s="7">
        <v>5.9600000000000001E-10</v>
      </c>
      <c r="F806" s="7">
        <v>1.4499999999999999E-10</v>
      </c>
      <c r="G806" s="7">
        <v>5.0599999999999998E-11</v>
      </c>
      <c r="H806" s="7">
        <v>2.44E-5</v>
      </c>
      <c r="I806" s="7">
        <v>1.2E-5</v>
      </c>
      <c r="J806" s="7">
        <v>7.1099999999999997E-6</v>
      </c>
    </row>
    <row r="807" spans="1:10" x14ac:dyDescent="0.25">
      <c r="A807" t="s">
        <v>857</v>
      </c>
      <c r="B807" s="7">
        <v>1.4100000000000001E-4</v>
      </c>
      <c r="C807" s="7">
        <v>1.0399999999999999E-4</v>
      </c>
      <c r="D807" s="7">
        <v>8.2100000000000003E-5</v>
      </c>
      <c r="E807" s="7">
        <v>2.32E-10</v>
      </c>
      <c r="F807" s="7">
        <v>7.9199999999999995E-11</v>
      </c>
      <c r="G807" s="7">
        <v>3.1900000000000001E-11</v>
      </c>
      <c r="H807" s="7">
        <v>1.52E-5</v>
      </c>
      <c r="I807" s="7">
        <v>8.8999999999999995E-6</v>
      </c>
      <c r="J807" s="7">
        <v>5.6400000000000002E-6</v>
      </c>
    </row>
    <row r="808" spans="1:10" x14ac:dyDescent="0.25">
      <c r="A808" t="s">
        <v>858</v>
      </c>
      <c r="B808" s="7">
        <v>1.8100000000000001E-4</v>
      </c>
      <c r="C808" s="7">
        <v>1.3100000000000001E-4</v>
      </c>
      <c r="D808" s="7">
        <v>1.02E-4</v>
      </c>
      <c r="E808" s="7">
        <v>4.6700000000000004E-10</v>
      </c>
      <c r="F808" s="7">
        <v>1.2999999999999999E-10</v>
      </c>
      <c r="G808" s="7">
        <v>6.0799999999999999E-11</v>
      </c>
      <c r="H808" s="7">
        <v>2.16E-5</v>
      </c>
      <c r="I808" s="7">
        <v>1.1399999999999999E-5</v>
      </c>
      <c r="J808" s="7">
        <v>7.7999999999999999E-6</v>
      </c>
    </row>
    <row r="809" spans="1:10" x14ac:dyDescent="0.25">
      <c r="A809" t="s">
        <v>859</v>
      </c>
      <c r="B809" s="7">
        <v>6.0900000000000003E-5</v>
      </c>
      <c r="C809" s="7">
        <v>4.4100000000000001E-5</v>
      </c>
      <c r="D809" s="7">
        <v>3.4100000000000002E-5</v>
      </c>
      <c r="E809" s="7">
        <v>5.4300000000000002E-11</v>
      </c>
      <c r="F809" s="7">
        <v>1.5500000000000001E-11</v>
      </c>
      <c r="G809" s="7">
        <v>7.3200000000000003E-12</v>
      </c>
      <c r="H809" s="7">
        <v>7.3699999999999997E-6</v>
      </c>
      <c r="I809" s="7">
        <v>3.9400000000000004E-6</v>
      </c>
      <c r="J809" s="7">
        <v>2.7E-6</v>
      </c>
    </row>
    <row r="810" spans="1:10" x14ac:dyDescent="0.25">
      <c r="A810" t="s">
        <v>860</v>
      </c>
      <c r="B810" s="7">
        <v>1.2400000000000001E-4</v>
      </c>
      <c r="C810" s="7">
        <v>8.8700000000000001E-5</v>
      </c>
      <c r="D810" s="7">
        <v>6.7100000000000005E-5</v>
      </c>
      <c r="E810" s="7">
        <v>2.5999999999999998E-10</v>
      </c>
      <c r="F810" s="7">
        <v>6.9099999999999999E-11</v>
      </c>
      <c r="G810" s="7">
        <v>3.0899999999999998E-11</v>
      </c>
      <c r="H810" s="7">
        <v>1.6099999999999998E-5</v>
      </c>
      <c r="I810" s="7">
        <v>8.32E-6</v>
      </c>
      <c r="J810" s="7">
        <v>5.5500000000000002E-6</v>
      </c>
    </row>
    <row r="811" spans="1:10" x14ac:dyDescent="0.25">
      <c r="A811" t="s">
        <v>861</v>
      </c>
      <c r="B811" s="7">
        <v>4.5599999999999997E-5</v>
      </c>
      <c r="C811" s="7">
        <v>3.3500000000000001E-5</v>
      </c>
      <c r="D811" s="7">
        <v>2.6599999999999999E-5</v>
      </c>
      <c r="E811" s="7">
        <v>3.0499999999999998E-11</v>
      </c>
      <c r="F811" s="7">
        <v>7.0600000000000002E-12</v>
      </c>
      <c r="G811" s="7">
        <v>2.8799999999999998E-12</v>
      </c>
      <c r="H811" s="7">
        <v>5.5199999999999997E-6</v>
      </c>
      <c r="I811" s="7">
        <v>2.6599999999999999E-6</v>
      </c>
      <c r="J811" s="7">
        <v>1.7E-6</v>
      </c>
    </row>
    <row r="812" spans="1:10" x14ac:dyDescent="0.25">
      <c r="A812" t="s">
        <v>862</v>
      </c>
      <c r="B812" s="7">
        <v>9.9199999999999999E-6</v>
      </c>
      <c r="C812" s="7">
        <v>7.9500000000000001E-6</v>
      </c>
      <c r="D812" s="7">
        <v>6.8600000000000004E-6</v>
      </c>
      <c r="E812" s="7">
        <v>7.1299999999999999E-13</v>
      </c>
      <c r="F812" s="7">
        <v>2.73E-13</v>
      </c>
      <c r="G812" s="7">
        <v>6.0600000000000002E-14</v>
      </c>
      <c r="H812" s="7">
        <v>8.4499999999999996E-7</v>
      </c>
      <c r="I812" s="7">
        <v>5.2200000000000004E-7</v>
      </c>
      <c r="J812" s="7">
        <v>2.4600000000000001E-7</v>
      </c>
    </row>
    <row r="813" spans="1:10" x14ac:dyDescent="0.25">
      <c r="A813" t="s">
        <v>863</v>
      </c>
      <c r="B813" s="7">
        <v>1.2500000000000001E-5</v>
      </c>
      <c r="C813" s="7">
        <v>1.0699999999999999E-5</v>
      </c>
      <c r="D813" s="7">
        <v>9.5300000000000002E-6</v>
      </c>
      <c r="E813" s="7">
        <v>1.0099999999999999E-12</v>
      </c>
      <c r="F813" s="7">
        <v>1.7500000000000001E-13</v>
      </c>
      <c r="G813" s="7">
        <v>2.4500000000000002E-13</v>
      </c>
      <c r="H813" s="7">
        <v>1.0100000000000001E-6</v>
      </c>
      <c r="I813" s="7">
        <v>4.1800000000000001E-7</v>
      </c>
      <c r="J813" s="7">
        <v>4.9500000000000003E-7</v>
      </c>
    </row>
    <row r="814" spans="1:10" x14ac:dyDescent="0.25">
      <c r="A814" t="s">
        <v>864</v>
      </c>
      <c r="B814" s="7">
        <v>5.8599999999999998E-7</v>
      </c>
      <c r="C814" s="7">
        <v>6.06E-7</v>
      </c>
      <c r="D814" s="7">
        <v>6.5000000000000002E-7</v>
      </c>
      <c r="E814" s="7">
        <v>1.2300000000000001E-15</v>
      </c>
      <c r="F814" s="7">
        <v>7.2699999999999998E-16</v>
      </c>
      <c r="G814" s="7">
        <v>1.94E-16</v>
      </c>
      <c r="H814" s="7">
        <v>3.5100000000000003E-8</v>
      </c>
      <c r="I814" s="7">
        <v>2.7E-8</v>
      </c>
      <c r="J814" s="7">
        <v>1.39E-8</v>
      </c>
    </row>
    <row r="815" spans="1:10" x14ac:dyDescent="0.25">
      <c r="A815" t="s">
        <v>865</v>
      </c>
      <c r="B815" s="7">
        <v>2.0000000000000002E-5</v>
      </c>
      <c r="C815" s="7">
        <v>1.77E-5</v>
      </c>
      <c r="D815" s="7">
        <v>1.63E-5</v>
      </c>
      <c r="E815" s="7">
        <v>1.8800000000000001E-12</v>
      </c>
      <c r="F815" s="7">
        <v>2.72E-13</v>
      </c>
      <c r="G815" s="7">
        <v>2.7599999999999999E-13</v>
      </c>
      <c r="H815" s="7">
        <v>1.37E-6</v>
      </c>
      <c r="I815" s="7">
        <v>5.2200000000000004E-7</v>
      </c>
      <c r="J815" s="7">
        <v>5.2499999999999995E-7</v>
      </c>
    </row>
    <row r="816" spans="1:10" x14ac:dyDescent="0.25">
      <c r="A816" t="s">
        <v>866</v>
      </c>
      <c r="B816" s="7">
        <v>1.38E-5</v>
      </c>
      <c r="C816" s="7">
        <v>1.04E-5</v>
      </c>
      <c r="D816" s="7">
        <v>9.1500000000000005E-6</v>
      </c>
      <c r="E816" s="7">
        <v>2.0400000000000002E-12</v>
      </c>
      <c r="F816" s="7">
        <v>5.7999999999999995E-13</v>
      </c>
      <c r="G816" s="7">
        <v>7.0199999999999994E-14</v>
      </c>
      <c r="H816" s="7">
        <v>1.4300000000000001E-6</v>
      </c>
      <c r="I816" s="7">
        <v>7.6199999999999997E-7</v>
      </c>
      <c r="J816" s="7">
        <v>2.65E-7</v>
      </c>
    </row>
    <row r="817" spans="1:10" x14ac:dyDescent="0.25">
      <c r="A817" t="s">
        <v>867</v>
      </c>
      <c r="B817" s="7">
        <v>3.9400000000000002E-5</v>
      </c>
      <c r="C817" s="7">
        <v>2.8500000000000002E-5</v>
      </c>
      <c r="D817" s="7">
        <v>2.4000000000000001E-5</v>
      </c>
      <c r="E817" s="7">
        <v>2.5099999999999999E-11</v>
      </c>
      <c r="F817" s="7">
        <v>6.1299999999999999E-12</v>
      </c>
      <c r="G817" s="7">
        <v>1.66E-12</v>
      </c>
      <c r="H817" s="7">
        <v>5.0100000000000003E-6</v>
      </c>
      <c r="I817" s="7">
        <v>2.48E-6</v>
      </c>
      <c r="J817" s="7">
        <v>1.2899999999999999E-6</v>
      </c>
    </row>
    <row r="818" spans="1:10" x14ac:dyDescent="0.25">
      <c r="A818" t="s">
        <v>868</v>
      </c>
      <c r="B818" s="7">
        <v>1.84E-4</v>
      </c>
      <c r="C818" s="7">
        <v>1.3200000000000001E-4</v>
      </c>
      <c r="D818" s="7">
        <v>1.0399999999999999E-4</v>
      </c>
      <c r="E818" s="7">
        <v>5.4599999999999998E-10</v>
      </c>
      <c r="F818" s="7">
        <v>1.35E-10</v>
      </c>
      <c r="G818" s="7">
        <v>4.8199999999999999E-11</v>
      </c>
      <c r="H818" s="7">
        <v>2.34E-5</v>
      </c>
      <c r="I818" s="7">
        <v>1.1600000000000001E-5</v>
      </c>
      <c r="J818" s="7">
        <v>6.9399999999999996E-6</v>
      </c>
    </row>
    <row r="819" spans="1:10" x14ac:dyDescent="0.25">
      <c r="A819" t="s">
        <v>869</v>
      </c>
      <c r="B819" s="7">
        <v>1.6200000000000001E-4</v>
      </c>
      <c r="C819" s="7">
        <v>1.2E-4</v>
      </c>
      <c r="D819" s="7">
        <v>9.5400000000000001E-5</v>
      </c>
      <c r="E819" s="7">
        <v>2.9300000000000002E-10</v>
      </c>
      <c r="F819" s="7">
        <v>1E-10</v>
      </c>
      <c r="G819" s="7">
        <v>4.0299999999999999E-11</v>
      </c>
      <c r="H819" s="7">
        <v>1.7099999999999999E-5</v>
      </c>
      <c r="I819" s="7">
        <v>1.0000000000000001E-5</v>
      </c>
      <c r="J819" s="7">
        <v>6.3500000000000002E-6</v>
      </c>
    </row>
    <row r="820" spans="1:10" x14ac:dyDescent="0.25">
      <c r="A820" t="s">
        <v>870</v>
      </c>
      <c r="B820" s="7">
        <v>2.7599999999999999E-4</v>
      </c>
      <c r="C820" s="7">
        <v>2.0000000000000001E-4</v>
      </c>
      <c r="D820" s="7">
        <v>1.55E-4</v>
      </c>
      <c r="E820" s="7">
        <v>1.13E-9</v>
      </c>
      <c r="F820" s="7">
        <v>3.1699999999999999E-10</v>
      </c>
      <c r="G820" s="7">
        <v>1.51E-10</v>
      </c>
      <c r="H820" s="7">
        <v>3.3500000000000001E-5</v>
      </c>
      <c r="I820" s="7">
        <v>1.7799999999999999E-5</v>
      </c>
      <c r="J820" s="7">
        <v>1.2300000000000001E-5</v>
      </c>
    </row>
    <row r="821" spans="1:10" x14ac:dyDescent="0.25">
      <c r="A821" t="s">
        <v>871</v>
      </c>
      <c r="B821" s="7">
        <v>2.5099999999999998E-4</v>
      </c>
      <c r="C821" s="7">
        <v>1.8100000000000001E-4</v>
      </c>
      <c r="D821" s="7">
        <v>1.3899999999999999E-4</v>
      </c>
      <c r="E821" s="7">
        <v>9.6399999999999998E-10</v>
      </c>
      <c r="F821" s="7">
        <v>2.7299999999999999E-10</v>
      </c>
      <c r="G821" s="7">
        <v>1.27E-10</v>
      </c>
      <c r="H821" s="7">
        <v>3.1099999999999997E-5</v>
      </c>
      <c r="I821" s="7">
        <v>1.6500000000000001E-5</v>
      </c>
      <c r="J821" s="7">
        <v>1.13E-5</v>
      </c>
    </row>
    <row r="822" spans="1:10" x14ac:dyDescent="0.25">
      <c r="A822" t="s">
        <v>872</v>
      </c>
      <c r="B822" s="7">
        <v>7.3499999999999998E-5</v>
      </c>
      <c r="C822" s="7">
        <v>5.2500000000000002E-5</v>
      </c>
      <c r="D822" s="7">
        <v>3.9799999999999998E-5</v>
      </c>
      <c r="E822" s="7">
        <v>9.0199999999999996E-11</v>
      </c>
      <c r="F822" s="7">
        <v>2.4000000000000001E-11</v>
      </c>
      <c r="G822" s="7">
        <v>1.0799999999999999E-11</v>
      </c>
      <c r="H822" s="7">
        <v>9.4900000000000006E-6</v>
      </c>
      <c r="I822" s="7">
        <v>4.8999999999999997E-6</v>
      </c>
      <c r="J822" s="7">
        <v>3.2799999999999999E-6</v>
      </c>
    </row>
    <row r="823" spans="1:10" x14ac:dyDescent="0.25">
      <c r="A823" t="s">
        <v>873</v>
      </c>
      <c r="B823" s="7">
        <v>6.6400000000000001E-5</v>
      </c>
      <c r="C823" s="7">
        <v>4.8600000000000002E-5</v>
      </c>
      <c r="D823" s="7">
        <v>3.8600000000000003E-5</v>
      </c>
      <c r="E823" s="7">
        <v>6.4999999999999995E-11</v>
      </c>
      <c r="F823" s="7">
        <v>1.4700000000000002E-11</v>
      </c>
      <c r="G823" s="7">
        <v>5.7900000000000002E-12</v>
      </c>
      <c r="H823" s="7">
        <v>8.0600000000000008E-6</v>
      </c>
      <c r="I823" s="7">
        <v>3.8399999999999997E-6</v>
      </c>
      <c r="J823" s="7">
        <v>2.4099999999999998E-6</v>
      </c>
    </row>
    <row r="824" spans="1:10" x14ac:dyDescent="0.25">
      <c r="A824" t="s">
        <v>874</v>
      </c>
      <c r="B824" s="7">
        <v>4.18E-5</v>
      </c>
      <c r="C824" s="7">
        <v>3.3099999999999998E-5</v>
      </c>
      <c r="D824" s="7">
        <v>2.8399999999999999E-5</v>
      </c>
      <c r="E824" s="7">
        <v>1.38E-11</v>
      </c>
      <c r="F824" s="7">
        <v>5.1599999999999998E-12</v>
      </c>
      <c r="G824" s="7">
        <v>1.1599999999999999E-12</v>
      </c>
      <c r="H824" s="7">
        <v>3.7100000000000001E-6</v>
      </c>
      <c r="I824" s="7">
        <v>2.2699999999999999E-6</v>
      </c>
      <c r="J824" s="7">
        <v>1.08E-6</v>
      </c>
    </row>
    <row r="825" spans="1:10" x14ac:dyDescent="0.25">
      <c r="A825" t="s">
        <v>875</v>
      </c>
      <c r="B825" s="7">
        <v>1.3200000000000001E-5</v>
      </c>
      <c r="C825" s="7">
        <v>1.1399999999999999E-5</v>
      </c>
      <c r="D825" s="7">
        <v>1.0499999999999999E-5</v>
      </c>
      <c r="E825" s="7">
        <v>9.2699999999999999E-13</v>
      </c>
      <c r="F825" s="7">
        <v>1.2699999999999999E-13</v>
      </c>
      <c r="G825" s="7">
        <v>1.8599999999999999E-13</v>
      </c>
      <c r="H825" s="7">
        <v>9.6299999999999993E-7</v>
      </c>
      <c r="I825" s="7">
        <v>3.5699999999999998E-7</v>
      </c>
      <c r="J825" s="7">
        <v>4.3099999999999998E-7</v>
      </c>
    </row>
    <row r="826" spans="1:10" x14ac:dyDescent="0.25">
      <c r="A826" t="s">
        <v>876</v>
      </c>
      <c r="B826" s="7">
        <v>6.0800000000000002E-6</v>
      </c>
      <c r="C826" s="7">
        <v>5.7400000000000001E-6</v>
      </c>
      <c r="D826" s="7">
        <v>5.5400000000000003E-6</v>
      </c>
      <c r="E826" s="7">
        <v>2.2199999999999999E-13</v>
      </c>
      <c r="F826" s="7">
        <v>1.07E-15</v>
      </c>
      <c r="G826" s="7">
        <v>5.6999999999999997E-14</v>
      </c>
      <c r="H826" s="7">
        <v>4.7199999999999999E-7</v>
      </c>
      <c r="I826" s="7">
        <v>3.2700000000000002E-8</v>
      </c>
      <c r="J826" s="7">
        <v>2.3900000000000001E-7</v>
      </c>
    </row>
    <row r="827" spans="1:10" x14ac:dyDescent="0.25">
      <c r="A827" t="s">
        <v>877</v>
      </c>
      <c r="B827" s="7">
        <v>3.7699999999999999E-6</v>
      </c>
      <c r="C827" s="7">
        <v>3.7900000000000001E-6</v>
      </c>
      <c r="D827" s="7">
        <v>4.0899999999999998E-6</v>
      </c>
      <c r="E827" s="7">
        <v>7.9700000000000004E-14</v>
      </c>
      <c r="F827" s="7">
        <v>4.8699999999999997E-14</v>
      </c>
      <c r="G827" s="7">
        <v>2.75E-14</v>
      </c>
      <c r="H827" s="7">
        <v>2.8200000000000001E-7</v>
      </c>
      <c r="I827" s="7">
        <v>2.2100000000000001E-7</v>
      </c>
      <c r="J827" s="7">
        <v>1.66E-7</v>
      </c>
    </row>
    <row r="828" spans="1:10" x14ac:dyDescent="0.25">
      <c r="A828" t="s">
        <v>878</v>
      </c>
      <c r="B828" s="7">
        <v>7.1600000000000001E-7</v>
      </c>
      <c r="C828" s="7">
        <v>5.3000000000000001E-7</v>
      </c>
      <c r="D828" s="7">
        <v>4.4700000000000002E-7</v>
      </c>
      <c r="E828" s="7">
        <v>7.1000000000000002E-15</v>
      </c>
      <c r="F828" s="7">
        <v>2.0599999999999999E-15</v>
      </c>
      <c r="G828" s="7">
        <v>3.5999999999999998E-16</v>
      </c>
      <c r="H828" s="7">
        <v>8.42E-8</v>
      </c>
      <c r="I828" s="7">
        <v>4.5400000000000003E-8</v>
      </c>
      <c r="J828" s="7">
        <v>1.9000000000000001E-8</v>
      </c>
    </row>
    <row r="829" spans="1:10" x14ac:dyDescent="0.25">
      <c r="A829" t="s">
        <v>879</v>
      </c>
      <c r="B829" s="7">
        <v>8.3800000000000004E-5</v>
      </c>
      <c r="C829" s="7">
        <v>6.0000000000000002E-5</v>
      </c>
      <c r="D829" s="7">
        <v>5.0699999999999999E-5</v>
      </c>
      <c r="E829" s="7">
        <v>1.13E-10</v>
      </c>
      <c r="F829" s="7">
        <v>2.6699999999999999E-11</v>
      </c>
      <c r="G829" s="7">
        <v>6.2299999999999999E-12</v>
      </c>
      <c r="H829" s="7">
        <v>1.06E-5</v>
      </c>
      <c r="I829" s="7">
        <v>5.1599999999999997E-6</v>
      </c>
      <c r="J829" s="7">
        <v>2.5000000000000002E-6</v>
      </c>
    </row>
    <row r="830" spans="1:10" x14ac:dyDescent="0.25">
      <c r="A830" t="s">
        <v>880</v>
      </c>
      <c r="B830" s="7">
        <v>6.4599999999999998E-5</v>
      </c>
      <c r="C830" s="7">
        <v>4.6499999999999999E-5</v>
      </c>
      <c r="D830" s="7">
        <v>3.6399999999999997E-5</v>
      </c>
      <c r="E830" s="7">
        <v>6.7900000000000006E-11</v>
      </c>
      <c r="F830" s="7">
        <v>1.6900000000000001E-11</v>
      </c>
      <c r="G830" s="7">
        <v>6.1599999999999996E-12</v>
      </c>
      <c r="H830" s="7">
        <v>8.2400000000000007E-6</v>
      </c>
      <c r="I830" s="7">
        <v>4.1099999999999996E-6</v>
      </c>
      <c r="J830" s="7">
        <v>2.48E-6</v>
      </c>
    </row>
    <row r="831" spans="1:10" x14ac:dyDescent="0.25">
      <c r="A831" t="s">
        <v>881</v>
      </c>
      <c r="B831" s="7">
        <v>3.3199999999999999E-4</v>
      </c>
      <c r="C831" s="7">
        <v>2.4699999999999999E-4</v>
      </c>
      <c r="D831" s="7">
        <v>1.95E-4</v>
      </c>
      <c r="E831" s="7">
        <v>1.25E-9</v>
      </c>
      <c r="F831" s="7">
        <v>4.2299999999999999E-10</v>
      </c>
      <c r="G831" s="7">
        <v>1.66E-10</v>
      </c>
      <c r="H831" s="7">
        <v>3.5299999999999997E-5</v>
      </c>
      <c r="I831" s="7">
        <v>2.0599999999999999E-5</v>
      </c>
      <c r="J831" s="7">
        <v>1.29E-5</v>
      </c>
    </row>
    <row r="832" spans="1:10" x14ac:dyDescent="0.25">
      <c r="A832" t="s">
        <v>882</v>
      </c>
      <c r="B832" s="7">
        <v>1.5799999999999999E-4</v>
      </c>
      <c r="C832" s="7">
        <v>1.15E-4</v>
      </c>
      <c r="D832" s="7">
        <v>8.9400000000000005E-5</v>
      </c>
      <c r="E832" s="7">
        <v>3.6E-10</v>
      </c>
      <c r="F832" s="7">
        <v>9.9400000000000001E-11</v>
      </c>
      <c r="G832" s="7">
        <v>4.6000000000000003E-11</v>
      </c>
      <c r="H832" s="7">
        <v>1.9000000000000001E-5</v>
      </c>
      <c r="I832" s="7">
        <v>9.9699999999999994E-6</v>
      </c>
      <c r="J832" s="7">
        <v>6.7800000000000003E-6</v>
      </c>
    </row>
    <row r="833" spans="1:10" x14ac:dyDescent="0.25">
      <c r="A833" t="s">
        <v>883</v>
      </c>
      <c r="B833" s="7">
        <v>1.36E-4</v>
      </c>
      <c r="C833" s="7">
        <v>9.7700000000000003E-5</v>
      </c>
      <c r="D833" s="7">
        <v>7.5199999999999998E-5</v>
      </c>
      <c r="E833" s="7">
        <v>2.8100000000000001E-10</v>
      </c>
      <c r="F833" s="7">
        <v>7.7700000000000001E-11</v>
      </c>
      <c r="G833" s="7">
        <v>3.4399999999999999E-11</v>
      </c>
      <c r="H833" s="7">
        <v>1.6799999999999998E-5</v>
      </c>
      <c r="I833" s="7">
        <v>8.8100000000000004E-6</v>
      </c>
      <c r="J833" s="7">
        <v>5.8699999999999997E-6</v>
      </c>
    </row>
    <row r="834" spans="1:10" x14ac:dyDescent="0.25">
      <c r="A834" t="s">
        <v>884</v>
      </c>
      <c r="B834" s="7">
        <v>6.4300000000000004E-5</v>
      </c>
      <c r="C834" s="7">
        <v>4.57E-5</v>
      </c>
      <c r="D834" s="7">
        <v>3.4900000000000001E-5</v>
      </c>
      <c r="E834" s="7">
        <v>6.7000000000000001E-11</v>
      </c>
      <c r="F834" s="7">
        <v>1.6999999999999999E-11</v>
      </c>
      <c r="G834" s="7">
        <v>7.1600000000000002E-12</v>
      </c>
      <c r="H834" s="7">
        <v>8.1899999999999995E-6</v>
      </c>
      <c r="I834" s="7">
        <v>4.1300000000000003E-6</v>
      </c>
      <c r="J834" s="7">
        <v>2.6800000000000002E-6</v>
      </c>
    </row>
    <row r="835" spans="1:10" x14ac:dyDescent="0.25">
      <c r="A835" t="s">
        <v>885</v>
      </c>
      <c r="B835" s="7">
        <v>6.3399999999999996E-5</v>
      </c>
      <c r="C835" s="7">
        <v>4.6499999999999999E-5</v>
      </c>
      <c r="D835" s="7">
        <v>3.7100000000000001E-5</v>
      </c>
      <c r="E835" s="7">
        <v>5.8E-11</v>
      </c>
      <c r="F835" s="7">
        <v>1.31E-11</v>
      </c>
      <c r="G835" s="7">
        <v>5.1800000000000001E-12</v>
      </c>
      <c r="H835" s="7">
        <v>7.61E-6</v>
      </c>
      <c r="I835" s="7">
        <v>3.6200000000000001E-6</v>
      </c>
      <c r="J835" s="7">
        <v>2.2800000000000002E-6</v>
      </c>
    </row>
    <row r="836" spans="1:10" x14ac:dyDescent="0.25">
      <c r="A836" t="s">
        <v>886</v>
      </c>
      <c r="B836" s="7">
        <v>3.3800000000000002E-5</v>
      </c>
      <c r="C836" s="7">
        <v>2.6999999999999999E-5</v>
      </c>
      <c r="D836" s="7">
        <v>2.3499999999999999E-5</v>
      </c>
      <c r="E836" s="7">
        <v>7.7599999999999992E-12</v>
      </c>
      <c r="F836" s="7">
        <v>2.8599999999999999E-12</v>
      </c>
      <c r="G836" s="7">
        <v>5.3900000000000003E-13</v>
      </c>
      <c r="H836" s="7">
        <v>2.79E-6</v>
      </c>
      <c r="I836" s="7">
        <v>1.6899999999999999E-6</v>
      </c>
      <c r="J836" s="7">
        <v>7.3399999999999998E-7</v>
      </c>
    </row>
    <row r="837" spans="1:10" x14ac:dyDescent="0.25">
      <c r="A837" t="s">
        <v>887</v>
      </c>
      <c r="B837" s="7">
        <v>5.57E-6</v>
      </c>
      <c r="C837" s="7">
        <v>4.8799999999999999E-6</v>
      </c>
      <c r="D837" s="7">
        <v>4.51E-6</v>
      </c>
      <c r="E837" s="7">
        <v>1.4600000000000001E-13</v>
      </c>
      <c r="F837" s="7">
        <v>1.8300000000000002E-14</v>
      </c>
      <c r="G837" s="7">
        <v>2.87E-14</v>
      </c>
      <c r="H837" s="7">
        <v>3.8299999999999998E-7</v>
      </c>
      <c r="I837" s="7">
        <v>1.35E-7</v>
      </c>
      <c r="J837" s="7">
        <v>1.6899999999999999E-7</v>
      </c>
    </row>
    <row r="838" spans="1:10" x14ac:dyDescent="0.25">
      <c r="A838" t="s">
        <v>888</v>
      </c>
      <c r="B838" s="7">
        <v>1.04E-5</v>
      </c>
      <c r="C838" s="7">
        <v>9.7399999999999999E-6</v>
      </c>
      <c r="D838" s="7">
        <v>9.3300000000000005E-6</v>
      </c>
      <c r="E838" s="7">
        <v>6.7700000000000004E-13</v>
      </c>
      <c r="F838" s="7">
        <v>3.4100000000000002E-15</v>
      </c>
      <c r="G838" s="7">
        <v>1.78E-13</v>
      </c>
      <c r="H838" s="7">
        <v>8.23E-7</v>
      </c>
      <c r="I838" s="7">
        <v>5.84E-8</v>
      </c>
      <c r="J838" s="7">
        <v>4.2199999999999999E-7</v>
      </c>
    </row>
    <row r="839" spans="1:10" x14ac:dyDescent="0.25">
      <c r="A839" t="s">
        <v>889</v>
      </c>
      <c r="B839" s="7">
        <v>2.4899999999999999E-6</v>
      </c>
      <c r="C839" s="7">
        <v>2.61E-6</v>
      </c>
      <c r="D839" s="7">
        <v>2.88E-6</v>
      </c>
      <c r="E839" s="7">
        <v>4.1800000000000002E-14</v>
      </c>
      <c r="F839" s="7">
        <v>2.8100000000000001E-14</v>
      </c>
      <c r="G839" s="7">
        <v>1.51E-14</v>
      </c>
      <c r="H839" s="7">
        <v>2.05E-7</v>
      </c>
      <c r="I839" s="7">
        <v>1.68E-7</v>
      </c>
      <c r="J839" s="7">
        <v>1.23E-7</v>
      </c>
    </row>
    <row r="840" spans="1:10" x14ac:dyDescent="0.25">
      <c r="A840" t="s">
        <v>890</v>
      </c>
      <c r="B840" s="7">
        <v>1.3699999999999999E-5</v>
      </c>
      <c r="C840" s="7">
        <v>1.0499999999999999E-5</v>
      </c>
      <c r="D840" s="7">
        <v>9.3100000000000006E-6</v>
      </c>
      <c r="E840" s="7">
        <v>1.79E-12</v>
      </c>
      <c r="F840" s="7">
        <v>5.1400000000000003E-13</v>
      </c>
      <c r="G840" s="7">
        <v>5.4600000000000002E-14</v>
      </c>
      <c r="H840" s="7">
        <v>1.3400000000000001E-6</v>
      </c>
      <c r="I840" s="7">
        <v>7.1699999999999997E-7</v>
      </c>
      <c r="J840" s="7">
        <v>2.34E-7</v>
      </c>
    </row>
    <row r="841" spans="1:10" x14ac:dyDescent="0.25">
      <c r="A841" t="s">
        <v>891</v>
      </c>
      <c r="B841" s="7">
        <v>6.3899999999999995E-5</v>
      </c>
      <c r="C841" s="7">
        <v>4.5500000000000001E-5</v>
      </c>
      <c r="D841" s="7">
        <v>3.82E-5</v>
      </c>
      <c r="E841" s="7">
        <v>6.8700000000000006E-11</v>
      </c>
      <c r="F841" s="7">
        <v>1.6300000000000001E-11</v>
      </c>
      <c r="G841" s="7">
        <v>3.9700000000000002E-12</v>
      </c>
      <c r="H841" s="7">
        <v>8.2900000000000002E-6</v>
      </c>
      <c r="I841" s="7">
        <v>4.0300000000000004E-6</v>
      </c>
      <c r="J841" s="7">
        <v>1.99E-6</v>
      </c>
    </row>
    <row r="842" spans="1:10" x14ac:dyDescent="0.25">
      <c r="A842" t="s">
        <v>892</v>
      </c>
      <c r="B842" s="7">
        <v>1.73E-4</v>
      </c>
      <c r="C842" s="7">
        <v>1.25E-4</v>
      </c>
      <c r="D842" s="7">
        <v>9.9699999999999998E-5</v>
      </c>
      <c r="E842" s="7">
        <v>4.4099999999999998E-10</v>
      </c>
      <c r="F842" s="7">
        <v>1.05E-10</v>
      </c>
      <c r="G842" s="7">
        <v>3.6099999999999997E-11</v>
      </c>
      <c r="H842" s="7">
        <v>2.0999999999999999E-5</v>
      </c>
      <c r="I842" s="7">
        <v>1.03E-5</v>
      </c>
      <c r="J842" s="7">
        <v>6.0000000000000002E-6</v>
      </c>
    </row>
    <row r="843" spans="1:10" x14ac:dyDescent="0.25">
      <c r="A843" t="s">
        <v>893</v>
      </c>
      <c r="B843" s="7">
        <v>1.45E-4</v>
      </c>
      <c r="C843" s="7">
        <v>1.08E-4</v>
      </c>
      <c r="D843" s="7">
        <v>8.5099999999999995E-5</v>
      </c>
      <c r="E843" s="7">
        <v>2.4099999999999999E-10</v>
      </c>
      <c r="F843" s="7">
        <v>8.1399999999999998E-11</v>
      </c>
      <c r="G843" s="7">
        <v>3.1800000000000003E-11</v>
      </c>
      <c r="H843" s="7">
        <v>1.5500000000000001E-5</v>
      </c>
      <c r="I843" s="7">
        <v>9.02E-6</v>
      </c>
      <c r="J843" s="7">
        <v>5.6400000000000002E-6</v>
      </c>
    </row>
    <row r="844" spans="1:10" x14ac:dyDescent="0.25">
      <c r="A844" t="s">
        <v>894</v>
      </c>
      <c r="B844" s="7">
        <v>1.17E-4</v>
      </c>
      <c r="C844" s="7">
        <v>8.4400000000000005E-5</v>
      </c>
      <c r="D844" s="7">
        <v>6.5199999999999999E-5</v>
      </c>
      <c r="E844" s="7">
        <v>2.0399999999999999E-10</v>
      </c>
      <c r="F844" s="7">
        <v>5.6700000000000002E-11</v>
      </c>
      <c r="G844" s="7">
        <v>2.6099999999999999E-11</v>
      </c>
      <c r="H844" s="7">
        <v>1.43E-5</v>
      </c>
      <c r="I844" s="7">
        <v>7.5299999999999999E-6</v>
      </c>
      <c r="J844" s="7">
        <v>5.1100000000000002E-6</v>
      </c>
    </row>
    <row r="845" spans="1:10" x14ac:dyDescent="0.25">
      <c r="A845" t="s">
        <v>895</v>
      </c>
      <c r="B845" s="7">
        <v>1.36E-4</v>
      </c>
      <c r="C845" s="7">
        <v>9.8099999999999999E-5</v>
      </c>
      <c r="D845" s="7">
        <v>7.5900000000000002E-5</v>
      </c>
      <c r="E845" s="7">
        <v>2.69E-10</v>
      </c>
      <c r="F845" s="7">
        <v>7.5499999999999998E-11</v>
      </c>
      <c r="G845" s="7">
        <v>3.4899999999999997E-11</v>
      </c>
      <c r="H845" s="7">
        <v>1.6399999999999999E-5</v>
      </c>
      <c r="I845" s="7">
        <v>8.6899999999999998E-6</v>
      </c>
      <c r="J845" s="7">
        <v>5.9000000000000003E-6</v>
      </c>
    </row>
    <row r="846" spans="1:10" x14ac:dyDescent="0.25">
      <c r="A846" t="s">
        <v>896</v>
      </c>
      <c r="B846" s="7">
        <v>9.5199999999999997E-5</v>
      </c>
      <c r="C846" s="7">
        <v>6.8100000000000002E-5</v>
      </c>
      <c r="D846" s="7">
        <v>5.1900000000000001E-5</v>
      </c>
      <c r="E846" s="7">
        <v>1.4600000000000001E-10</v>
      </c>
      <c r="F846" s="7">
        <v>3.8399999999999998E-11</v>
      </c>
      <c r="G846" s="7">
        <v>1.6900000000000001E-11</v>
      </c>
      <c r="H846" s="7">
        <v>1.2099999999999999E-5</v>
      </c>
      <c r="I846" s="7">
        <v>6.1999999999999999E-6</v>
      </c>
      <c r="J846" s="7">
        <v>4.1099999999999996E-6</v>
      </c>
    </row>
    <row r="847" spans="1:10" x14ac:dyDescent="0.25">
      <c r="A847" t="s">
        <v>897</v>
      </c>
      <c r="B847" s="7">
        <v>4.18E-5</v>
      </c>
      <c r="C847" s="7">
        <v>3.0800000000000003E-5</v>
      </c>
      <c r="D847" s="7">
        <v>2.4499999999999999E-5</v>
      </c>
      <c r="E847" s="7">
        <v>2.5000000000000001E-11</v>
      </c>
      <c r="F847" s="7">
        <v>5.6500000000000004E-12</v>
      </c>
      <c r="G847" s="7">
        <v>2.2199999999999998E-12</v>
      </c>
      <c r="H847" s="7">
        <v>5.0000000000000004E-6</v>
      </c>
      <c r="I847" s="7">
        <v>2.3800000000000001E-6</v>
      </c>
      <c r="J847" s="7">
        <v>1.4899999999999999E-6</v>
      </c>
    </row>
    <row r="848" spans="1:10" x14ac:dyDescent="0.25">
      <c r="A848" t="s">
        <v>898</v>
      </c>
      <c r="B848" s="7">
        <v>4.4700000000000002E-5</v>
      </c>
      <c r="C848" s="7">
        <v>3.5599999999999998E-5</v>
      </c>
      <c r="D848" s="7">
        <v>3.0899999999999999E-5</v>
      </c>
      <c r="E848" s="7">
        <v>1.43E-11</v>
      </c>
      <c r="F848" s="7">
        <v>5.3300000000000001E-12</v>
      </c>
      <c r="G848" s="7">
        <v>1.08E-12</v>
      </c>
      <c r="H848" s="7">
        <v>3.7900000000000001E-6</v>
      </c>
      <c r="I848" s="7">
        <v>2.3099999999999999E-6</v>
      </c>
      <c r="J848" s="7">
        <v>1.04E-6</v>
      </c>
    </row>
    <row r="849" spans="1:10" x14ac:dyDescent="0.25">
      <c r="A849" t="s">
        <v>899</v>
      </c>
      <c r="B849" s="7">
        <v>3.5899999999999998E-5</v>
      </c>
      <c r="C849" s="7">
        <v>3.1199999999999999E-5</v>
      </c>
      <c r="D849" s="7">
        <v>2.9099999999999999E-5</v>
      </c>
      <c r="E849" s="7">
        <v>5.9599999999999996E-12</v>
      </c>
      <c r="F849" s="7">
        <v>7.1999999999999996E-13</v>
      </c>
      <c r="G849" s="7">
        <v>9.2899999999999998E-13</v>
      </c>
      <c r="H849" s="7">
        <v>2.4399999999999999E-6</v>
      </c>
      <c r="I849" s="7">
        <v>8.4900000000000005E-7</v>
      </c>
      <c r="J849" s="7">
        <v>9.64E-7</v>
      </c>
    </row>
    <row r="850" spans="1:10" x14ac:dyDescent="0.25">
      <c r="A850" t="s">
        <v>900</v>
      </c>
      <c r="B850" s="7">
        <v>3.0199999999999999E-5</v>
      </c>
      <c r="C850" s="7">
        <v>2.87E-5</v>
      </c>
      <c r="D850" s="7">
        <v>2.8200000000000001E-5</v>
      </c>
      <c r="E850" s="7">
        <v>5.0099999999999999E-12</v>
      </c>
      <c r="F850" s="7">
        <v>1.8599999999999999E-13</v>
      </c>
      <c r="G850" s="7">
        <v>1.0200000000000001E-12</v>
      </c>
      <c r="H850" s="7">
        <v>2.2400000000000002E-6</v>
      </c>
      <c r="I850" s="7">
        <v>4.3099999999999998E-7</v>
      </c>
      <c r="J850" s="7">
        <v>1.0100000000000001E-6</v>
      </c>
    </row>
    <row r="851" spans="1:10" x14ac:dyDescent="0.25">
      <c r="A851" t="s">
        <v>901</v>
      </c>
      <c r="B851" s="7">
        <v>9.2499999999999995E-6</v>
      </c>
      <c r="C851" s="7">
        <v>8.2700000000000004E-6</v>
      </c>
      <c r="D851" s="7">
        <v>7.7800000000000001E-6</v>
      </c>
      <c r="E851" s="7">
        <v>3.4699999999999999E-13</v>
      </c>
      <c r="F851" s="7">
        <v>4.1800000000000002E-14</v>
      </c>
      <c r="G851" s="7">
        <v>3.6300000000000001E-14</v>
      </c>
      <c r="H851" s="7">
        <v>5.8899999999999999E-7</v>
      </c>
      <c r="I851" s="7">
        <v>2.04E-7</v>
      </c>
      <c r="J851" s="7">
        <v>1.91E-7</v>
      </c>
    </row>
    <row r="852" spans="1:10" x14ac:dyDescent="0.25">
      <c r="A852" t="s">
        <v>902</v>
      </c>
      <c r="B852" s="7">
        <v>3.04E-5</v>
      </c>
      <c r="C852" s="7">
        <v>2.2799999999999999E-5</v>
      </c>
      <c r="D852" s="7">
        <v>2.0000000000000002E-5</v>
      </c>
      <c r="E852" s="7">
        <v>1.0099999999999999E-11</v>
      </c>
      <c r="F852" s="7">
        <v>2.8799999999999998E-12</v>
      </c>
      <c r="G852" s="7">
        <v>3.5799999999999999E-13</v>
      </c>
      <c r="H852" s="7">
        <v>3.19E-6</v>
      </c>
      <c r="I852" s="7">
        <v>1.7E-6</v>
      </c>
      <c r="J852" s="7">
        <v>5.9800000000000003E-7</v>
      </c>
    </row>
    <row r="853" spans="1:10" x14ac:dyDescent="0.25">
      <c r="A853" t="s">
        <v>903</v>
      </c>
      <c r="B853" s="7">
        <v>5.5600000000000003E-5</v>
      </c>
      <c r="C853" s="7">
        <v>3.9499999999999998E-5</v>
      </c>
      <c r="D853" s="7">
        <v>3.29E-5</v>
      </c>
      <c r="E853" s="7">
        <v>5.3299999999999999E-11</v>
      </c>
      <c r="F853" s="7">
        <v>1.26E-11</v>
      </c>
      <c r="G853" s="7">
        <v>3.07E-12</v>
      </c>
      <c r="H853" s="7">
        <v>7.3000000000000004E-6</v>
      </c>
      <c r="I853" s="7">
        <v>3.5499999999999999E-6</v>
      </c>
      <c r="J853" s="7">
        <v>1.75E-6</v>
      </c>
    </row>
    <row r="854" spans="1:10" x14ac:dyDescent="0.25">
      <c r="A854" t="s">
        <v>904</v>
      </c>
      <c r="B854" s="7">
        <v>1.47E-4</v>
      </c>
      <c r="C854" s="7">
        <v>1.06E-4</v>
      </c>
      <c r="D854" s="7">
        <v>8.3599999999999999E-5</v>
      </c>
      <c r="E854" s="7">
        <v>3.4200000000000001E-10</v>
      </c>
      <c r="F854" s="7">
        <v>8.2999999999999998E-11</v>
      </c>
      <c r="G854" s="7">
        <v>2.9100000000000002E-11</v>
      </c>
      <c r="H854" s="7">
        <v>1.8499999999999999E-5</v>
      </c>
      <c r="I854" s="7">
        <v>9.1099999999999992E-6</v>
      </c>
      <c r="J854" s="7">
        <v>5.3900000000000001E-6</v>
      </c>
    </row>
    <row r="855" spans="1:10" x14ac:dyDescent="0.25">
      <c r="A855" t="s">
        <v>905</v>
      </c>
      <c r="B855" s="7">
        <v>7.47E-5</v>
      </c>
      <c r="C855" s="7">
        <v>5.5399999999999998E-5</v>
      </c>
      <c r="D855" s="7">
        <v>4.3699999999999998E-5</v>
      </c>
      <c r="E855" s="7">
        <v>6.4900000000000003E-11</v>
      </c>
      <c r="F855" s="7">
        <v>2.23E-11</v>
      </c>
      <c r="G855" s="7">
        <v>9.1400000000000002E-12</v>
      </c>
      <c r="H855" s="7">
        <v>8.0499999999999992E-6</v>
      </c>
      <c r="I855" s="7">
        <v>4.7299999999999996E-6</v>
      </c>
      <c r="J855" s="7">
        <v>3.0199999999999999E-6</v>
      </c>
    </row>
    <row r="856" spans="1:10" x14ac:dyDescent="0.25">
      <c r="A856" t="s">
        <v>906</v>
      </c>
      <c r="B856" s="7">
        <v>1.26E-4</v>
      </c>
      <c r="C856" s="7">
        <v>9.1000000000000003E-5</v>
      </c>
      <c r="D856" s="7">
        <v>7.0199999999999999E-5</v>
      </c>
      <c r="E856" s="7">
        <v>2.39E-10</v>
      </c>
      <c r="F856" s="7">
        <v>6.7000000000000001E-11</v>
      </c>
      <c r="G856" s="7">
        <v>3.1400000000000003E-11</v>
      </c>
      <c r="H856" s="7">
        <v>1.5500000000000001E-5</v>
      </c>
      <c r="I856" s="7">
        <v>8.1899999999999995E-6</v>
      </c>
      <c r="J856" s="7">
        <v>5.6099999999999997E-6</v>
      </c>
    </row>
    <row r="857" spans="1:10" x14ac:dyDescent="0.25">
      <c r="A857" t="s">
        <v>907</v>
      </c>
      <c r="B857" s="7">
        <v>1.1900000000000001E-4</v>
      </c>
      <c r="C857" s="7">
        <v>8.53E-5</v>
      </c>
      <c r="D857" s="7">
        <v>6.5199999999999999E-5</v>
      </c>
      <c r="E857" s="7">
        <v>2.24E-10</v>
      </c>
      <c r="F857" s="7">
        <v>6.3199999999999999E-11</v>
      </c>
      <c r="G857" s="7">
        <v>2.9100000000000002E-11</v>
      </c>
      <c r="H857" s="7">
        <v>1.5E-5</v>
      </c>
      <c r="I857" s="7">
        <v>7.9500000000000001E-6</v>
      </c>
      <c r="J857" s="7">
        <v>5.3900000000000001E-6</v>
      </c>
    </row>
    <row r="858" spans="1:10" x14ac:dyDescent="0.25">
      <c r="A858" t="s">
        <v>908</v>
      </c>
      <c r="B858" s="7">
        <v>1.77E-5</v>
      </c>
      <c r="C858" s="7">
        <v>1.31E-5</v>
      </c>
      <c r="D858" s="7">
        <v>1.04E-5</v>
      </c>
      <c r="E858" s="7">
        <v>3.7899999999999998E-12</v>
      </c>
      <c r="F858" s="7">
        <v>9.6399999999999993E-13</v>
      </c>
      <c r="G858" s="7">
        <v>4.1599999999999999E-13</v>
      </c>
      <c r="H858" s="7">
        <v>1.95E-6</v>
      </c>
      <c r="I858" s="7">
        <v>9.8200000000000008E-7</v>
      </c>
      <c r="J858" s="7">
        <v>6.4499999999999997E-7</v>
      </c>
    </row>
    <row r="859" spans="1:10" x14ac:dyDescent="0.25">
      <c r="A859" t="s">
        <v>909</v>
      </c>
      <c r="B859" s="7">
        <v>1.3699999999999999E-5</v>
      </c>
      <c r="C859" s="7">
        <v>1.01E-5</v>
      </c>
      <c r="D859" s="7">
        <v>8.0299999999999994E-6</v>
      </c>
      <c r="E859" s="7">
        <v>2.7200000000000001E-12</v>
      </c>
      <c r="F859" s="7">
        <v>6.2099999999999998E-13</v>
      </c>
      <c r="G859" s="7">
        <v>2.4500000000000002E-13</v>
      </c>
      <c r="H859" s="7">
        <v>1.6500000000000001E-6</v>
      </c>
      <c r="I859" s="7">
        <v>7.8800000000000002E-7</v>
      </c>
      <c r="J859" s="7">
        <v>4.9500000000000003E-7</v>
      </c>
    </row>
    <row r="860" spans="1:10" x14ac:dyDescent="0.25">
      <c r="A860" t="s">
        <v>910</v>
      </c>
      <c r="B860" s="7">
        <v>3.3599999999999997E-5</v>
      </c>
      <c r="C860" s="7">
        <v>2.6800000000000001E-5</v>
      </c>
      <c r="D860" s="7">
        <v>2.3300000000000001E-5</v>
      </c>
      <c r="E860" s="7">
        <v>7.9300000000000003E-12</v>
      </c>
      <c r="F860" s="7">
        <v>2.9500000000000002E-12</v>
      </c>
      <c r="G860" s="7">
        <v>5.8800000000000002E-13</v>
      </c>
      <c r="H860" s="7">
        <v>2.8200000000000001E-6</v>
      </c>
      <c r="I860" s="7">
        <v>1.72E-6</v>
      </c>
      <c r="J860" s="7">
        <v>7.6700000000000003E-7</v>
      </c>
    </row>
    <row r="861" spans="1:10" x14ac:dyDescent="0.25">
      <c r="A861" t="s">
        <v>911</v>
      </c>
      <c r="B861" s="7">
        <v>1.0900000000000001E-5</v>
      </c>
      <c r="C861" s="7">
        <v>9.6299999999999993E-6</v>
      </c>
      <c r="D861" s="7">
        <v>8.9500000000000007E-6</v>
      </c>
      <c r="E861" s="7">
        <v>5.2599999999999998E-13</v>
      </c>
      <c r="F861" s="7">
        <v>6.7099999999999999E-14</v>
      </c>
      <c r="G861" s="7">
        <v>1.19E-13</v>
      </c>
      <c r="H861" s="7">
        <v>7.2500000000000005E-7</v>
      </c>
      <c r="I861" s="7">
        <v>2.5899999999999998E-7</v>
      </c>
      <c r="J861" s="7">
        <v>3.4499999999999998E-7</v>
      </c>
    </row>
    <row r="862" spans="1:10" x14ac:dyDescent="0.25">
      <c r="A862" t="s">
        <v>912</v>
      </c>
      <c r="B862" s="7">
        <v>3.4999999999999999E-6</v>
      </c>
      <c r="C862" s="7">
        <v>3.4000000000000001E-6</v>
      </c>
      <c r="D862" s="7">
        <v>3.3699999999999999E-6</v>
      </c>
      <c r="E862" s="7">
        <v>5.8300000000000001E-14</v>
      </c>
      <c r="F862" s="7">
        <v>2.1700000000000002E-15</v>
      </c>
      <c r="G862" s="7">
        <v>1.3699999999999999E-14</v>
      </c>
      <c r="H862" s="7">
        <v>2.4200000000000002E-7</v>
      </c>
      <c r="I862" s="7">
        <v>4.66E-8</v>
      </c>
      <c r="J862" s="7">
        <v>1.17E-7</v>
      </c>
    </row>
    <row r="863" spans="1:10" x14ac:dyDescent="0.25">
      <c r="A863" t="s">
        <v>913</v>
      </c>
      <c r="B863" s="7">
        <v>1.8199999999999999E-6</v>
      </c>
      <c r="C863" s="7">
        <v>1.81E-6</v>
      </c>
      <c r="D863" s="7">
        <v>1.9400000000000001E-6</v>
      </c>
      <c r="E863" s="7">
        <v>1.6799999999999998E-14</v>
      </c>
      <c r="F863" s="7">
        <v>1.04E-14</v>
      </c>
      <c r="G863" s="7">
        <v>7.0600000000000003E-15</v>
      </c>
      <c r="H863" s="7">
        <v>1.3E-7</v>
      </c>
      <c r="I863" s="7">
        <v>1.02E-7</v>
      </c>
      <c r="J863" s="7">
        <v>8.3999999999999998E-8</v>
      </c>
    </row>
    <row r="864" spans="1:10" x14ac:dyDescent="0.25">
      <c r="A864" t="s">
        <v>914</v>
      </c>
      <c r="B864" s="7">
        <v>5.2399999999999998E-6</v>
      </c>
      <c r="C864" s="7">
        <v>4.0199999999999996E-6</v>
      </c>
      <c r="D864" s="7">
        <v>3.4999999999999999E-6</v>
      </c>
      <c r="E864" s="7">
        <v>2.9500000000000001E-13</v>
      </c>
      <c r="F864" s="7">
        <v>8.9999999999999995E-14</v>
      </c>
      <c r="G864" s="7">
        <v>1.5200000000000001E-14</v>
      </c>
      <c r="H864" s="7">
        <v>5.4300000000000003E-7</v>
      </c>
      <c r="I864" s="7">
        <v>2.9999999999999999E-7</v>
      </c>
      <c r="J864" s="7">
        <v>1.23E-7</v>
      </c>
    </row>
    <row r="865" spans="1:10" x14ac:dyDescent="0.25">
      <c r="A865" t="s">
        <v>915</v>
      </c>
      <c r="B865" s="7">
        <v>1.1E-4</v>
      </c>
      <c r="C865" s="7">
        <v>7.7999999999999999E-5</v>
      </c>
      <c r="D865" s="7">
        <v>6.5199999999999999E-5</v>
      </c>
      <c r="E865" s="7">
        <v>2.0600000000000001E-10</v>
      </c>
      <c r="F865" s="7">
        <v>4.8800000000000002E-11</v>
      </c>
      <c r="G865" s="7">
        <v>1.1900000000000001E-11</v>
      </c>
      <c r="H865" s="7">
        <v>1.4399999999999999E-5</v>
      </c>
      <c r="I865" s="7">
        <v>6.9800000000000001E-6</v>
      </c>
      <c r="J865" s="7">
        <v>3.45E-6</v>
      </c>
    </row>
    <row r="866" spans="1:10" x14ac:dyDescent="0.25">
      <c r="A866" t="s">
        <v>916</v>
      </c>
      <c r="B866" s="7">
        <v>1.22E-4</v>
      </c>
      <c r="C866" s="7">
        <v>8.7999999999999998E-5</v>
      </c>
      <c r="D866" s="7">
        <v>6.9400000000000006E-5</v>
      </c>
      <c r="E866" s="7">
        <v>2.3000000000000001E-10</v>
      </c>
      <c r="F866" s="7">
        <v>5.5500000000000002E-11</v>
      </c>
      <c r="G866" s="7">
        <v>1.9199999999999999E-11</v>
      </c>
      <c r="H866" s="7">
        <v>1.52E-5</v>
      </c>
      <c r="I866" s="7">
        <v>7.4499999999999998E-6</v>
      </c>
      <c r="J866" s="7">
        <v>4.3800000000000004E-6</v>
      </c>
    </row>
    <row r="867" spans="1:10" x14ac:dyDescent="0.25">
      <c r="A867" t="s">
        <v>917</v>
      </c>
      <c r="B867" s="7">
        <v>1.01E-4</v>
      </c>
      <c r="C867" s="7">
        <v>7.5400000000000003E-5</v>
      </c>
      <c r="D867" s="7">
        <v>6.0399999999999998E-5</v>
      </c>
      <c r="E867" s="7">
        <v>1.0700000000000001E-10</v>
      </c>
      <c r="F867" s="7">
        <v>3.59E-11</v>
      </c>
      <c r="G867" s="7">
        <v>1.36E-11</v>
      </c>
      <c r="H867" s="7">
        <v>1.04E-5</v>
      </c>
      <c r="I867" s="7">
        <v>5.9900000000000002E-6</v>
      </c>
      <c r="J867" s="7">
        <v>3.6899999999999998E-6</v>
      </c>
    </row>
    <row r="868" spans="1:10" x14ac:dyDescent="0.25">
      <c r="A868" t="s">
        <v>918</v>
      </c>
      <c r="B868" s="7">
        <v>1.73E-4</v>
      </c>
      <c r="C868" s="7">
        <v>1.26E-4</v>
      </c>
      <c r="D868" s="7">
        <v>9.8300000000000004E-5</v>
      </c>
      <c r="E868" s="7">
        <v>4.1300000000000002E-10</v>
      </c>
      <c r="F868" s="7">
        <v>1.13E-10</v>
      </c>
      <c r="G868" s="7">
        <v>5.2300000000000003E-11</v>
      </c>
      <c r="H868" s="7">
        <v>2.0299999999999999E-5</v>
      </c>
      <c r="I868" s="7">
        <v>1.06E-5</v>
      </c>
      <c r="J868" s="7">
        <v>7.2300000000000002E-6</v>
      </c>
    </row>
    <row r="869" spans="1:10" x14ac:dyDescent="0.25">
      <c r="A869" t="s">
        <v>919</v>
      </c>
      <c r="B869" s="7">
        <v>1.27E-4</v>
      </c>
      <c r="C869" s="7">
        <v>9.1199999999999994E-5</v>
      </c>
      <c r="D869" s="7">
        <v>7.0300000000000001E-5</v>
      </c>
      <c r="E869" s="7">
        <v>2.4099999999999999E-10</v>
      </c>
      <c r="F869" s="7">
        <v>6.7800000000000001E-11</v>
      </c>
      <c r="G869" s="7">
        <v>3.1000000000000003E-11</v>
      </c>
      <c r="H869" s="7">
        <v>1.5500000000000001E-5</v>
      </c>
      <c r="I869" s="7">
        <v>8.2300000000000008E-6</v>
      </c>
      <c r="J869" s="7">
        <v>5.57E-6</v>
      </c>
    </row>
    <row r="870" spans="1:10" x14ac:dyDescent="0.25">
      <c r="A870" t="s">
        <v>920</v>
      </c>
      <c r="B870" s="7">
        <v>7.8200000000000003E-5</v>
      </c>
      <c r="C870" s="7">
        <v>5.5899999999999997E-5</v>
      </c>
      <c r="D870" s="7">
        <v>4.2599999999999999E-5</v>
      </c>
      <c r="E870" s="7">
        <v>9.8600000000000001E-11</v>
      </c>
      <c r="F870" s="7">
        <v>2.5699999999999999E-11</v>
      </c>
      <c r="G870" s="7">
        <v>1.1300000000000001E-11</v>
      </c>
      <c r="H870" s="7">
        <v>9.9299999999999998E-6</v>
      </c>
      <c r="I870" s="7">
        <v>5.0699999999999997E-6</v>
      </c>
      <c r="J870" s="7">
        <v>3.3500000000000001E-6</v>
      </c>
    </row>
    <row r="871" spans="1:10" x14ac:dyDescent="0.25">
      <c r="A871" t="s">
        <v>921</v>
      </c>
      <c r="B871" s="7">
        <v>2.4600000000000002E-5</v>
      </c>
      <c r="C871" s="7">
        <v>1.8E-5</v>
      </c>
      <c r="D871" s="7">
        <v>1.43E-5</v>
      </c>
      <c r="E871" s="7">
        <v>9.1199999999999999E-12</v>
      </c>
      <c r="F871" s="7">
        <v>2.1100000000000001E-12</v>
      </c>
      <c r="G871" s="7">
        <v>8.53E-13</v>
      </c>
      <c r="H871" s="7">
        <v>3.0199999999999999E-6</v>
      </c>
      <c r="I871" s="7">
        <v>1.4500000000000001E-6</v>
      </c>
      <c r="J871" s="7">
        <v>9.2299999999999999E-7</v>
      </c>
    </row>
    <row r="872" spans="1:10" x14ac:dyDescent="0.25">
      <c r="A872" t="s">
        <v>922</v>
      </c>
      <c r="B872" s="7">
        <v>1.5099999999999999E-5</v>
      </c>
      <c r="C872" s="7">
        <v>1.22E-5</v>
      </c>
      <c r="D872" s="7">
        <v>1.08E-5</v>
      </c>
      <c r="E872" s="7">
        <v>1.32E-12</v>
      </c>
      <c r="F872" s="7">
        <v>4.97E-13</v>
      </c>
      <c r="G872" s="7">
        <v>8.5200000000000006E-14</v>
      </c>
      <c r="H872" s="7">
        <v>1.15E-6</v>
      </c>
      <c r="I872" s="7">
        <v>7.0500000000000003E-7</v>
      </c>
      <c r="J872" s="7">
        <v>2.9200000000000002E-7</v>
      </c>
    </row>
    <row r="873" spans="1:10" x14ac:dyDescent="0.25">
      <c r="A873" t="s">
        <v>923</v>
      </c>
      <c r="B873" s="7">
        <v>1.03E-5</v>
      </c>
      <c r="C873" s="7">
        <v>9.1500000000000005E-6</v>
      </c>
      <c r="D873" s="7">
        <v>8.5799999999999992E-6</v>
      </c>
      <c r="E873" s="7">
        <v>4.4199999999999998E-13</v>
      </c>
      <c r="F873" s="7">
        <v>5.0399999999999999E-14</v>
      </c>
      <c r="G873" s="7">
        <v>8.0900000000000001E-14</v>
      </c>
      <c r="H873" s="7">
        <v>6.6499999999999999E-7</v>
      </c>
      <c r="I873" s="7">
        <v>2.2499999999999999E-7</v>
      </c>
      <c r="J873" s="7">
        <v>2.84E-7</v>
      </c>
    </row>
    <row r="874" spans="1:10" x14ac:dyDescent="0.25">
      <c r="A874" t="s">
        <v>924</v>
      </c>
      <c r="B874" s="7">
        <v>5.7100000000000004E-6</v>
      </c>
      <c r="C874" s="7">
        <v>5.4500000000000003E-6</v>
      </c>
      <c r="D874" s="7">
        <v>5.2399999999999998E-6</v>
      </c>
      <c r="E874" s="7">
        <v>1.9300000000000001E-13</v>
      </c>
      <c r="F874" s="7">
        <v>1.1700000000000001E-15</v>
      </c>
      <c r="G874" s="7">
        <v>6.1500000000000003E-14</v>
      </c>
      <c r="H874" s="7">
        <v>4.39E-7</v>
      </c>
      <c r="I874" s="7">
        <v>3.4200000000000002E-8</v>
      </c>
      <c r="J874" s="7">
        <v>2.48E-7</v>
      </c>
    </row>
    <row r="875" spans="1:10" x14ac:dyDescent="0.25">
      <c r="A875" t="s">
        <v>925</v>
      </c>
      <c r="B875" s="7">
        <v>9.3899999999999999E-6</v>
      </c>
      <c r="C875" s="7">
        <v>8.4100000000000008E-6</v>
      </c>
      <c r="D875" s="7">
        <v>7.8199999999999997E-6</v>
      </c>
      <c r="E875" s="7">
        <v>3.6899999999999999E-13</v>
      </c>
      <c r="F875" s="7">
        <v>5.0800000000000002E-14</v>
      </c>
      <c r="G875" s="7">
        <v>5.0499999999999999E-14</v>
      </c>
      <c r="H875" s="7">
        <v>6.0800000000000004E-7</v>
      </c>
      <c r="I875" s="7">
        <v>2.2499999999999999E-7</v>
      </c>
      <c r="J875" s="7">
        <v>2.2499999999999999E-7</v>
      </c>
    </row>
    <row r="876" spans="1:10" x14ac:dyDescent="0.25">
      <c r="A876" t="s">
        <v>926</v>
      </c>
      <c r="B876" s="7">
        <v>1.66E-6</v>
      </c>
      <c r="C876" s="7">
        <v>1.44E-6</v>
      </c>
      <c r="D876" s="7">
        <v>1.4899999999999999E-6</v>
      </c>
      <c r="E876" s="7">
        <v>1.11E-14</v>
      </c>
      <c r="F876" s="7">
        <v>5.3000000000000001E-15</v>
      </c>
      <c r="G876" s="7">
        <v>3.52E-15</v>
      </c>
      <c r="H876" s="7">
        <v>1.05E-7</v>
      </c>
      <c r="I876" s="7">
        <v>7.2800000000000003E-8</v>
      </c>
      <c r="J876" s="7">
        <v>5.9300000000000002E-8</v>
      </c>
    </row>
    <row r="877" spans="1:10" x14ac:dyDescent="0.25">
      <c r="A877" t="s">
        <v>927</v>
      </c>
      <c r="B877" s="7">
        <v>4.9499999999999997E-5</v>
      </c>
      <c r="C877" s="7">
        <v>3.5299999999999997E-5</v>
      </c>
      <c r="D877" s="7">
        <v>2.97E-5</v>
      </c>
      <c r="E877" s="7">
        <v>4.0100000000000002E-11</v>
      </c>
      <c r="F877" s="7">
        <v>9.43E-12</v>
      </c>
      <c r="G877" s="7">
        <v>2.1900000000000002E-12</v>
      </c>
      <c r="H877" s="7">
        <v>6.3300000000000004E-6</v>
      </c>
      <c r="I877" s="7">
        <v>3.0699999999999998E-6</v>
      </c>
      <c r="J877" s="7">
        <v>1.48E-6</v>
      </c>
    </row>
    <row r="878" spans="1:10" x14ac:dyDescent="0.25">
      <c r="A878" t="s">
        <v>928</v>
      </c>
      <c r="B878" s="7">
        <v>6.5099999999999997E-5</v>
      </c>
      <c r="C878" s="7">
        <v>4.6999999999999997E-5</v>
      </c>
      <c r="D878" s="7">
        <v>3.68E-5</v>
      </c>
      <c r="E878" s="7">
        <v>6.7900000000000006E-11</v>
      </c>
      <c r="F878" s="7">
        <v>1.68E-11</v>
      </c>
      <c r="G878" s="7">
        <v>6.0599999999999996E-12</v>
      </c>
      <c r="H878" s="7">
        <v>8.2400000000000007E-6</v>
      </c>
      <c r="I878" s="7">
        <v>4.0999999999999997E-6</v>
      </c>
      <c r="J878" s="7">
        <v>2.4600000000000002E-6</v>
      </c>
    </row>
    <row r="879" spans="1:10" x14ac:dyDescent="0.25">
      <c r="A879" t="s">
        <v>929</v>
      </c>
      <c r="B879" s="7">
        <v>1.1E-4</v>
      </c>
      <c r="C879" s="7">
        <v>8.1899999999999999E-5</v>
      </c>
      <c r="D879" s="7">
        <v>6.5300000000000002E-5</v>
      </c>
      <c r="E879" s="7">
        <v>1.3200000000000001E-10</v>
      </c>
      <c r="F879" s="7">
        <v>4.4400000000000003E-11</v>
      </c>
      <c r="G879" s="7">
        <v>1.7100000000000001E-11</v>
      </c>
      <c r="H879" s="7">
        <v>1.15E-5</v>
      </c>
      <c r="I879" s="7">
        <v>6.6599999999999998E-6</v>
      </c>
      <c r="J879" s="7">
        <v>4.1400000000000002E-6</v>
      </c>
    </row>
    <row r="880" spans="1:10" x14ac:dyDescent="0.25">
      <c r="A880" t="s">
        <v>930</v>
      </c>
      <c r="B880" s="7">
        <v>1.2300000000000001E-4</v>
      </c>
      <c r="C880" s="7">
        <v>8.8399999999999994E-5</v>
      </c>
      <c r="D880" s="7">
        <v>6.86E-5</v>
      </c>
      <c r="E880" s="7">
        <v>2.2100000000000001E-10</v>
      </c>
      <c r="F880" s="7">
        <v>6.0100000000000004E-11</v>
      </c>
      <c r="G880" s="7">
        <v>2.7E-11</v>
      </c>
      <c r="H880" s="7">
        <v>1.49E-5</v>
      </c>
      <c r="I880" s="7">
        <v>7.7500000000000003E-6</v>
      </c>
      <c r="J880" s="7">
        <v>5.1900000000000003E-6</v>
      </c>
    </row>
    <row r="881" spans="1:10" x14ac:dyDescent="0.25">
      <c r="A881" t="s">
        <v>931</v>
      </c>
      <c r="B881" s="7">
        <v>1.18E-4</v>
      </c>
      <c r="C881" s="7">
        <v>8.4599999999999996E-5</v>
      </c>
      <c r="D881" s="7">
        <v>6.5199999999999999E-5</v>
      </c>
      <c r="E881" s="7">
        <v>2.0600000000000001E-10</v>
      </c>
      <c r="F881" s="7">
        <v>5.7399999999999997E-11</v>
      </c>
      <c r="G881" s="7">
        <v>2.5899999999999999E-11</v>
      </c>
      <c r="H881" s="7">
        <v>1.4399999999999999E-5</v>
      </c>
      <c r="I881" s="7">
        <v>7.5700000000000004E-6</v>
      </c>
      <c r="J881" s="7">
        <v>5.0900000000000004E-6</v>
      </c>
    </row>
    <row r="882" spans="1:10" x14ac:dyDescent="0.25">
      <c r="A882" t="s">
        <v>932</v>
      </c>
      <c r="B882" s="7">
        <v>1.1E-4</v>
      </c>
      <c r="C882" s="7">
        <v>7.86E-5</v>
      </c>
      <c r="D882" s="7">
        <v>6.0099999999999997E-5</v>
      </c>
      <c r="E882" s="7">
        <v>1.96E-10</v>
      </c>
      <c r="F882" s="7">
        <v>4.97E-11</v>
      </c>
      <c r="G882" s="7">
        <v>2.09E-11</v>
      </c>
      <c r="H882" s="7">
        <v>1.4E-5</v>
      </c>
      <c r="I882" s="7">
        <v>7.0500000000000003E-6</v>
      </c>
      <c r="J882" s="7">
        <v>4.5700000000000003E-6</v>
      </c>
    </row>
    <row r="883" spans="1:10" x14ac:dyDescent="0.25">
      <c r="A883" t="s">
        <v>933</v>
      </c>
      <c r="B883" s="7">
        <v>3.8899999999999997E-5</v>
      </c>
      <c r="C883" s="7">
        <v>2.8500000000000002E-5</v>
      </c>
      <c r="D883" s="7">
        <v>2.26E-5</v>
      </c>
      <c r="E883" s="7">
        <v>2.23E-11</v>
      </c>
      <c r="F883" s="7">
        <v>5.0300000000000002E-12</v>
      </c>
      <c r="G883" s="7">
        <v>1.9600000000000001E-12</v>
      </c>
      <c r="H883" s="7">
        <v>4.7299999999999996E-6</v>
      </c>
      <c r="I883" s="7">
        <v>2.2400000000000002E-6</v>
      </c>
      <c r="J883" s="7">
        <v>1.3999999999999999E-6</v>
      </c>
    </row>
    <row r="884" spans="1:10" x14ac:dyDescent="0.25">
      <c r="A884" t="s">
        <v>934</v>
      </c>
      <c r="B884" s="7">
        <v>2.6999999999999999E-5</v>
      </c>
      <c r="C884" s="7">
        <v>2.1699999999999999E-5</v>
      </c>
      <c r="D884" s="7">
        <v>1.8899999999999999E-5</v>
      </c>
      <c r="E884" s="7">
        <v>4.9099999999999999E-12</v>
      </c>
      <c r="F884" s="7">
        <v>1.8399999999999998E-12</v>
      </c>
      <c r="G884" s="7">
        <v>3.6099999999999998E-13</v>
      </c>
      <c r="H884" s="7">
        <v>2.2199999999999999E-6</v>
      </c>
      <c r="I884" s="7">
        <v>1.3599999999999999E-6</v>
      </c>
      <c r="J884" s="7">
        <v>6.0100000000000005E-7</v>
      </c>
    </row>
    <row r="885" spans="1:10" x14ac:dyDescent="0.25">
      <c r="A885" t="s">
        <v>935</v>
      </c>
      <c r="B885" s="7">
        <v>2.3700000000000002E-6</v>
      </c>
      <c r="C885" s="7">
        <v>2.04E-6</v>
      </c>
      <c r="D885" s="7">
        <v>1.8199999999999999E-6</v>
      </c>
      <c r="E885" s="7">
        <v>3.6799999999999998E-14</v>
      </c>
      <c r="F885" s="7">
        <v>6.7900000000000003E-15</v>
      </c>
      <c r="G885" s="7">
        <v>9.8400000000000005E-15</v>
      </c>
      <c r="H885" s="7">
        <v>1.92E-7</v>
      </c>
      <c r="I885" s="7">
        <v>8.2399999999999997E-8</v>
      </c>
      <c r="J885" s="7">
        <v>9.9200000000000002E-8</v>
      </c>
    </row>
    <row r="886" spans="1:10" x14ac:dyDescent="0.25">
      <c r="A886" t="s">
        <v>936</v>
      </c>
      <c r="B886" s="7">
        <v>7.4199999999999995E-7</v>
      </c>
      <c r="C886" s="7">
        <v>8.1800000000000005E-7</v>
      </c>
      <c r="D886" s="7">
        <v>9.3900000000000003E-7</v>
      </c>
      <c r="E886" s="7">
        <v>3.7000000000000002E-15</v>
      </c>
      <c r="F886" s="7">
        <v>3.81E-15</v>
      </c>
      <c r="G886" s="7">
        <v>8.7699999999999995E-16</v>
      </c>
      <c r="H886" s="7">
        <v>6.0800000000000002E-8</v>
      </c>
      <c r="I886" s="7">
        <v>6.1799999999999998E-8</v>
      </c>
      <c r="J886" s="7">
        <v>2.96E-8</v>
      </c>
    </row>
    <row r="887" spans="1:10" x14ac:dyDescent="0.25">
      <c r="A887" t="s">
        <v>937</v>
      </c>
      <c r="B887" s="7">
        <v>1.8E-5</v>
      </c>
      <c r="C887" s="7">
        <v>1.63E-5</v>
      </c>
      <c r="D887" s="7">
        <v>1.5299999999999999E-5</v>
      </c>
      <c r="E887" s="7">
        <v>1.23E-12</v>
      </c>
      <c r="F887" s="7">
        <v>1.6E-13</v>
      </c>
      <c r="G887" s="7">
        <v>1.48E-13</v>
      </c>
      <c r="H887" s="7">
        <v>1.11E-6</v>
      </c>
      <c r="I887" s="7">
        <v>3.9900000000000001E-7</v>
      </c>
      <c r="J887" s="7">
        <v>3.8500000000000002E-7</v>
      </c>
    </row>
    <row r="888" spans="1:10" x14ac:dyDescent="0.25">
      <c r="A888" t="s">
        <v>938</v>
      </c>
      <c r="B888" s="7">
        <v>9.2099999999999999E-6</v>
      </c>
      <c r="C888" s="7">
        <v>7.2400000000000001E-6</v>
      </c>
      <c r="D888" s="7">
        <v>6.6100000000000002E-6</v>
      </c>
      <c r="E888" s="7">
        <v>6.4299999999999999E-13</v>
      </c>
      <c r="F888" s="7">
        <v>1.95E-13</v>
      </c>
      <c r="G888" s="7">
        <v>1.7E-14</v>
      </c>
      <c r="H888" s="7">
        <v>8.0200000000000001E-7</v>
      </c>
      <c r="I888" s="7">
        <v>4.4099999999999999E-7</v>
      </c>
      <c r="J888" s="7">
        <v>1.3E-7</v>
      </c>
    </row>
    <row r="889" spans="1:10" x14ac:dyDescent="0.25">
      <c r="A889" t="s">
        <v>939</v>
      </c>
      <c r="B889" s="7">
        <v>5.8E-5</v>
      </c>
      <c r="C889" s="7">
        <v>4.1199999999999999E-5</v>
      </c>
      <c r="D889" s="7">
        <v>3.4400000000000003E-5</v>
      </c>
      <c r="E889" s="7">
        <v>5.7500000000000002E-11</v>
      </c>
      <c r="F889" s="7">
        <v>1.36E-11</v>
      </c>
      <c r="G889" s="7">
        <v>3.2599999999999998E-12</v>
      </c>
      <c r="H889" s="7">
        <v>7.5800000000000003E-6</v>
      </c>
      <c r="I889" s="7">
        <v>3.6799999999999999E-6</v>
      </c>
      <c r="J889" s="7">
        <v>1.81E-6</v>
      </c>
    </row>
    <row r="890" spans="1:10" x14ac:dyDescent="0.25">
      <c r="A890" t="s">
        <v>940</v>
      </c>
      <c r="B890" s="7">
        <v>2.03E-4</v>
      </c>
      <c r="C890" s="7">
        <v>1.46E-4</v>
      </c>
      <c r="D890" s="7">
        <v>1.15E-4</v>
      </c>
      <c r="E890" s="7">
        <v>6.5200000000000002E-10</v>
      </c>
      <c r="F890" s="7">
        <v>1.58E-10</v>
      </c>
      <c r="G890" s="7">
        <v>5.5500000000000002E-11</v>
      </c>
      <c r="H890" s="7">
        <v>2.55E-5</v>
      </c>
      <c r="I890" s="7">
        <v>1.26E-5</v>
      </c>
      <c r="J890" s="7">
        <v>7.4499999999999998E-6</v>
      </c>
    </row>
    <row r="891" spans="1:10" x14ac:dyDescent="0.25">
      <c r="A891" t="s">
        <v>941</v>
      </c>
      <c r="B891" s="7">
        <v>1.92E-4</v>
      </c>
      <c r="C891" s="7">
        <v>1.4200000000000001E-4</v>
      </c>
      <c r="D891" s="7">
        <v>1.11E-4</v>
      </c>
      <c r="E891" s="7">
        <v>4.4400000000000002E-10</v>
      </c>
      <c r="F891" s="7">
        <v>1.5199999999999999E-10</v>
      </c>
      <c r="G891" s="7">
        <v>6.1200000000000006E-11</v>
      </c>
      <c r="H891" s="7">
        <v>2.1100000000000001E-5</v>
      </c>
      <c r="I891" s="7">
        <v>1.2300000000000001E-5</v>
      </c>
      <c r="J891" s="7">
        <v>7.8299999999999996E-6</v>
      </c>
    </row>
    <row r="892" spans="1:10" x14ac:dyDescent="0.25">
      <c r="A892" t="s">
        <v>942</v>
      </c>
      <c r="B892" s="7">
        <v>1.8799999999999999E-4</v>
      </c>
      <c r="C892" s="7">
        <v>1.37E-4</v>
      </c>
      <c r="D892" s="7">
        <v>1.07E-4</v>
      </c>
      <c r="E892" s="7">
        <v>4.9900000000000003E-10</v>
      </c>
      <c r="F892" s="7">
        <v>1.3699999999999999E-10</v>
      </c>
      <c r="G892" s="7">
        <v>6.2500000000000004E-11</v>
      </c>
      <c r="H892" s="7">
        <v>2.23E-5</v>
      </c>
      <c r="I892" s="7">
        <v>1.17E-5</v>
      </c>
      <c r="J892" s="7">
        <v>7.9100000000000005E-6</v>
      </c>
    </row>
    <row r="893" spans="1:10" x14ac:dyDescent="0.25">
      <c r="A893" t="s">
        <v>943</v>
      </c>
      <c r="B893" s="7">
        <v>2.52E-4</v>
      </c>
      <c r="C893" s="7">
        <v>1.8100000000000001E-4</v>
      </c>
      <c r="D893" s="7">
        <v>1.3999999999999999E-4</v>
      </c>
      <c r="E893" s="7">
        <v>9.5200000000000002E-10</v>
      </c>
      <c r="F893" s="7">
        <v>2.6800000000000001E-10</v>
      </c>
      <c r="G893" s="7">
        <v>1.2400000000000001E-10</v>
      </c>
      <c r="H893" s="7">
        <v>3.0899999999999999E-5</v>
      </c>
      <c r="I893" s="7">
        <v>1.6399999999999999E-5</v>
      </c>
      <c r="J893" s="7">
        <v>1.11E-5</v>
      </c>
    </row>
    <row r="894" spans="1:10" x14ac:dyDescent="0.25">
      <c r="A894" t="s">
        <v>944</v>
      </c>
      <c r="B894" s="7">
        <v>1.5200000000000001E-4</v>
      </c>
      <c r="C894" s="7">
        <v>1.08E-4</v>
      </c>
      <c r="D894" s="7">
        <v>8.2100000000000003E-5</v>
      </c>
      <c r="E894" s="7">
        <v>3.9E-10</v>
      </c>
      <c r="F894" s="7">
        <v>1.02E-10</v>
      </c>
      <c r="G894" s="7">
        <v>4.42E-11</v>
      </c>
      <c r="H894" s="7">
        <v>1.98E-5</v>
      </c>
      <c r="I894" s="7">
        <v>1.01E-5</v>
      </c>
      <c r="J894" s="7">
        <v>6.6499999999999999E-6</v>
      </c>
    </row>
    <row r="895" spans="1:10" x14ac:dyDescent="0.25">
      <c r="A895" t="s">
        <v>945</v>
      </c>
      <c r="B895" s="7">
        <v>4.74E-5</v>
      </c>
      <c r="C895" s="7">
        <v>3.4799999999999999E-5</v>
      </c>
      <c r="D895" s="7">
        <v>2.76E-5</v>
      </c>
      <c r="E895" s="7">
        <v>3.3100000000000001E-11</v>
      </c>
      <c r="F895" s="7">
        <v>7.7200000000000002E-12</v>
      </c>
      <c r="G895" s="7">
        <v>3.1800000000000002E-12</v>
      </c>
      <c r="H895" s="7">
        <v>5.7599999999999999E-6</v>
      </c>
      <c r="I895" s="7">
        <v>2.7800000000000001E-6</v>
      </c>
      <c r="J895" s="7">
        <v>1.7799999999999999E-6</v>
      </c>
    </row>
    <row r="896" spans="1:10" x14ac:dyDescent="0.25">
      <c r="A896" t="s">
        <v>946</v>
      </c>
      <c r="B896" s="7">
        <v>3.2799999999999998E-5</v>
      </c>
      <c r="C896" s="7">
        <v>2.6299999999999999E-5</v>
      </c>
      <c r="D896" s="7">
        <v>2.3E-5</v>
      </c>
      <c r="E896" s="7">
        <v>7.0799999999999997E-12</v>
      </c>
      <c r="F896" s="7">
        <v>2.6299999999999999E-12</v>
      </c>
      <c r="G896" s="7">
        <v>4.8399999999999996E-13</v>
      </c>
      <c r="H896" s="7">
        <v>2.6599999999999999E-6</v>
      </c>
      <c r="I896" s="7">
        <v>1.6199999999999999E-6</v>
      </c>
      <c r="J896" s="7">
        <v>6.9599999999999999E-7</v>
      </c>
    </row>
    <row r="897" spans="1:10" x14ac:dyDescent="0.25">
      <c r="A897" t="s">
        <v>947</v>
      </c>
      <c r="B897" s="7">
        <v>4.35E-5</v>
      </c>
      <c r="C897" s="7">
        <v>3.7400000000000001E-5</v>
      </c>
      <c r="D897" s="7">
        <v>3.3899999999999997E-5</v>
      </c>
      <c r="E897" s="7">
        <v>1.1000000000000001E-11</v>
      </c>
      <c r="F897" s="7">
        <v>1.6299999999999999E-12</v>
      </c>
      <c r="G897" s="7">
        <v>2.2999999999999999E-12</v>
      </c>
      <c r="H897" s="7">
        <v>3.32E-6</v>
      </c>
      <c r="I897" s="7">
        <v>1.28E-6</v>
      </c>
      <c r="J897" s="7">
        <v>1.5200000000000001E-6</v>
      </c>
    </row>
    <row r="898" spans="1:10" x14ac:dyDescent="0.25">
      <c r="A898" t="s">
        <v>948</v>
      </c>
      <c r="B898" s="7">
        <v>1.9E-6</v>
      </c>
      <c r="C898" s="7">
        <v>1.9800000000000001E-6</v>
      </c>
      <c r="D898" s="7">
        <v>2.1299999999999999E-6</v>
      </c>
      <c r="E898" s="7">
        <v>1.36E-14</v>
      </c>
      <c r="F898" s="7">
        <v>9.0200000000000006E-15</v>
      </c>
      <c r="G898" s="7">
        <v>2.1200000000000001E-15</v>
      </c>
      <c r="H898" s="7">
        <v>1.17E-7</v>
      </c>
      <c r="I898" s="7">
        <v>9.5000000000000004E-8</v>
      </c>
      <c r="J898" s="7">
        <v>4.6000000000000002E-8</v>
      </c>
    </row>
    <row r="899" spans="1:10" x14ac:dyDescent="0.25">
      <c r="A899" t="s">
        <v>949</v>
      </c>
      <c r="B899" s="7">
        <v>6.9700000000000002E-6</v>
      </c>
      <c r="C899" s="7">
        <v>6.2199999999999997E-6</v>
      </c>
      <c r="D899" s="7">
        <v>5.7300000000000002E-6</v>
      </c>
      <c r="E899" s="7">
        <v>2.2099999999999999E-13</v>
      </c>
      <c r="F899" s="7">
        <v>3.4E-14</v>
      </c>
      <c r="G899" s="7">
        <v>3.3799999999999999E-14</v>
      </c>
      <c r="H899" s="7">
        <v>4.7E-7</v>
      </c>
      <c r="I899" s="7">
        <v>1.8400000000000001E-7</v>
      </c>
      <c r="J899" s="7">
        <v>1.8400000000000001E-7</v>
      </c>
    </row>
    <row r="900" spans="1:10" x14ac:dyDescent="0.25">
      <c r="A900" t="s">
        <v>950</v>
      </c>
      <c r="B900" s="7">
        <v>1.8899999999999999E-5</v>
      </c>
      <c r="C900" s="7">
        <v>1.42E-5</v>
      </c>
      <c r="D900" s="7">
        <v>1.2300000000000001E-5</v>
      </c>
      <c r="E900" s="7">
        <v>4.0300000000000004E-12</v>
      </c>
      <c r="F900" s="7">
        <v>1.1499999999999999E-12</v>
      </c>
      <c r="G900" s="7">
        <v>1.5099999999999999E-13</v>
      </c>
      <c r="H900" s="7">
        <v>2.0099999999999998E-6</v>
      </c>
      <c r="I900" s="7">
        <v>1.0699999999999999E-6</v>
      </c>
      <c r="J900" s="7">
        <v>3.89E-7</v>
      </c>
    </row>
    <row r="901" spans="1:10" x14ac:dyDescent="0.25">
      <c r="A901" t="s">
        <v>951</v>
      </c>
      <c r="B901" s="7">
        <v>2.5599999999999999E-5</v>
      </c>
      <c r="C901" s="7">
        <v>1.8199999999999999E-5</v>
      </c>
      <c r="D901" s="7">
        <v>1.5400000000000002E-5</v>
      </c>
      <c r="E901" s="7">
        <v>1.0599999999999999E-11</v>
      </c>
      <c r="F901" s="7">
        <v>2.4400000000000001E-12</v>
      </c>
      <c r="G901" s="7">
        <v>4.8800000000000004E-13</v>
      </c>
      <c r="H901" s="7">
        <v>3.2499999999999998E-6</v>
      </c>
      <c r="I901" s="7">
        <v>1.5600000000000001E-6</v>
      </c>
      <c r="J901" s="7">
        <v>6.9800000000000003E-7</v>
      </c>
    </row>
    <row r="902" spans="1:10" x14ac:dyDescent="0.25">
      <c r="A902" t="s">
        <v>952</v>
      </c>
      <c r="B902" s="7">
        <v>5.8E-5</v>
      </c>
      <c r="C902" s="7">
        <v>4.1999999999999998E-5</v>
      </c>
      <c r="D902" s="7">
        <v>3.3099999999999998E-5</v>
      </c>
      <c r="E902" s="7">
        <v>5.2300000000000003E-11</v>
      </c>
      <c r="F902" s="7">
        <v>1.28E-11</v>
      </c>
      <c r="G902" s="7">
        <v>4.5700000000000001E-12</v>
      </c>
      <c r="H902" s="7">
        <v>7.2300000000000002E-6</v>
      </c>
      <c r="I902" s="7">
        <v>3.58E-6</v>
      </c>
      <c r="J902" s="7">
        <v>2.1399999999999998E-6</v>
      </c>
    </row>
    <row r="903" spans="1:10" x14ac:dyDescent="0.25">
      <c r="A903" t="s">
        <v>953</v>
      </c>
      <c r="B903" s="7">
        <v>1.9799999999999999E-4</v>
      </c>
      <c r="C903" s="7">
        <v>1.46E-4</v>
      </c>
      <c r="D903" s="7">
        <v>1.15E-4</v>
      </c>
      <c r="E903" s="7">
        <v>4.5199999999999999E-10</v>
      </c>
      <c r="F903" s="7">
        <v>1.5199999999999999E-10</v>
      </c>
      <c r="G903" s="7">
        <v>5.8899999999999998E-11</v>
      </c>
      <c r="H903" s="7">
        <v>2.1299999999999999E-5</v>
      </c>
      <c r="I903" s="7">
        <v>1.2300000000000001E-5</v>
      </c>
      <c r="J903" s="7">
        <v>7.6699999999999994E-6</v>
      </c>
    </row>
    <row r="904" spans="1:10" x14ac:dyDescent="0.25">
      <c r="A904" t="s">
        <v>954</v>
      </c>
      <c r="B904" s="7">
        <v>1.17E-4</v>
      </c>
      <c r="C904" s="7">
        <v>8.4300000000000003E-5</v>
      </c>
      <c r="D904" s="7">
        <v>6.5300000000000002E-5</v>
      </c>
      <c r="E904" s="7">
        <v>2.01E-10</v>
      </c>
      <c r="F904" s="7">
        <v>5.5500000000000002E-11</v>
      </c>
      <c r="G904" s="7">
        <v>2.5499999999999999E-11</v>
      </c>
      <c r="H904" s="7">
        <v>1.42E-5</v>
      </c>
      <c r="I904" s="7">
        <v>7.4499999999999998E-6</v>
      </c>
      <c r="J904" s="7">
        <v>5.0499999999999999E-6</v>
      </c>
    </row>
    <row r="905" spans="1:10" x14ac:dyDescent="0.25">
      <c r="A905" t="s">
        <v>955</v>
      </c>
      <c r="B905" s="7">
        <v>1.6100000000000001E-4</v>
      </c>
      <c r="C905" s="7">
        <v>1.17E-4</v>
      </c>
      <c r="D905" s="7">
        <v>9.09E-5</v>
      </c>
      <c r="E905" s="7">
        <v>3.6800000000000002E-10</v>
      </c>
      <c r="F905" s="7">
        <v>1.02E-10</v>
      </c>
      <c r="G905" s="7">
        <v>4.6000000000000003E-11</v>
      </c>
      <c r="H905" s="7">
        <v>1.9199999999999999E-5</v>
      </c>
      <c r="I905" s="7">
        <v>1.01E-5</v>
      </c>
      <c r="J905" s="7">
        <v>6.7800000000000003E-6</v>
      </c>
    </row>
    <row r="906" spans="1:10" x14ac:dyDescent="0.25">
      <c r="A906" t="s">
        <v>956</v>
      </c>
      <c r="B906" s="7">
        <v>9.2700000000000004E-5</v>
      </c>
      <c r="C906" s="7">
        <v>6.58E-5</v>
      </c>
      <c r="D906" s="7">
        <v>4.9799999999999998E-5</v>
      </c>
      <c r="E906" s="7">
        <v>1.4499999999999999E-10</v>
      </c>
      <c r="F906" s="7">
        <v>3.7700000000000003E-11</v>
      </c>
      <c r="G906" s="7">
        <v>1.62E-11</v>
      </c>
      <c r="H906" s="7">
        <v>1.2E-5</v>
      </c>
      <c r="I906" s="7">
        <v>6.1399999999999997E-6</v>
      </c>
      <c r="J906" s="7">
        <v>4.0199999999999996E-6</v>
      </c>
    </row>
    <row r="907" spans="1:10" x14ac:dyDescent="0.25">
      <c r="A907" t="s">
        <v>957</v>
      </c>
      <c r="B907" s="7">
        <v>6.4499999999999996E-5</v>
      </c>
      <c r="C907" s="7">
        <v>4.7299999999999998E-5</v>
      </c>
      <c r="D907" s="7">
        <v>3.7499999999999997E-5</v>
      </c>
      <c r="E907" s="7">
        <v>6.1400000000000003E-11</v>
      </c>
      <c r="F907" s="7">
        <v>1.41E-11</v>
      </c>
      <c r="G907" s="7">
        <v>5.6400000000000002E-12</v>
      </c>
      <c r="H907" s="7">
        <v>7.8299999999999996E-6</v>
      </c>
      <c r="I907" s="7">
        <v>3.7500000000000001E-6</v>
      </c>
      <c r="J907" s="7">
        <v>2.3700000000000002E-6</v>
      </c>
    </row>
    <row r="908" spans="1:10" x14ac:dyDescent="0.25">
      <c r="A908" t="s">
        <v>958</v>
      </c>
      <c r="B908" s="7">
        <v>2.9899999999999998E-5</v>
      </c>
      <c r="C908" s="7">
        <v>2.3600000000000001E-5</v>
      </c>
      <c r="D908" s="7">
        <v>2.02E-5</v>
      </c>
      <c r="E908" s="7">
        <v>6.9600000000000002E-12</v>
      </c>
      <c r="F908" s="7">
        <v>2.5900000000000001E-12</v>
      </c>
      <c r="G908" s="7">
        <v>5.7099999999999999E-13</v>
      </c>
      <c r="H908" s="7">
        <v>2.6400000000000001E-6</v>
      </c>
      <c r="I908" s="7">
        <v>1.61E-6</v>
      </c>
      <c r="J908" s="7">
        <v>7.5600000000000005E-7</v>
      </c>
    </row>
    <row r="909" spans="1:10" x14ac:dyDescent="0.25">
      <c r="A909" t="s">
        <v>959</v>
      </c>
      <c r="B909" s="7">
        <v>1.11E-5</v>
      </c>
      <c r="C909" s="7">
        <v>9.5899999999999997E-6</v>
      </c>
      <c r="D909" s="7">
        <v>8.6400000000000003E-6</v>
      </c>
      <c r="E909" s="7">
        <v>7.3899999999999998E-13</v>
      </c>
      <c r="F909" s="7">
        <v>1.1600000000000001E-13</v>
      </c>
      <c r="G909" s="7">
        <v>1.6799999999999999E-13</v>
      </c>
      <c r="H909" s="7">
        <v>8.6000000000000002E-7</v>
      </c>
      <c r="I909" s="7">
        <v>3.41E-7</v>
      </c>
      <c r="J909" s="7">
        <v>4.0999999999999999E-7</v>
      </c>
    </row>
    <row r="910" spans="1:10" x14ac:dyDescent="0.25">
      <c r="A910" t="s">
        <v>960</v>
      </c>
      <c r="B910" s="7">
        <v>4.6399999999999996E-6</v>
      </c>
      <c r="C910" s="7">
        <v>4.3800000000000004E-6</v>
      </c>
      <c r="D910" s="7">
        <v>4.2599999999999999E-6</v>
      </c>
      <c r="E910" s="7">
        <v>1.2599999999999999E-13</v>
      </c>
      <c r="F910" s="7">
        <v>2.0599999999999999E-15</v>
      </c>
      <c r="G910" s="7">
        <v>2.8800000000000001E-14</v>
      </c>
      <c r="H910" s="7">
        <v>3.5400000000000002E-7</v>
      </c>
      <c r="I910" s="7">
        <v>4.5400000000000003E-8</v>
      </c>
      <c r="J910" s="7">
        <v>1.6999999999999999E-7</v>
      </c>
    </row>
    <row r="911" spans="1:10" x14ac:dyDescent="0.25">
      <c r="A911" t="s">
        <v>961</v>
      </c>
      <c r="B911" s="7">
        <v>8.49E-6</v>
      </c>
      <c r="C911" s="7">
        <v>7.7800000000000001E-6</v>
      </c>
      <c r="D911" s="7">
        <v>7.4399999999999999E-6</v>
      </c>
      <c r="E911" s="7">
        <v>2.3300000000000002E-13</v>
      </c>
      <c r="F911" s="7">
        <v>3.2800000000000003E-14</v>
      </c>
      <c r="G911" s="7">
        <v>2.7300000000000001E-14</v>
      </c>
      <c r="H911" s="7">
        <v>4.8299999999999997E-7</v>
      </c>
      <c r="I911" s="7">
        <v>1.8099999999999999E-7</v>
      </c>
      <c r="J911" s="7">
        <v>1.6500000000000001E-7</v>
      </c>
    </row>
    <row r="912" spans="1:10" x14ac:dyDescent="0.25">
      <c r="A912" t="s">
        <v>962</v>
      </c>
      <c r="B912" s="7">
        <v>8.16E-7</v>
      </c>
      <c r="C912" s="7">
        <v>6.1200000000000003E-7</v>
      </c>
      <c r="D912" s="7">
        <v>5.2499999999999995E-7</v>
      </c>
      <c r="E912" s="7">
        <v>8.2599999999999993E-15</v>
      </c>
      <c r="F912" s="7">
        <v>2.4199999999999999E-15</v>
      </c>
      <c r="G912" s="7">
        <v>3.9500000000000001E-16</v>
      </c>
      <c r="H912" s="7">
        <v>9.09E-8</v>
      </c>
      <c r="I912" s="7">
        <v>4.9199999999999997E-8</v>
      </c>
      <c r="J912" s="7">
        <v>1.99E-8</v>
      </c>
    </row>
    <row r="913" spans="1:10" x14ac:dyDescent="0.25">
      <c r="A913" t="s">
        <v>963</v>
      </c>
      <c r="B913" s="7">
        <v>6.3800000000000006E-5</v>
      </c>
      <c r="C913" s="7">
        <v>4.5300000000000003E-5</v>
      </c>
      <c r="D913" s="7">
        <v>3.7700000000000002E-5</v>
      </c>
      <c r="E913" s="7">
        <v>7.1399999999999994E-11</v>
      </c>
      <c r="F913" s="7">
        <v>1.6999999999999999E-11</v>
      </c>
      <c r="G913" s="7">
        <v>4.3800000000000003E-12</v>
      </c>
      <c r="H913" s="7">
        <v>8.4500000000000004E-6</v>
      </c>
      <c r="I913" s="7">
        <v>4.1300000000000003E-6</v>
      </c>
      <c r="J913" s="7">
        <v>2.0899999999999999E-6</v>
      </c>
    </row>
    <row r="914" spans="1:10" x14ac:dyDescent="0.25">
      <c r="A914" t="s">
        <v>964</v>
      </c>
      <c r="B914" s="7">
        <v>1.5100000000000001E-4</v>
      </c>
      <c r="C914" s="7">
        <v>1.0900000000000001E-4</v>
      </c>
      <c r="D914" s="7">
        <v>8.5699999999999996E-5</v>
      </c>
      <c r="E914" s="7">
        <v>3.5200000000000003E-10</v>
      </c>
      <c r="F914" s="7">
        <v>8.4500000000000005E-11</v>
      </c>
      <c r="G914" s="7">
        <v>2.8899999999999998E-11</v>
      </c>
      <c r="H914" s="7">
        <v>1.88E-5</v>
      </c>
      <c r="I914" s="7">
        <v>9.1900000000000001E-6</v>
      </c>
      <c r="J914" s="7">
        <v>5.3800000000000002E-6</v>
      </c>
    </row>
    <row r="915" spans="1:10" x14ac:dyDescent="0.25">
      <c r="A915" t="s">
        <v>965</v>
      </c>
      <c r="B915" s="7">
        <v>4.32E-5</v>
      </c>
      <c r="C915" s="7">
        <v>3.18E-5</v>
      </c>
      <c r="D915" s="7">
        <v>2.5000000000000001E-5</v>
      </c>
      <c r="E915" s="7">
        <v>2.2200000000000002E-11</v>
      </c>
      <c r="F915" s="7">
        <v>7.5100000000000001E-12</v>
      </c>
      <c r="G915" s="7">
        <v>2.9700000000000001E-12</v>
      </c>
      <c r="H915" s="7">
        <v>4.7199999999999997E-6</v>
      </c>
      <c r="I915" s="7">
        <v>2.74E-6</v>
      </c>
      <c r="J915" s="7">
        <v>1.72E-6</v>
      </c>
    </row>
    <row r="916" spans="1:10" x14ac:dyDescent="0.25">
      <c r="A916" t="s">
        <v>966</v>
      </c>
      <c r="B916" s="7">
        <v>1.8699999999999999E-4</v>
      </c>
      <c r="C916" s="7">
        <v>1.36E-4</v>
      </c>
      <c r="D916" s="7">
        <v>1.06E-4</v>
      </c>
      <c r="E916" s="7">
        <v>4.9900000000000003E-10</v>
      </c>
      <c r="F916" s="7">
        <v>1.3699999999999999E-10</v>
      </c>
      <c r="G916" s="7">
        <v>6.2500000000000004E-11</v>
      </c>
      <c r="H916" s="7">
        <v>2.23E-5</v>
      </c>
      <c r="I916" s="7">
        <v>1.17E-5</v>
      </c>
      <c r="J916" s="7">
        <v>7.9100000000000005E-6</v>
      </c>
    </row>
    <row r="917" spans="1:10" x14ac:dyDescent="0.25">
      <c r="A917" t="s">
        <v>967</v>
      </c>
      <c r="B917" s="7">
        <v>1.06E-4</v>
      </c>
      <c r="C917" s="7">
        <v>7.5900000000000002E-5</v>
      </c>
      <c r="D917" s="7">
        <v>5.8199999999999998E-5</v>
      </c>
      <c r="E917" s="7">
        <v>1.7399999999999999E-10</v>
      </c>
      <c r="F917" s="7">
        <v>4.89E-11</v>
      </c>
      <c r="G917" s="7">
        <v>2.2400000000000001E-11</v>
      </c>
      <c r="H917" s="7">
        <v>1.3200000000000001E-5</v>
      </c>
      <c r="I917" s="7">
        <v>6.9999999999999999E-6</v>
      </c>
      <c r="J917" s="7">
        <v>4.7400000000000004E-6</v>
      </c>
    </row>
    <row r="918" spans="1:10" x14ac:dyDescent="0.25">
      <c r="A918" t="s">
        <v>968</v>
      </c>
      <c r="B918" s="7">
        <v>1.5699999999999999E-4</v>
      </c>
      <c r="C918" s="7">
        <v>1.12E-4</v>
      </c>
      <c r="D918" s="7">
        <v>8.4800000000000001E-5</v>
      </c>
      <c r="E918" s="7">
        <v>4.1600000000000001E-10</v>
      </c>
      <c r="F918" s="7">
        <v>1.09E-10</v>
      </c>
      <c r="G918" s="7">
        <v>4.7200000000000002E-11</v>
      </c>
      <c r="H918" s="7">
        <v>2.0400000000000001E-5</v>
      </c>
      <c r="I918" s="7">
        <v>1.04E-5</v>
      </c>
      <c r="J918" s="7">
        <v>6.8700000000000003E-6</v>
      </c>
    </row>
    <row r="919" spans="1:10" x14ac:dyDescent="0.25">
      <c r="A919" t="s">
        <v>969</v>
      </c>
      <c r="B919" s="7">
        <v>4.5000000000000003E-5</v>
      </c>
      <c r="C919" s="7">
        <v>3.3000000000000003E-5</v>
      </c>
      <c r="D919" s="7">
        <v>2.62E-5</v>
      </c>
      <c r="E919" s="7">
        <v>2.9800000000000003E-11</v>
      </c>
      <c r="F919" s="7">
        <v>6.8799999999999998E-12</v>
      </c>
      <c r="G919" s="7">
        <v>2.79E-12</v>
      </c>
      <c r="H919" s="7">
        <v>5.4600000000000002E-6</v>
      </c>
      <c r="I919" s="7">
        <v>2.6199999999999999E-6</v>
      </c>
      <c r="J919" s="7">
        <v>1.6700000000000001E-6</v>
      </c>
    </row>
    <row r="920" spans="1:10" x14ac:dyDescent="0.25">
      <c r="A920" t="s">
        <v>970</v>
      </c>
      <c r="B920" s="7">
        <v>3.3300000000000003E-5</v>
      </c>
      <c r="C920" s="7">
        <v>2.6599999999999999E-5</v>
      </c>
      <c r="D920" s="7">
        <v>2.3E-5</v>
      </c>
      <c r="E920" s="7">
        <v>8.01E-12</v>
      </c>
      <c r="F920" s="7">
        <v>3.0099999999999999E-12</v>
      </c>
      <c r="G920" s="7">
        <v>6.3200000000000003E-13</v>
      </c>
      <c r="H920" s="7">
        <v>2.83E-6</v>
      </c>
      <c r="I920" s="7">
        <v>1.73E-6</v>
      </c>
      <c r="J920" s="7">
        <v>7.9500000000000001E-7</v>
      </c>
    </row>
    <row r="921" spans="1:10" x14ac:dyDescent="0.25">
      <c r="A921" t="s">
        <v>971</v>
      </c>
      <c r="B921" s="7">
        <v>4.3900000000000003E-6</v>
      </c>
      <c r="C921" s="7">
        <v>3.7699999999999999E-6</v>
      </c>
      <c r="D921" s="7">
        <v>3.3699999999999999E-6</v>
      </c>
      <c r="E921" s="7">
        <v>1.24E-13</v>
      </c>
      <c r="F921" s="7">
        <v>2.1300000000000001E-14</v>
      </c>
      <c r="G921" s="7">
        <v>2.9800000000000003E-14</v>
      </c>
      <c r="H921" s="7">
        <v>3.5199999999999998E-7</v>
      </c>
      <c r="I921" s="7">
        <v>1.4600000000000001E-7</v>
      </c>
      <c r="J921" s="7">
        <v>1.73E-7</v>
      </c>
    </row>
    <row r="922" spans="1:10" x14ac:dyDescent="0.25">
      <c r="A922" t="s">
        <v>972</v>
      </c>
      <c r="B922" s="7">
        <v>2.8399999999999999E-6</v>
      </c>
      <c r="C922" s="7">
        <v>2.74E-6</v>
      </c>
      <c r="D922" s="7">
        <v>2.7099999999999999E-6</v>
      </c>
      <c r="E922" s="7">
        <v>3.9699999999999997E-14</v>
      </c>
      <c r="F922" s="7">
        <v>1.2699999999999999E-15</v>
      </c>
      <c r="G922" s="7">
        <v>9.2300000000000005E-15</v>
      </c>
      <c r="H922" s="7">
        <v>1.99E-7</v>
      </c>
      <c r="I922" s="7">
        <v>3.5700000000000002E-8</v>
      </c>
      <c r="J922" s="7">
        <v>9.6099999999999994E-8</v>
      </c>
    </row>
    <row r="923" spans="1:10" x14ac:dyDescent="0.25">
      <c r="A923" t="s">
        <v>973</v>
      </c>
      <c r="B923" s="7">
        <v>9.5100000000000004E-6</v>
      </c>
      <c r="C923" s="7">
        <v>8.6000000000000007E-6</v>
      </c>
      <c r="D923" s="7">
        <v>8.0900000000000005E-6</v>
      </c>
      <c r="E923" s="7">
        <v>3.3800000000000002E-13</v>
      </c>
      <c r="F923" s="7">
        <v>4.5899999999999999E-14</v>
      </c>
      <c r="G923" s="7">
        <v>4.3E-14</v>
      </c>
      <c r="H923" s="7">
        <v>5.82E-7</v>
      </c>
      <c r="I923" s="7">
        <v>2.1400000000000001E-7</v>
      </c>
      <c r="J923" s="7">
        <v>2.0699999999999999E-7</v>
      </c>
    </row>
    <row r="924" spans="1:10" x14ac:dyDescent="0.25">
      <c r="A924" t="s">
        <v>974</v>
      </c>
      <c r="B924" s="7">
        <v>4.0000000000000003E-5</v>
      </c>
      <c r="C924" s="7">
        <v>2.9899999999999998E-5</v>
      </c>
      <c r="D924" s="7">
        <v>2.5899999999999999E-5</v>
      </c>
      <c r="E924" s="7">
        <v>1.8700000000000001E-11</v>
      </c>
      <c r="F924" s="7">
        <v>5.3300000000000001E-12</v>
      </c>
      <c r="G924" s="7">
        <v>7.5000000000000004E-13</v>
      </c>
      <c r="H924" s="7">
        <v>4.33E-6</v>
      </c>
      <c r="I924" s="7">
        <v>2.3099999999999999E-6</v>
      </c>
      <c r="J924" s="7">
        <v>8.6600000000000005E-7</v>
      </c>
    </row>
    <row r="925" spans="1:10" x14ac:dyDescent="0.25">
      <c r="A925" t="s">
        <v>975</v>
      </c>
      <c r="B925" s="7">
        <v>3.7299999999999999E-5</v>
      </c>
      <c r="C925" s="7">
        <v>2.69E-5</v>
      </c>
      <c r="D925" s="7">
        <v>2.2500000000000001E-5</v>
      </c>
      <c r="E925" s="7">
        <v>2.33E-11</v>
      </c>
      <c r="F925" s="7">
        <v>5.7599999999999997E-12</v>
      </c>
      <c r="G925" s="7">
        <v>1.67E-12</v>
      </c>
      <c r="H925" s="7">
        <v>4.8300000000000003E-6</v>
      </c>
      <c r="I925" s="7">
        <v>2.3999999999999999E-6</v>
      </c>
      <c r="J925" s="7">
        <v>1.2899999999999999E-6</v>
      </c>
    </row>
    <row r="926" spans="1:10" x14ac:dyDescent="0.25">
      <c r="A926" t="s">
        <v>976</v>
      </c>
      <c r="B926" s="7">
        <v>1.17E-4</v>
      </c>
      <c r="C926" s="7">
        <v>8.4699999999999999E-5</v>
      </c>
      <c r="D926" s="7">
        <v>6.7100000000000005E-5</v>
      </c>
      <c r="E926" s="7">
        <v>2.0700000000000001E-10</v>
      </c>
      <c r="F926" s="7">
        <v>4.9499999999999997E-11</v>
      </c>
      <c r="G926" s="7">
        <v>1.6700000000000001E-11</v>
      </c>
      <c r="H926" s="7">
        <v>1.4399999999999999E-5</v>
      </c>
      <c r="I926" s="7">
        <v>7.0400000000000004E-6</v>
      </c>
      <c r="J926" s="7">
        <v>4.0899999999999998E-6</v>
      </c>
    </row>
    <row r="927" spans="1:10" x14ac:dyDescent="0.25">
      <c r="A927" t="s">
        <v>977</v>
      </c>
      <c r="B927" s="7">
        <v>9.8999999999999994E-5</v>
      </c>
      <c r="C927" s="7">
        <v>7.3499999999999998E-5</v>
      </c>
      <c r="D927" s="7">
        <v>5.8799999999999999E-5</v>
      </c>
      <c r="E927" s="7">
        <v>1.04E-10</v>
      </c>
      <c r="F927" s="7">
        <v>3.47E-11</v>
      </c>
      <c r="G927" s="7">
        <v>1.31E-11</v>
      </c>
      <c r="H927" s="7">
        <v>1.0200000000000001E-5</v>
      </c>
      <c r="I927" s="7">
        <v>5.8900000000000004E-6</v>
      </c>
      <c r="J927" s="7">
        <v>3.6100000000000002E-6</v>
      </c>
    </row>
    <row r="928" spans="1:10" x14ac:dyDescent="0.25">
      <c r="A928" t="s">
        <v>978</v>
      </c>
      <c r="B928" s="7">
        <v>1.37E-4</v>
      </c>
      <c r="C928" s="7">
        <v>9.9900000000000002E-5</v>
      </c>
      <c r="D928" s="7">
        <v>7.75E-5</v>
      </c>
      <c r="E928" s="7">
        <v>2.7499999999999998E-10</v>
      </c>
      <c r="F928" s="7">
        <v>7.7500000000000004E-11</v>
      </c>
      <c r="G928" s="7">
        <v>3.7000000000000001E-11</v>
      </c>
      <c r="H928" s="7">
        <v>1.66E-5</v>
      </c>
      <c r="I928" s="7">
        <v>8.8000000000000004E-6</v>
      </c>
      <c r="J928" s="7">
        <v>6.0900000000000001E-6</v>
      </c>
    </row>
    <row r="929" spans="1:10" x14ac:dyDescent="0.25">
      <c r="A929" t="s">
        <v>979</v>
      </c>
      <c r="B929" s="7">
        <v>1.36E-4</v>
      </c>
      <c r="C929" s="7">
        <v>9.8400000000000007E-5</v>
      </c>
      <c r="D929" s="7">
        <v>7.6299999999999998E-5</v>
      </c>
      <c r="E929" s="7">
        <v>2.69E-10</v>
      </c>
      <c r="F929" s="7">
        <v>7.5E-11</v>
      </c>
      <c r="G929" s="7">
        <v>3.4200000000000002E-11</v>
      </c>
      <c r="H929" s="7">
        <v>1.6399999999999999E-5</v>
      </c>
      <c r="I929" s="7">
        <v>8.6600000000000001E-6</v>
      </c>
      <c r="J929" s="7">
        <v>5.84E-6</v>
      </c>
    </row>
    <row r="930" spans="1:10" x14ac:dyDescent="0.25">
      <c r="A930" t="s">
        <v>980</v>
      </c>
      <c r="B930" s="7">
        <v>5.5699999999999999E-5</v>
      </c>
      <c r="C930" s="7">
        <v>3.9799999999999998E-5</v>
      </c>
      <c r="D930" s="7">
        <v>3.01E-5</v>
      </c>
      <c r="E930" s="7">
        <v>5.17E-11</v>
      </c>
      <c r="F930" s="7">
        <v>1.38E-11</v>
      </c>
      <c r="G930" s="7">
        <v>6.1500000000000002E-12</v>
      </c>
      <c r="H930" s="7">
        <v>7.1899999999999998E-6</v>
      </c>
      <c r="I930" s="7">
        <v>3.7100000000000001E-6</v>
      </c>
      <c r="J930" s="7">
        <v>2.48E-6</v>
      </c>
    </row>
    <row r="931" spans="1:10" x14ac:dyDescent="0.25">
      <c r="A931" t="s">
        <v>981</v>
      </c>
      <c r="B931" s="7">
        <v>7.0300000000000001E-5</v>
      </c>
      <c r="C931" s="7">
        <v>5.1499999999999998E-5</v>
      </c>
      <c r="D931" s="7">
        <v>4.0800000000000002E-5</v>
      </c>
      <c r="E931" s="7">
        <v>7.3800000000000006E-11</v>
      </c>
      <c r="F931" s="7">
        <v>1.6999999999999999E-11</v>
      </c>
      <c r="G931" s="7">
        <v>6.8899999999999999E-12</v>
      </c>
      <c r="H931" s="7">
        <v>8.5900000000000008E-6</v>
      </c>
      <c r="I931" s="7">
        <v>4.1300000000000003E-6</v>
      </c>
      <c r="J931" s="7">
        <v>2.6199999999999999E-6</v>
      </c>
    </row>
    <row r="932" spans="1:10" x14ac:dyDescent="0.25">
      <c r="A932" t="s">
        <v>982</v>
      </c>
      <c r="B932" s="7">
        <v>2.73E-5</v>
      </c>
      <c r="C932" s="7">
        <v>2.1699999999999999E-5</v>
      </c>
      <c r="D932" s="7">
        <v>1.8600000000000001E-5</v>
      </c>
      <c r="E932" s="7">
        <v>5.8099999999999997E-12</v>
      </c>
      <c r="F932" s="7">
        <v>2.1999999999999999E-12</v>
      </c>
      <c r="G932" s="7">
        <v>5.0799999999999996E-13</v>
      </c>
      <c r="H932" s="7">
        <v>2.4099999999999998E-6</v>
      </c>
      <c r="I932" s="7">
        <v>1.48E-6</v>
      </c>
      <c r="J932" s="7">
        <v>7.1299999999999999E-7</v>
      </c>
    </row>
    <row r="933" spans="1:10" x14ac:dyDescent="0.25">
      <c r="A933" t="s">
        <v>983</v>
      </c>
      <c r="B933" s="7">
        <v>6.1399999999999997E-6</v>
      </c>
      <c r="C933" s="7">
        <v>5.3700000000000003E-6</v>
      </c>
      <c r="D933" s="7">
        <v>4.9599999999999999E-6</v>
      </c>
      <c r="E933" s="7">
        <v>1.7999999999999999E-13</v>
      </c>
      <c r="F933" s="7">
        <v>2.2499999999999999E-14</v>
      </c>
      <c r="G933" s="7">
        <v>3.4800000000000001E-14</v>
      </c>
      <c r="H933" s="7">
        <v>4.2399999999999999E-7</v>
      </c>
      <c r="I933" s="7">
        <v>1.4999999999999999E-7</v>
      </c>
      <c r="J933" s="7">
        <v>1.8699999999999999E-7</v>
      </c>
    </row>
    <row r="934" spans="1:10" x14ac:dyDescent="0.25">
      <c r="A934" t="s">
        <v>984</v>
      </c>
      <c r="B934" s="7">
        <v>7.7800000000000001E-6</v>
      </c>
      <c r="C934" s="7">
        <v>7.4699999999999996E-6</v>
      </c>
      <c r="D934" s="7">
        <v>7.2099999999999996E-6</v>
      </c>
      <c r="E934" s="7">
        <v>3.43E-13</v>
      </c>
      <c r="F934" s="7">
        <v>3.5300000000000002E-15</v>
      </c>
      <c r="G934" s="7">
        <v>1.1600000000000001E-13</v>
      </c>
      <c r="H934" s="7">
        <v>5.8500000000000001E-7</v>
      </c>
      <c r="I934" s="7">
        <v>5.9400000000000003E-8</v>
      </c>
      <c r="J934" s="7">
        <v>3.41E-7</v>
      </c>
    </row>
    <row r="935" spans="1:10" x14ac:dyDescent="0.25">
      <c r="A935" t="s">
        <v>985</v>
      </c>
      <c r="B935" s="7">
        <v>7.5100000000000001E-6</v>
      </c>
      <c r="C935" s="7">
        <v>6.7599999999999997E-6</v>
      </c>
      <c r="D935" s="7">
        <v>6.2999999999999998E-6</v>
      </c>
      <c r="E935" s="7">
        <v>2.26E-13</v>
      </c>
      <c r="F935" s="7">
        <v>3.1200000000000002E-14</v>
      </c>
      <c r="G935" s="7">
        <v>2.9999999999999998E-14</v>
      </c>
      <c r="H935" s="7">
        <v>4.7599999999999997E-7</v>
      </c>
      <c r="I935" s="7">
        <v>1.7700000000000001E-7</v>
      </c>
      <c r="J935" s="7">
        <v>1.73E-7</v>
      </c>
    </row>
    <row r="936" spans="1:10" x14ac:dyDescent="0.25">
      <c r="A936" t="s">
        <v>986</v>
      </c>
      <c r="B936" s="7">
        <v>1.8899999999999999E-5</v>
      </c>
      <c r="C936" s="7">
        <v>1.4399999999999999E-5</v>
      </c>
      <c r="D936" s="7">
        <v>1.2999999999999999E-5</v>
      </c>
      <c r="E936" s="7">
        <v>3.3300000000000001E-12</v>
      </c>
      <c r="F936" s="7">
        <v>9.469999999999999E-13</v>
      </c>
      <c r="G936" s="7">
        <v>9.6199999999999997E-14</v>
      </c>
      <c r="H936" s="7">
        <v>1.8199999999999999E-6</v>
      </c>
      <c r="I936" s="7">
        <v>9.7300000000000004E-7</v>
      </c>
      <c r="J936" s="7">
        <v>3.1E-7</v>
      </c>
    </row>
    <row r="937" spans="1:10" x14ac:dyDescent="0.25">
      <c r="A937" t="s">
        <v>987</v>
      </c>
      <c r="B937" s="7">
        <v>1.03E-4</v>
      </c>
      <c r="C937" s="7">
        <v>7.3200000000000004E-5</v>
      </c>
      <c r="D937" s="7">
        <v>6.1500000000000004E-5</v>
      </c>
      <c r="E937" s="7">
        <v>1.7600000000000001E-10</v>
      </c>
      <c r="F937" s="7">
        <v>4.1300000000000002E-11</v>
      </c>
      <c r="G937" s="7">
        <v>9.6999999999999995E-12</v>
      </c>
      <c r="H937" s="7">
        <v>1.33E-5</v>
      </c>
      <c r="I937" s="7">
        <v>6.4300000000000003E-6</v>
      </c>
      <c r="J937" s="7">
        <v>3.1200000000000002E-6</v>
      </c>
    </row>
    <row r="938" spans="1:10" x14ac:dyDescent="0.25">
      <c r="A938" t="s">
        <v>988</v>
      </c>
      <c r="B938" s="7">
        <v>1.5899999999999999E-4</v>
      </c>
      <c r="C938" s="7">
        <v>1.15E-4</v>
      </c>
      <c r="D938" s="7">
        <v>9.0799999999999998E-5</v>
      </c>
      <c r="E938" s="7">
        <v>3.9399999999999998E-10</v>
      </c>
      <c r="F938" s="7">
        <v>9.5599999999999998E-11</v>
      </c>
      <c r="G938" s="7">
        <v>3.3299999999999997E-11</v>
      </c>
      <c r="H938" s="7">
        <v>1.9899999999999999E-5</v>
      </c>
      <c r="I938" s="7">
        <v>9.7799999999999995E-6</v>
      </c>
      <c r="J938" s="7">
        <v>5.7699999999999998E-6</v>
      </c>
    </row>
    <row r="939" spans="1:10" x14ac:dyDescent="0.25">
      <c r="A939" t="s">
        <v>989</v>
      </c>
      <c r="B939" s="7">
        <v>1.37E-4</v>
      </c>
      <c r="C939" s="7">
        <v>1.01E-4</v>
      </c>
      <c r="D939" s="7">
        <v>7.9599999999999997E-5</v>
      </c>
      <c r="E939" s="7">
        <v>2.2100000000000001E-10</v>
      </c>
      <c r="F939" s="7">
        <v>7.5199999999999996E-11</v>
      </c>
      <c r="G939" s="7">
        <v>3.0099999999999998E-11</v>
      </c>
      <c r="H939" s="7">
        <v>1.49E-5</v>
      </c>
      <c r="I939" s="7">
        <v>8.67E-6</v>
      </c>
      <c r="J939" s="7">
        <v>5.49E-6</v>
      </c>
    </row>
    <row r="940" spans="1:10" x14ac:dyDescent="0.25">
      <c r="A940" t="s">
        <v>990</v>
      </c>
      <c r="B940" s="7">
        <v>1.3799999999999999E-4</v>
      </c>
      <c r="C940" s="7">
        <v>1E-4</v>
      </c>
      <c r="D940" s="7">
        <v>7.7999999999999999E-5</v>
      </c>
      <c r="E940" s="7">
        <v>2.7499999999999998E-10</v>
      </c>
      <c r="F940" s="7">
        <v>7.6200000000000006E-11</v>
      </c>
      <c r="G940" s="7">
        <v>3.5599999999999999E-11</v>
      </c>
      <c r="H940" s="7">
        <v>1.66E-5</v>
      </c>
      <c r="I940" s="7">
        <v>8.7299999999999994E-6</v>
      </c>
      <c r="J940" s="7">
        <v>5.9599999999999997E-6</v>
      </c>
    </row>
    <row r="941" spans="1:10" x14ac:dyDescent="0.25">
      <c r="A941" t="s">
        <v>991</v>
      </c>
      <c r="B941" s="7">
        <v>1.4200000000000001E-4</v>
      </c>
      <c r="C941" s="7">
        <v>1.03E-4</v>
      </c>
      <c r="D941" s="7">
        <v>7.8800000000000004E-5</v>
      </c>
      <c r="E941" s="7">
        <v>3.0900000000000002E-10</v>
      </c>
      <c r="F941" s="7">
        <v>8.7199999999999994E-11</v>
      </c>
      <c r="G941" s="7">
        <v>4.0399999999999997E-11</v>
      </c>
      <c r="H941" s="7">
        <v>1.7600000000000001E-5</v>
      </c>
      <c r="I941" s="7">
        <v>9.3400000000000004E-6</v>
      </c>
      <c r="J941" s="7">
        <v>6.3500000000000002E-6</v>
      </c>
    </row>
    <row r="942" spans="1:10" x14ac:dyDescent="0.25">
      <c r="A942" t="s">
        <v>992</v>
      </c>
      <c r="B942" s="7">
        <v>4.8600000000000002E-5</v>
      </c>
      <c r="C942" s="7">
        <v>3.4700000000000003E-5</v>
      </c>
      <c r="D942" s="7">
        <v>2.5999999999999998E-5</v>
      </c>
      <c r="E942" s="7">
        <v>4.1899999999999999E-11</v>
      </c>
      <c r="F942" s="7">
        <v>1.1700000000000001E-11</v>
      </c>
      <c r="G942" s="7">
        <v>5.5000000000000004E-12</v>
      </c>
      <c r="H942" s="7">
        <v>6.4699999999999999E-6</v>
      </c>
      <c r="I942" s="7">
        <v>3.4199999999999999E-6</v>
      </c>
      <c r="J942" s="7">
        <v>2.34E-6</v>
      </c>
    </row>
    <row r="943" spans="1:10" x14ac:dyDescent="0.25">
      <c r="A943" t="s">
        <v>993</v>
      </c>
      <c r="B943" s="7">
        <v>3.8800000000000001E-5</v>
      </c>
      <c r="C943" s="7">
        <v>2.8399999999999999E-5</v>
      </c>
      <c r="D943" s="7">
        <v>2.27E-5</v>
      </c>
      <c r="E943" s="7">
        <v>2.17E-11</v>
      </c>
      <c r="F943" s="7">
        <v>4.8999999999999997E-12</v>
      </c>
      <c r="G943" s="7">
        <v>1.9300000000000001E-12</v>
      </c>
      <c r="H943" s="7">
        <v>4.6600000000000003E-6</v>
      </c>
      <c r="I943" s="7">
        <v>2.21E-6</v>
      </c>
      <c r="J943" s="7">
        <v>1.39E-6</v>
      </c>
    </row>
    <row r="944" spans="1:10" x14ac:dyDescent="0.25">
      <c r="A944" t="s">
        <v>994</v>
      </c>
      <c r="B944" s="7">
        <v>3.7299999999999999E-5</v>
      </c>
      <c r="C944" s="7">
        <v>3.0000000000000001E-5</v>
      </c>
      <c r="D944" s="7">
        <v>2.6400000000000001E-5</v>
      </c>
      <c r="E944" s="7">
        <v>8.6300000000000002E-12</v>
      </c>
      <c r="F944" s="7">
        <v>3.22E-12</v>
      </c>
      <c r="G944" s="7">
        <v>5.7499999999999997E-13</v>
      </c>
      <c r="H944" s="7">
        <v>2.9399999999999998E-6</v>
      </c>
      <c r="I944" s="7">
        <v>1.79E-6</v>
      </c>
      <c r="J944" s="7">
        <v>7.5799999999999998E-7</v>
      </c>
    </row>
    <row r="945" spans="1:10" x14ac:dyDescent="0.25">
      <c r="A945" t="s">
        <v>995</v>
      </c>
      <c r="B945" s="7">
        <v>2.1800000000000001E-5</v>
      </c>
      <c r="C945" s="7">
        <v>1.88E-5</v>
      </c>
      <c r="D945" s="7">
        <v>1.7200000000000001E-5</v>
      </c>
      <c r="E945" s="7">
        <v>2.5999999999999998E-12</v>
      </c>
      <c r="F945" s="7">
        <v>3.7700000000000001E-13</v>
      </c>
      <c r="G945" s="7">
        <v>5.6300000000000002E-13</v>
      </c>
      <c r="H945" s="7">
        <v>1.61E-6</v>
      </c>
      <c r="I945" s="7">
        <v>6.1399999999999997E-7</v>
      </c>
      <c r="J945" s="7">
        <v>7.5000000000000002E-7</v>
      </c>
    </row>
    <row r="946" spans="1:10" x14ac:dyDescent="0.25">
      <c r="A946" t="s">
        <v>996</v>
      </c>
      <c r="B946" s="7">
        <v>3.1599999999999998E-6</v>
      </c>
      <c r="C946" s="7">
        <v>2.9699999999999999E-6</v>
      </c>
      <c r="D946" s="7">
        <v>2.79E-6</v>
      </c>
      <c r="E946" s="7">
        <v>7.17E-14</v>
      </c>
      <c r="F946" s="7">
        <v>1.3899999999999999E-15</v>
      </c>
      <c r="G946" s="7">
        <v>2.42E-14</v>
      </c>
      <c r="H946" s="7">
        <v>2.6800000000000002E-7</v>
      </c>
      <c r="I946" s="7">
        <v>3.7300000000000003E-8</v>
      </c>
      <c r="J946" s="7">
        <v>1.5599999999999999E-7</v>
      </c>
    </row>
    <row r="947" spans="1:10" x14ac:dyDescent="0.25">
      <c r="A947" t="s">
        <v>997</v>
      </c>
      <c r="B947" s="7">
        <v>4.1099999999999996E-6</v>
      </c>
      <c r="C947" s="7">
        <v>3.9600000000000002E-6</v>
      </c>
      <c r="D947" s="7">
        <v>4.0500000000000002E-6</v>
      </c>
      <c r="E947" s="7">
        <v>4.68E-14</v>
      </c>
      <c r="F947" s="7">
        <v>1.9099999999999999E-14</v>
      </c>
      <c r="G947" s="7">
        <v>9.8799999999999996E-15</v>
      </c>
      <c r="H947" s="7">
        <v>2.16E-7</v>
      </c>
      <c r="I947" s="7">
        <v>1.3799999999999999E-7</v>
      </c>
      <c r="J947" s="7">
        <v>9.9400000000000003E-8</v>
      </c>
    </row>
    <row r="948" spans="1:10" x14ac:dyDescent="0.25">
      <c r="A948" t="s">
        <v>998</v>
      </c>
      <c r="B948" s="7">
        <v>3.63E-6</v>
      </c>
      <c r="C948" s="7">
        <v>2.6800000000000002E-6</v>
      </c>
      <c r="D948" s="7">
        <v>2.2299999999999998E-6</v>
      </c>
      <c r="E948" s="7">
        <v>1.9400000000000001E-13</v>
      </c>
      <c r="F948" s="7">
        <v>5.6999999999999997E-14</v>
      </c>
      <c r="G948" s="7">
        <v>1.1400000000000001E-14</v>
      </c>
      <c r="H948" s="7">
        <v>4.4099999999999999E-7</v>
      </c>
      <c r="I948" s="7">
        <v>2.3900000000000001E-7</v>
      </c>
      <c r="J948" s="7">
        <v>1.0700000000000001E-7</v>
      </c>
    </row>
    <row r="949" spans="1:10" x14ac:dyDescent="0.25">
      <c r="A949" t="s">
        <v>999</v>
      </c>
      <c r="B949" s="7">
        <v>1.1E-4</v>
      </c>
      <c r="C949" s="7">
        <v>7.8300000000000006E-5</v>
      </c>
      <c r="D949" s="7">
        <v>6.5500000000000006E-5</v>
      </c>
      <c r="E949" s="7">
        <v>2.09E-10</v>
      </c>
      <c r="F949" s="7">
        <v>4.9200000000000002E-11</v>
      </c>
      <c r="G949" s="7">
        <v>1.1900000000000001E-11</v>
      </c>
      <c r="H949" s="7">
        <v>1.4399999999999999E-5</v>
      </c>
      <c r="I949" s="7">
        <v>7.0099999999999998E-6</v>
      </c>
      <c r="J949" s="7">
        <v>3.45E-6</v>
      </c>
    </row>
    <row r="950" spans="1:10" x14ac:dyDescent="0.25">
      <c r="A950" t="s">
        <v>1000</v>
      </c>
      <c r="B950" s="7">
        <v>1.6200000000000001E-4</v>
      </c>
      <c r="C950" s="7">
        <v>1.18E-4</v>
      </c>
      <c r="D950" s="7">
        <v>9.2999999999999997E-5</v>
      </c>
      <c r="E950" s="7">
        <v>4.03E-10</v>
      </c>
      <c r="F950" s="7">
        <v>9.7900000000000006E-11</v>
      </c>
      <c r="G950" s="7">
        <v>3.4399999999999999E-11</v>
      </c>
      <c r="H950" s="7">
        <v>2.0100000000000001E-5</v>
      </c>
      <c r="I950" s="7">
        <v>9.8900000000000002E-6</v>
      </c>
      <c r="J950" s="7">
        <v>5.8599999999999998E-6</v>
      </c>
    </row>
    <row r="951" spans="1:10" x14ac:dyDescent="0.25">
      <c r="A951" t="s">
        <v>1001</v>
      </c>
      <c r="B951" s="7">
        <v>8.5599999999999994E-5</v>
      </c>
      <c r="C951" s="7">
        <v>6.3399999999999996E-5</v>
      </c>
      <c r="D951" s="7">
        <v>5.0000000000000002E-5</v>
      </c>
      <c r="E951" s="7">
        <v>8.5300000000000005E-11</v>
      </c>
      <c r="F951" s="7">
        <v>2.9100000000000002E-11</v>
      </c>
      <c r="G951" s="7">
        <v>1.1600000000000001E-11</v>
      </c>
      <c r="H951" s="7">
        <v>9.2399999999999996E-6</v>
      </c>
      <c r="I951" s="7">
        <v>5.3900000000000001E-6</v>
      </c>
      <c r="J951" s="7">
        <v>3.41E-6</v>
      </c>
    </row>
    <row r="952" spans="1:10" x14ac:dyDescent="0.25">
      <c r="A952" t="s">
        <v>1002</v>
      </c>
      <c r="B952" s="7">
        <v>2.8800000000000001E-4</v>
      </c>
      <c r="C952" s="7">
        <v>2.0900000000000001E-4</v>
      </c>
      <c r="D952" s="7">
        <v>1.63E-4</v>
      </c>
      <c r="E952" s="7">
        <v>1.1800000000000001E-9</v>
      </c>
      <c r="F952" s="7">
        <v>3.2600000000000001E-10</v>
      </c>
      <c r="G952" s="7">
        <v>1.5E-10</v>
      </c>
      <c r="H952" s="7">
        <v>3.4400000000000003E-5</v>
      </c>
      <c r="I952" s="7">
        <v>1.8E-5</v>
      </c>
      <c r="J952" s="7">
        <v>1.2300000000000001E-5</v>
      </c>
    </row>
    <row r="953" spans="1:10" x14ac:dyDescent="0.25">
      <c r="A953" t="s">
        <v>1003</v>
      </c>
      <c r="B953" s="7">
        <v>1.36E-4</v>
      </c>
      <c r="C953" s="7">
        <v>9.7700000000000003E-5</v>
      </c>
      <c r="D953" s="7">
        <v>7.5300000000000001E-5</v>
      </c>
      <c r="E953" s="7">
        <v>2.7599999999999998E-10</v>
      </c>
      <c r="F953" s="7">
        <v>7.7099999999999997E-11</v>
      </c>
      <c r="G953" s="7">
        <v>3.5000000000000002E-11</v>
      </c>
      <c r="H953" s="7">
        <v>1.66E-5</v>
      </c>
      <c r="I953" s="7">
        <v>8.7800000000000006E-6</v>
      </c>
      <c r="J953" s="7">
        <v>5.9200000000000001E-6</v>
      </c>
    </row>
    <row r="954" spans="1:10" x14ac:dyDescent="0.25">
      <c r="A954" t="s">
        <v>1004</v>
      </c>
      <c r="B954" s="7">
        <v>9.7E-5</v>
      </c>
      <c r="C954" s="7">
        <v>6.9200000000000002E-5</v>
      </c>
      <c r="D954" s="7">
        <v>5.2800000000000003E-5</v>
      </c>
      <c r="E954" s="7">
        <v>1.5199999999999999E-10</v>
      </c>
      <c r="F954" s="7">
        <v>3.9199999999999998E-11</v>
      </c>
      <c r="G954" s="7">
        <v>1.68E-11</v>
      </c>
      <c r="H954" s="7">
        <v>1.2300000000000001E-5</v>
      </c>
      <c r="I954" s="7">
        <v>6.2600000000000002E-6</v>
      </c>
      <c r="J954" s="7">
        <v>4.0999999999999997E-6</v>
      </c>
    </row>
    <row r="955" spans="1:10" x14ac:dyDescent="0.25">
      <c r="A955" t="s">
        <v>1005</v>
      </c>
      <c r="B955" s="7">
        <v>1.8899999999999999E-5</v>
      </c>
      <c r="C955" s="7">
        <v>1.3900000000000001E-5</v>
      </c>
      <c r="D955" s="7">
        <v>1.11E-5</v>
      </c>
      <c r="E955" s="7">
        <v>5.2900000000000003E-12</v>
      </c>
      <c r="F955" s="7">
        <v>1.24E-12</v>
      </c>
      <c r="G955" s="7">
        <v>5.0699999999999996E-13</v>
      </c>
      <c r="H955" s="7">
        <v>2.3E-6</v>
      </c>
      <c r="I955" s="7">
        <v>1.11E-6</v>
      </c>
      <c r="J955" s="7">
        <v>7.1200000000000002E-7</v>
      </c>
    </row>
    <row r="956" spans="1:10" x14ac:dyDescent="0.25">
      <c r="A956" t="s">
        <v>1006</v>
      </c>
      <c r="B956" s="7">
        <v>3.1999999999999999E-5</v>
      </c>
      <c r="C956" s="7">
        <v>2.5400000000000001E-5</v>
      </c>
      <c r="D956" s="7">
        <v>2.1999999999999999E-5</v>
      </c>
      <c r="E956" s="7">
        <v>7.3799999999999997E-12</v>
      </c>
      <c r="F956" s="7">
        <v>2.7299999999999999E-12</v>
      </c>
      <c r="G956" s="7">
        <v>5.4300000000000001E-13</v>
      </c>
      <c r="H956" s="7">
        <v>2.7199999999999998E-6</v>
      </c>
      <c r="I956" s="7">
        <v>1.6500000000000001E-6</v>
      </c>
      <c r="J956" s="7">
        <v>7.37E-7</v>
      </c>
    </row>
    <row r="957" spans="1:10" x14ac:dyDescent="0.25">
      <c r="A957" t="s">
        <v>1007</v>
      </c>
      <c r="B957" s="7">
        <v>5.8400000000000003E-5</v>
      </c>
      <c r="C957" s="7">
        <v>5.0399999999999999E-5</v>
      </c>
      <c r="D957" s="7">
        <v>4.5500000000000001E-5</v>
      </c>
      <c r="E957" s="7">
        <v>2.01E-11</v>
      </c>
      <c r="F957" s="7">
        <v>3.12E-12</v>
      </c>
      <c r="G957" s="7">
        <v>4.5300000000000003E-12</v>
      </c>
      <c r="H957" s="7">
        <v>4.4900000000000002E-6</v>
      </c>
      <c r="I957" s="7">
        <v>1.77E-6</v>
      </c>
      <c r="J957" s="7">
        <v>2.1299999999999999E-6</v>
      </c>
    </row>
    <row r="958" spans="1:10" x14ac:dyDescent="0.25">
      <c r="A958" t="s">
        <v>1008</v>
      </c>
      <c r="B958" s="7">
        <v>3.8099999999999999E-6</v>
      </c>
      <c r="C958" s="7">
        <v>3.7299999999999999E-6</v>
      </c>
      <c r="D958" s="7">
        <v>3.76E-6</v>
      </c>
      <c r="E958" s="7">
        <v>6.27E-14</v>
      </c>
      <c r="F958" s="7">
        <v>5.3700000000000001E-15</v>
      </c>
      <c r="G958" s="7">
        <v>1.34E-14</v>
      </c>
      <c r="H958" s="7">
        <v>2.4999999999999999E-7</v>
      </c>
      <c r="I958" s="7">
        <v>7.3300000000000001E-8</v>
      </c>
      <c r="J958" s="7">
        <v>1.1600000000000001E-7</v>
      </c>
    </row>
    <row r="959" spans="1:10" x14ac:dyDescent="0.25">
      <c r="A959" t="s">
        <v>1009</v>
      </c>
      <c r="B959" s="7">
        <v>2.3999999999999999E-6</v>
      </c>
      <c r="C959" s="7">
        <v>2.4899999999999999E-6</v>
      </c>
      <c r="D959" s="7">
        <v>2.74E-6</v>
      </c>
      <c r="E959" s="7">
        <v>3.8600000000000001E-14</v>
      </c>
      <c r="F959" s="7">
        <v>2.5499999999999999E-14</v>
      </c>
      <c r="G959" s="7">
        <v>1.47E-14</v>
      </c>
      <c r="H959" s="7">
        <v>1.97E-7</v>
      </c>
      <c r="I959" s="7">
        <v>1.6E-7</v>
      </c>
      <c r="J959" s="7">
        <v>1.2100000000000001E-7</v>
      </c>
    </row>
    <row r="960" spans="1:10" x14ac:dyDescent="0.25">
      <c r="A960" t="s">
        <v>1010</v>
      </c>
      <c r="B960" s="7">
        <v>7.2599999999999999E-6</v>
      </c>
      <c r="C960" s="7">
        <v>5.9200000000000001E-6</v>
      </c>
      <c r="D960" s="7">
        <v>5.6099999999999997E-6</v>
      </c>
      <c r="E960" s="7">
        <v>2.7900000000000002E-13</v>
      </c>
      <c r="F960" s="7">
        <v>9.3899999999999996E-14</v>
      </c>
      <c r="G960" s="7">
        <v>8.9199999999999998E-15</v>
      </c>
      <c r="H960" s="7">
        <v>5.2799999999999996E-7</v>
      </c>
      <c r="I960" s="7">
        <v>3.0600000000000001E-7</v>
      </c>
      <c r="J960" s="7">
        <v>9.4500000000000006E-8</v>
      </c>
    </row>
    <row r="961" spans="1:10" x14ac:dyDescent="0.25">
      <c r="A961" t="s">
        <v>1011</v>
      </c>
      <c r="B961" s="7">
        <v>7.4499999999999995E-5</v>
      </c>
      <c r="C961" s="7">
        <v>5.2800000000000003E-5</v>
      </c>
      <c r="D961" s="7">
        <v>4.3900000000000003E-5</v>
      </c>
      <c r="E961" s="7">
        <v>9.8700000000000006E-11</v>
      </c>
      <c r="F961" s="7">
        <v>2.35E-11</v>
      </c>
      <c r="G961" s="7">
        <v>6.0699999999999998E-12</v>
      </c>
      <c r="H961" s="7">
        <v>9.9299999999999998E-6</v>
      </c>
      <c r="I961" s="7">
        <v>4.8500000000000002E-6</v>
      </c>
      <c r="J961" s="7">
        <v>2.4600000000000002E-6</v>
      </c>
    </row>
    <row r="962" spans="1:10" x14ac:dyDescent="0.25">
      <c r="A962" t="s">
        <v>1012</v>
      </c>
      <c r="B962" s="7">
        <v>3.29E-5</v>
      </c>
      <c r="C962" s="7">
        <v>2.3799999999999999E-5</v>
      </c>
      <c r="D962" s="7">
        <v>1.8899999999999999E-5</v>
      </c>
      <c r="E962" s="7">
        <v>1.6300000000000001E-11</v>
      </c>
      <c r="F962" s="7">
        <v>3.9299999999999996E-12</v>
      </c>
      <c r="G962" s="7">
        <v>1.3399999999999999E-12</v>
      </c>
      <c r="H962" s="7">
        <v>4.0300000000000004E-6</v>
      </c>
      <c r="I962" s="7">
        <v>1.9800000000000001E-6</v>
      </c>
      <c r="J962" s="7">
        <v>1.1599999999999999E-6</v>
      </c>
    </row>
    <row r="963" spans="1:10" x14ac:dyDescent="0.25">
      <c r="A963" t="s">
        <v>1013</v>
      </c>
      <c r="B963" s="7">
        <v>4.0399999999999999E-5</v>
      </c>
      <c r="C963" s="7">
        <v>2.9899999999999998E-5</v>
      </c>
      <c r="D963" s="7">
        <v>2.34E-5</v>
      </c>
      <c r="E963" s="7">
        <v>1.9799999999999999E-11</v>
      </c>
      <c r="F963" s="7">
        <v>6.8299999999999998E-12</v>
      </c>
      <c r="G963" s="7">
        <v>2.8200000000000001E-12</v>
      </c>
      <c r="H963" s="7">
        <v>4.4499999999999997E-6</v>
      </c>
      <c r="I963" s="7">
        <v>2.61E-6</v>
      </c>
      <c r="J963" s="7">
        <v>1.68E-6</v>
      </c>
    </row>
    <row r="964" spans="1:10" x14ac:dyDescent="0.25">
      <c r="A964" t="s">
        <v>1014</v>
      </c>
      <c r="B964" s="7">
        <v>1.26E-4</v>
      </c>
      <c r="C964" s="7">
        <v>9.1500000000000001E-5</v>
      </c>
      <c r="D964" s="7">
        <v>7.1000000000000005E-5</v>
      </c>
      <c r="E964" s="7">
        <v>2.32E-10</v>
      </c>
      <c r="F964" s="7">
        <v>6.3899999999999994E-11</v>
      </c>
      <c r="G964" s="7">
        <v>2.9299999999999998E-11</v>
      </c>
      <c r="H964" s="7">
        <v>1.52E-5</v>
      </c>
      <c r="I964" s="7">
        <v>7.9899999999999997E-6</v>
      </c>
      <c r="J964" s="7">
        <v>5.4099999999999999E-6</v>
      </c>
    </row>
    <row r="965" spans="1:10" x14ac:dyDescent="0.25">
      <c r="A965" t="s">
        <v>1015</v>
      </c>
      <c r="B965" s="7">
        <v>1.4899999999999999E-4</v>
      </c>
      <c r="C965" s="7">
        <v>1.07E-4</v>
      </c>
      <c r="D965" s="7">
        <v>8.2299999999999995E-5</v>
      </c>
      <c r="E965" s="7">
        <v>3.3199999999999999E-10</v>
      </c>
      <c r="F965" s="7">
        <v>9.3600000000000005E-11</v>
      </c>
      <c r="G965" s="7">
        <v>4.3099999999999999E-11</v>
      </c>
      <c r="H965" s="7">
        <v>1.8199999999999999E-5</v>
      </c>
      <c r="I965" s="7">
        <v>9.6700000000000006E-6</v>
      </c>
      <c r="J965" s="7">
        <v>6.5599999999999999E-6</v>
      </c>
    </row>
    <row r="966" spans="1:10" x14ac:dyDescent="0.25">
      <c r="A966" t="s">
        <v>1016</v>
      </c>
      <c r="B966" s="7">
        <v>9.3800000000000003E-5</v>
      </c>
      <c r="C966" s="7">
        <v>6.69E-5</v>
      </c>
      <c r="D966" s="7">
        <v>5.1E-5</v>
      </c>
      <c r="E966" s="7">
        <v>1.4399999999999999E-10</v>
      </c>
      <c r="F966" s="7">
        <v>3.7700000000000003E-11</v>
      </c>
      <c r="G966" s="7">
        <v>1.6500000000000001E-11</v>
      </c>
      <c r="H966" s="7">
        <v>1.2E-5</v>
      </c>
      <c r="I966" s="7">
        <v>6.1399999999999997E-6</v>
      </c>
      <c r="J966" s="7">
        <v>4.07E-6</v>
      </c>
    </row>
    <row r="967" spans="1:10" x14ac:dyDescent="0.25">
      <c r="A967" t="s">
        <v>1017</v>
      </c>
      <c r="B967" s="7">
        <v>7.3200000000000004E-5</v>
      </c>
      <c r="C967" s="7">
        <v>5.3399999999999997E-5</v>
      </c>
      <c r="D967" s="7">
        <v>4.2299999999999998E-5</v>
      </c>
      <c r="E967" s="7">
        <v>7.9900000000000003E-11</v>
      </c>
      <c r="F967" s="7">
        <v>1.8100000000000001E-11</v>
      </c>
      <c r="G967" s="7">
        <v>7.0899999999999999E-12</v>
      </c>
      <c r="H967" s="7">
        <v>8.9400000000000008E-6</v>
      </c>
      <c r="I967" s="7">
        <v>4.25E-6</v>
      </c>
      <c r="J967" s="7">
        <v>2.6599999999999999E-6</v>
      </c>
    </row>
    <row r="968" spans="1:10" x14ac:dyDescent="0.25">
      <c r="A968" t="s">
        <v>1018</v>
      </c>
      <c r="B968" s="7">
        <v>4.4400000000000002E-5</v>
      </c>
      <c r="C968" s="7">
        <v>3.5200000000000002E-5</v>
      </c>
      <c r="D968" s="7">
        <v>3.0300000000000001E-5</v>
      </c>
      <c r="E968" s="7">
        <v>1.48E-11</v>
      </c>
      <c r="F968" s="7">
        <v>5.5000000000000004E-12</v>
      </c>
      <c r="G968" s="7">
        <v>1.1599999999999999E-12</v>
      </c>
      <c r="H968" s="7">
        <v>3.8500000000000004E-6</v>
      </c>
      <c r="I968" s="7">
        <v>2.3499999999999999E-6</v>
      </c>
      <c r="J968" s="7">
        <v>1.08E-6</v>
      </c>
    </row>
    <row r="969" spans="1:10" x14ac:dyDescent="0.25">
      <c r="A969" t="s">
        <v>1019</v>
      </c>
      <c r="B969" s="7">
        <v>1.9300000000000002E-5</v>
      </c>
      <c r="C969" s="7">
        <v>1.6699999999999999E-5</v>
      </c>
      <c r="D969" s="7">
        <v>1.52E-5</v>
      </c>
      <c r="E969" s="7">
        <v>2.08E-12</v>
      </c>
      <c r="F969" s="7">
        <v>2.97E-13</v>
      </c>
      <c r="G969" s="7">
        <v>4.3099999999999998E-13</v>
      </c>
      <c r="H969" s="7">
        <v>1.44E-6</v>
      </c>
      <c r="I969" s="7">
        <v>5.4499999999999997E-7</v>
      </c>
      <c r="J969" s="7">
        <v>6.5700000000000002E-7</v>
      </c>
    </row>
    <row r="970" spans="1:10" x14ac:dyDescent="0.25">
      <c r="A970" t="s">
        <v>1020</v>
      </c>
      <c r="B970" s="7">
        <v>1.9400000000000001E-6</v>
      </c>
      <c r="C970" s="7">
        <v>1.9099999999999999E-6</v>
      </c>
      <c r="D970" s="7">
        <v>1.9400000000000001E-6</v>
      </c>
      <c r="E970" s="7">
        <v>1.5200000000000001E-14</v>
      </c>
      <c r="F970" s="7">
        <v>1.7199999999999999E-15</v>
      </c>
      <c r="G970" s="7">
        <v>3.4100000000000002E-15</v>
      </c>
      <c r="H970" s="7">
        <v>1.23E-7</v>
      </c>
      <c r="I970" s="7">
        <v>4.1500000000000001E-8</v>
      </c>
      <c r="J970" s="7">
        <v>5.84E-8</v>
      </c>
    </row>
    <row r="971" spans="1:10" x14ac:dyDescent="0.25">
      <c r="A971" t="s">
        <v>1021</v>
      </c>
      <c r="B971" s="7">
        <v>9.8099999999999992E-6</v>
      </c>
      <c r="C971" s="7">
        <v>8.7800000000000006E-6</v>
      </c>
      <c r="D971" s="7">
        <v>8.2400000000000007E-6</v>
      </c>
      <c r="E971" s="7">
        <v>3.8900000000000001E-13</v>
      </c>
      <c r="F971" s="7">
        <v>4.7000000000000002E-14</v>
      </c>
      <c r="G971" s="7">
        <v>4.3100000000000001E-14</v>
      </c>
      <c r="H971" s="7">
        <v>6.2399999999999998E-7</v>
      </c>
      <c r="I971" s="7">
        <v>2.17E-7</v>
      </c>
      <c r="J971" s="7">
        <v>2.0800000000000001E-7</v>
      </c>
    </row>
    <row r="972" spans="1:10" x14ac:dyDescent="0.25">
      <c r="A972" t="s">
        <v>1022</v>
      </c>
      <c r="B972" s="7">
        <v>9.0100000000000003E-7</v>
      </c>
      <c r="C972" s="7">
        <v>6.9400000000000005E-7</v>
      </c>
      <c r="D972" s="7">
        <v>6.2099999999999996E-7</v>
      </c>
      <c r="E972" s="7">
        <v>7.4899999999999998E-15</v>
      </c>
      <c r="F972" s="7">
        <v>2.1900000000000001E-15</v>
      </c>
      <c r="G972" s="7">
        <v>1.9300000000000001E-16</v>
      </c>
      <c r="H972" s="7">
        <v>8.6599999999999995E-8</v>
      </c>
      <c r="I972" s="7">
        <v>4.6800000000000002E-8</v>
      </c>
      <c r="J972" s="7">
        <v>1.39E-8</v>
      </c>
    </row>
    <row r="973" spans="1:10" x14ac:dyDescent="0.25">
      <c r="A973" t="s">
        <v>1023</v>
      </c>
      <c r="B973" s="7">
        <v>2.3E-5</v>
      </c>
      <c r="C973" s="7">
        <v>1.63E-5</v>
      </c>
      <c r="D973" s="7">
        <v>1.36E-5</v>
      </c>
      <c r="E973" s="7">
        <v>9.2099999999999997E-12</v>
      </c>
      <c r="F973" s="7">
        <v>2.18E-12</v>
      </c>
      <c r="G973" s="7">
        <v>5.2899999999999997E-13</v>
      </c>
      <c r="H973" s="7">
        <v>3.0400000000000001E-6</v>
      </c>
      <c r="I973" s="7">
        <v>1.4699999999999999E-6</v>
      </c>
      <c r="J973" s="7">
        <v>7.2699999999999999E-7</v>
      </c>
    </row>
    <row r="974" spans="1:10" x14ac:dyDescent="0.25">
      <c r="A974" t="s">
        <v>1024</v>
      </c>
      <c r="B974" s="7">
        <v>1.6000000000000001E-4</v>
      </c>
      <c r="C974" s="7">
        <v>1.16E-4</v>
      </c>
      <c r="D974" s="7">
        <v>9.1899999999999998E-5</v>
      </c>
      <c r="E974" s="7">
        <v>3.8300000000000002E-10</v>
      </c>
      <c r="F974" s="7">
        <v>9.2200000000000002E-11</v>
      </c>
      <c r="G974" s="7">
        <v>3.1900000000000001E-11</v>
      </c>
      <c r="H974" s="7">
        <v>1.9599999999999999E-5</v>
      </c>
      <c r="I974" s="7">
        <v>9.5999999999999996E-6</v>
      </c>
      <c r="J974" s="7">
        <v>5.6500000000000001E-6</v>
      </c>
    </row>
    <row r="975" spans="1:10" x14ac:dyDescent="0.25">
      <c r="A975" t="s">
        <v>1025</v>
      </c>
      <c r="B975" s="7">
        <v>1.2300000000000001E-4</v>
      </c>
      <c r="C975" s="7">
        <v>9.09E-5</v>
      </c>
      <c r="D975" s="7">
        <v>7.1500000000000003E-5</v>
      </c>
      <c r="E975" s="7">
        <v>1.8E-10</v>
      </c>
      <c r="F975" s="7">
        <v>6.0699999999999995E-11</v>
      </c>
      <c r="G975" s="7">
        <v>2.4000000000000001E-11</v>
      </c>
      <c r="H975" s="7">
        <v>1.34E-5</v>
      </c>
      <c r="I975" s="7">
        <v>7.79E-6</v>
      </c>
      <c r="J975" s="7">
        <v>4.8999999999999997E-6</v>
      </c>
    </row>
    <row r="976" spans="1:10" x14ac:dyDescent="0.25">
      <c r="A976" t="s">
        <v>1026</v>
      </c>
      <c r="B976" s="7">
        <v>1.16E-4</v>
      </c>
      <c r="C976" s="7">
        <v>8.3700000000000002E-5</v>
      </c>
      <c r="D976" s="7">
        <v>6.4599999999999998E-5</v>
      </c>
      <c r="E976" s="7">
        <v>2.03E-10</v>
      </c>
      <c r="F976" s="7">
        <v>5.6499999999999999E-11</v>
      </c>
      <c r="G976" s="7">
        <v>2.6200000000000001E-11</v>
      </c>
      <c r="H976" s="7">
        <v>1.43E-5</v>
      </c>
      <c r="I976" s="7">
        <v>7.5100000000000001E-6</v>
      </c>
      <c r="J976" s="7">
        <v>5.1200000000000001E-6</v>
      </c>
    </row>
    <row r="977" spans="1:10" x14ac:dyDescent="0.25">
      <c r="A977" t="s">
        <v>1027</v>
      </c>
      <c r="B977" s="7">
        <v>1.75E-4</v>
      </c>
      <c r="C977" s="7">
        <v>1.26E-4</v>
      </c>
      <c r="D977" s="7">
        <v>9.7100000000000002E-5</v>
      </c>
      <c r="E977" s="7">
        <v>4.5499999999999998E-10</v>
      </c>
      <c r="F977" s="7">
        <v>1.27E-10</v>
      </c>
      <c r="G977" s="7">
        <v>5.7500000000000002E-11</v>
      </c>
      <c r="H977" s="7">
        <v>2.1299999999999999E-5</v>
      </c>
      <c r="I977" s="7">
        <v>1.13E-5</v>
      </c>
      <c r="J977" s="7">
        <v>7.5800000000000003E-6</v>
      </c>
    </row>
    <row r="978" spans="1:10" x14ac:dyDescent="0.25">
      <c r="A978" t="s">
        <v>1028</v>
      </c>
      <c r="B978" s="7">
        <v>1.25E-4</v>
      </c>
      <c r="C978" s="7">
        <v>8.9499999999999994E-5</v>
      </c>
      <c r="D978" s="7">
        <v>6.7899999999999997E-5</v>
      </c>
      <c r="E978" s="7">
        <v>2.6099999999999998E-10</v>
      </c>
      <c r="F978" s="7">
        <v>6.9200000000000004E-11</v>
      </c>
      <c r="G978" s="7">
        <v>3.0700000000000001E-11</v>
      </c>
      <c r="H978" s="7">
        <v>1.6200000000000001E-5</v>
      </c>
      <c r="I978" s="7">
        <v>8.32E-6</v>
      </c>
      <c r="J978" s="7">
        <v>5.5400000000000003E-6</v>
      </c>
    </row>
    <row r="979" spans="1:10" x14ac:dyDescent="0.25">
      <c r="A979" t="s">
        <v>1029</v>
      </c>
      <c r="B979" s="7">
        <v>4.57E-5</v>
      </c>
      <c r="C979" s="7">
        <v>3.3500000000000001E-5</v>
      </c>
      <c r="D979" s="7">
        <v>2.6599999999999999E-5</v>
      </c>
      <c r="E979" s="7">
        <v>3.0600000000000003E-11</v>
      </c>
      <c r="F979" s="7">
        <v>7.0200000000000004E-12</v>
      </c>
      <c r="G979" s="7">
        <v>2.8200000000000001E-12</v>
      </c>
      <c r="H979" s="7">
        <v>5.5300000000000004E-6</v>
      </c>
      <c r="I979" s="7">
        <v>2.65E-6</v>
      </c>
      <c r="J979" s="7">
        <v>1.68E-6</v>
      </c>
    </row>
    <row r="980" spans="1:10" x14ac:dyDescent="0.25">
      <c r="A980" t="s">
        <v>1030</v>
      </c>
      <c r="B980" s="7">
        <v>2.7699999999999999E-5</v>
      </c>
      <c r="C980" s="7">
        <v>2.1800000000000001E-5</v>
      </c>
      <c r="D980" s="7">
        <v>1.8600000000000001E-5</v>
      </c>
      <c r="E980" s="7">
        <v>6.1299999999999999E-12</v>
      </c>
      <c r="F980" s="7">
        <v>2.2600000000000001E-12</v>
      </c>
      <c r="G980" s="7">
        <v>4.8900000000000004E-13</v>
      </c>
      <c r="H980" s="7">
        <v>2.48E-6</v>
      </c>
      <c r="I980" s="7">
        <v>1.5E-6</v>
      </c>
      <c r="J980" s="7">
        <v>6.99E-7</v>
      </c>
    </row>
    <row r="981" spans="1:10" x14ac:dyDescent="0.25">
      <c r="A981" t="s">
        <v>1031</v>
      </c>
      <c r="B981" s="7">
        <v>9.9399999999999997E-6</v>
      </c>
      <c r="C981" s="7">
        <v>8.6000000000000007E-6</v>
      </c>
      <c r="D981" s="7">
        <v>7.7999999999999999E-6</v>
      </c>
      <c r="E981" s="7">
        <v>5.6100000000000003E-13</v>
      </c>
      <c r="F981" s="7">
        <v>8.5799999999999998E-14</v>
      </c>
      <c r="G981" s="7">
        <v>1.2900000000000001E-13</v>
      </c>
      <c r="H981" s="7">
        <v>7.4900000000000005E-7</v>
      </c>
      <c r="I981" s="7">
        <v>2.9299999999999999E-7</v>
      </c>
      <c r="J981" s="7">
        <v>3.5900000000000003E-7</v>
      </c>
    </row>
    <row r="982" spans="1:10" x14ac:dyDescent="0.25">
      <c r="A982" t="s">
        <v>1032</v>
      </c>
      <c r="B982" s="7">
        <v>1.0499999999999999E-5</v>
      </c>
      <c r="C982" s="7">
        <v>9.9199999999999999E-6</v>
      </c>
      <c r="D982" s="7">
        <v>9.5400000000000001E-6</v>
      </c>
      <c r="E982" s="7">
        <v>6.8300000000000002E-13</v>
      </c>
      <c r="F982" s="7">
        <v>3.4800000000000001E-15</v>
      </c>
      <c r="G982" s="7">
        <v>1.7899999999999999E-13</v>
      </c>
      <c r="H982" s="7">
        <v>8.2699999999999998E-7</v>
      </c>
      <c r="I982" s="7">
        <v>5.8999999999999999E-8</v>
      </c>
      <c r="J982" s="7">
        <v>4.2300000000000002E-7</v>
      </c>
    </row>
    <row r="983" spans="1:10" x14ac:dyDescent="0.25">
      <c r="A983" t="s">
        <v>1033</v>
      </c>
      <c r="B983" s="7">
        <v>5.2600000000000002E-7</v>
      </c>
      <c r="C983" s="7">
        <v>4.6100000000000001E-7</v>
      </c>
      <c r="D983" s="7">
        <v>4.15E-7</v>
      </c>
      <c r="E983" s="7">
        <v>1.59E-15</v>
      </c>
      <c r="F983" s="7">
        <v>2.7499999999999998E-16</v>
      </c>
      <c r="G983" s="7">
        <v>2.5099999999999999E-16</v>
      </c>
      <c r="H983" s="7">
        <v>3.9799999999999999E-8</v>
      </c>
      <c r="I983" s="7">
        <v>1.66E-8</v>
      </c>
      <c r="J983" s="7">
        <v>1.59E-8</v>
      </c>
    </row>
    <row r="984" spans="1:10" x14ac:dyDescent="0.25">
      <c r="A984" t="s">
        <v>1034</v>
      </c>
      <c r="B984" s="7">
        <v>6.2299999999999996E-6</v>
      </c>
      <c r="C984" s="7">
        <v>4.7600000000000002E-6</v>
      </c>
      <c r="D984" s="7">
        <v>4.1300000000000003E-6</v>
      </c>
      <c r="E984" s="7">
        <v>4.3199999999999998E-13</v>
      </c>
      <c r="F984" s="7">
        <v>1.3199999999999999E-13</v>
      </c>
      <c r="G984" s="7">
        <v>2.38E-14</v>
      </c>
      <c r="H984" s="7">
        <v>6.5700000000000002E-7</v>
      </c>
      <c r="I984" s="7">
        <v>3.6300000000000001E-7</v>
      </c>
      <c r="J984" s="7">
        <v>1.54E-7</v>
      </c>
    </row>
    <row r="985" spans="1:10" x14ac:dyDescent="0.25">
      <c r="A985" t="s">
        <v>1035</v>
      </c>
      <c r="B985" s="7">
        <v>2.3499999999999999E-5</v>
      </c>
      <c r="C985" s="7">
        <v>1.6699999999999999E-5</v>
      </c>
      <c r="D985" s="7">
        <v>1.4100000000000001E-5</v>
      </c>
      <c r="E985" s="7">
        <v>9.1799999999999993E-12</v>
      </c>
      <c r="F985" s="7">
        <v>2.18E-12</v>
      </c>
      <c r="G985" s="7">
        <v>5.2599999999999998E-13</v>
      </c>
      <c r="H985" s="7">
        <v>3.0299999999999998E-6</v>
      </c>
      <c r="I985" s="7">
        <v>1.4699999999999999E-6</v>
      </c>
      <c r="J985" s="7">
        <v>7.2600000000000002E-7</v>
      </c>
    </row>
    <row r="986" spans="1:10" x14ac:dyDescent="0.25">
      <c r="A986" t="s">
        <v>1036</v>
      </c>
      <c r="B986" s="7">
        <v>1.2E-4</v>
      </c>
      <c r="C986" s="7">
        <v>8.6100000000000006E-5</v>
      </c>
      <c r="D986" s="7">
        <v>6.7799999999999995E-5</v>
      </c>
      <c r="E986" s="7">
        <v>2.24E-10</v>
      </c>
      <c r="F986" s="7">
        <v>5.3900000000000003E-11</v>
      </c>
      <c r="G986" s="7">
        <v>1.8500000000000001E-11</v>
      </c>
      <c r="H986" s="7">
        <v>1.5E-5</v>
      </c>
      <c r="I986" s="7">
        <v>7.34E-6</v>
      </c>
      <c r="J986" s="7">
        <v>4.3000000000000003E-6</v>
      </c>
    </row>
    <row r="987" spans="1:10" x14ac:dyDescent="0.25">
      <c r="A987" t="s">
        <v>1037</v>
      </c>
      <c r="B987" s="7">
        <v>4.6499999999999999E-5</v>
      </c>
      <c r="C987" s="7">
        <v>3.4499999999999998E-5</v>
      </c>
      <c r="D987" s="7">
        <v>2.72E-5</v>
      </c>
      <c r="E987" s="7">
        <v>2.5200000000000001E-11</v>
      </c>
      <c r="F987" s="7">
        <v>8.7099999999999998E-12</v>
      </c>
      <c r="G987" s="7">
        <v>3.5699999999999999E-12</v>
      </c>
      <c r="H987" s="7">
        <v>5.0200000000000002E-6</v>
      </c>
      <c r="I987" s="7">
        <v>2.9500000000000001E-6</v>
      </c>
      <c r="J987" s="7">
        <v>1.8899999999999999E-6</v>
      </c>
    </row>
    <row r="988" spans="1:10" x14ac:dyDescent="0.25">
      <c r="A988" t="s">
        <v>1038</v>
      </c>
      <c r="B988" s="7">
        <v>1.1E-4</v>
      </c>
      <c r="C988" s="7">
        <v>7.9400000000000006E-5</v>
      </c>
      <c r="D988" s="7">
        <v>6.1099999999999994E-5</v>
      </c>
      <c r="E988" s="7">
        <v>1.8500000000000001E-10</v>
      </c>
      <c r="F988" s="7">
        <v>5.25E-11</v>
      </c>
      <c r="G988" s="7">
        <v>2.5099999999999999E-11</v>
      </c>
      <c r="H988" s="7">
        <v>1.36E-5</v>
      </c>
      <c r="I988" s="7">
        <v>7.25E-6</v>
      </c>
      <c r="J988" s="7">
        <v>5.0100000000000003E-6</v>
      </c>
    </row>
    <row r="989" spans="1:10" x14ac:dyDescent="0.25">
      <c r="A989" t="s">
        <v>1039</v>
      </c>
      <c r="B989" s="7">
        <v>2.27E-5</v>
      </c>
      <c r="C989" s="7">
        <v>1.6500000000000001E-5</v>
      </c>
      <c r="D989" s="7">
        <v>1.29E-5</v>
      </c>
      <c r="E989" s="7">
        <v>7.1899999999999999E-12</v>
      </c>
      <c r="F989" s="7">
        <v>2E-12</v>
      </c>
      <c r="G989" s="7">
        <v>9.0199999999999999E-13</v>
      </c>
      <c r="H989" s="7">
        <v>2.6800000000000002E-6</v>
      </c>
      <c r="I989" s="7">
        <v>1.4100000000000001E-6</v>
      </c>
      <c r="J989" s="7">
        <v>9.5000000000000001E-7</v>
      </c>
    </row>
    <row r="990" spans="1:10" x14ac:dyDescent="0.25">
      <c r="A990" t="s">
        <v>1040</v>
      </c>
      <c r="B990" s="7">
        <v>1.15E-4</v>
      </c>
      <c r="C990" s="7">
        <v>8.1799999999999996E-5</v>
      </c>
      <c r="D990" s="7">
        <v>6.1799999999999998E-5</v>
      </c>
      <c r="E990" s="7">
        <v>2.2699999999999999E-10</v>
      </c>
      <c r="F990" s="7">
        <v>5.9699999999999998E-11</v>
      </c>
      <c r="G990" s="7">
        <v>2.6099999999999999E-11</v>
      </c>
      <c r="H990" s="7">
        <v>1.5099999999999999E-5</v>
      </c>
      <c r="I990" s="7">
        <v>7.7300000000000005E-6</v>
      </c>
      <c r="J990" s="7">
        <v>5.1100000000000002E-6</v>
      </c>
    </row>
    <row r="991" spans="1:10" x14ac:dyDescent="0.25">
      <c r="A991" t="s">
        <v>1041</v>
      </c>
      <c r="B991" s="7">
        <v>6.7399999999999998E-5</v>
      </c>
      <c r="C991" s="7">
        <v>4.9299999999999999E-5</v>
      </c>
      <c r="D991" s="7">
        <v>3.9100000000000002E-5</v>
      </c>
      <c r="E991" s="7">
        <v>6.7300000000000003E-11</v>
      </c>
      <c r="F991" s="7">
        <v>1.54E-11</v>
      </c>
      <c r="G991" s="7">
        <v>6.1799999999999999E-12</v>
      </c>
      <c r="H991" s="7">
        <v>8.1999999999999994E-6</v>
      </c>
      <c r="I991" s="7">
        <v>3.9299999999999996E-6</v>
      </c>
      <c r="J991" s="7">
        <v>2.4899999999999999E-6</v>
      </c>
    </row>
    <row r="992" spans="1:10" x14ac:dyDescent="0.25">
      <c r="A992" t="s">
        <v>1042</v>
      </c>
      <c r="B992" s="7">
        <v>1.52E-5</v>
      </c>
      <c r="C992" s="7">
        <v>1.2300000000000001E-5</v>
      </c>
      <c r="D992" s="7">
        <v>1.08E-5</v>
      </c>
      <c r="E992" s="7">
        <v>1.4500000000000001E-12</v>
      </c>
      <c r="F992" s="7">
        <v>5.46E-13</v>
      </c>
      <c r="G992" s="7">
        <v>1.01E-13</v>
      </c>
      <c r="H992" s="7">
        <v>1.1999999999999999E-6</v>
      </c>
      <c r="I992" s="7">
        <v>7.3900000000000004E-7</v>
      </c>
      <c r="J992" s="7">
        <v>3.1800000000000002E-7</v>
      </c>
    </row>
    <row r="993" spans="1:10" x14ac:dyDescent="0.25">
      <c r="A993" t="s">
        <v>1043</v>
      </c>
      <c r="B993" s="7">
        <v>1.7900000000000001E-5</v>
      </c>
      <c r="C993" s="7">
        <v>1.5500000000000001E-5</v>
      </c>
      <c r="D993" s="7">
        <v>1.4100000000000001E-5</v>
      </c>
      <c r="E993" s="7">
        <v>1.7400000000000001E-12</v>
      </c>
      <c r="F993" s="7">
        <v>2.5399999999999998E-13</v>
      </c>
      <c r="G993" s="7">
        <v>3.8700000000000002E-13</v>
      </c>
      <c r="H993" s="7">
        <v>1.3200000000000001E-6</v>
      </c>
      <c r="I993" s="7">
        <v>5.0399999999999996E-7</v>
      </c>
      <c r="J993" s="7">
        <v>6.2200000000000004E-7</v>
      </c>
    </row>
    <row r="994" spans="1:10" x14ac:dyDescent="0.25">
      <c r="A994" t="s">
        <v>1044</v>
      </c>
      <c r="B994" s="7">
        <v>6.1199999999999999E-6</v>
      </c>
      <c r="C994" s="7">
        <v>5.9100000000000002E-6</v>
      </c>
      <c r="D994" s="7">
        <v>5.7799999999999997E-6</v>
      </c>
      <c r="E994" s="7">
        <v>1.9400000000000001E-13</v>
      </c>
      <c r="F994" s="7">
        <v>2.2200000000000002E-15</v>
      </c>
      <c r="G994" s="7">
        <v>5.7899999999999998E-14</v>
      </c>
      <c r="H994" s="7">
        <v>4.4000000000000002E-7</v>
      </c>
      <c r="I994" s="7">
        <v>4.7099999999999998E-8</v>
      </c>
      <c r="J994" s="7">
        <v>2.41E-7</v>
      </c>
    </row>
    <row r="995" spans="1:10" x14ac:dyDescent="0.25">
      <c r="A995" t="s">
        <v>1045</v>
      </c>
      <c r="B995" s="7">
        <v>1.63E-5</v>
      </c>
      <c r="C995" s="7">
        <v>1.47E-5</v>
      </c>
      <c r="D995" s="7">
        <v>1.3699999999999999E-5</v>
      </c>
      <c r="E995" s="7">
        <v>1.05E-12</v>
      </c>
      <c r="F995" s="7">
        <v>1.4100000000000001E-13</v>
      </c>
      <c r="G995" s="7">
        <v>1.3899999999999999E-13</v>
      </c>
      <c r="H995" s="7">
        <v>1.02E-6</v>
      </c>
      <c r="I995" s="7">
        <v>3.7500000000000001E-7</v>
      </c>
      <c r="J995" s="7">
        <v>3.72E-7</v>
      </c>
    </row>
    <row r="996" spans="1:10" x14ac:dyDescent="0.25">
      <c r="A996" t="s">
        <v>1046</v>
      </c>
      <c r="B996" s="7">
        <v>2.3600000000000001E-5</v>
      </c>
      <c r="C996" s="7">
        <v>1.7600000000000001E-5</v>
      </c>
      <c r="D996" s="7">
        <v>1.5400000000000002E-5</v>
      </c>
      <c r="E996" s="7">
        <v>6.1400000000000001E-12</v>
      </c>
      <c r="F996" s="7">
        <v>1.7199999999999999E-12</v>
      </c>
      <c r="G996" s="7">
        <v>1.9799999999999999E-13</v>
      </c>
      <c r="H996" s="7">
        <v>2.48E-6</v>
      </c>
      <c r="I996" s="7">
        <v>1.31E-6</v>
      </c>
      <c r="J996" s="7">
        <v>4.4499999999999997E-7</v>
      </c>
    </row>
    <row r="997" spans="1:10" x14ac:dyDescent="0.25">
      <c r="A997" t="s">
        <v>1047</v>
      </c>
      <c r="B997" s="7">
        <v>9.5400000000000001E-6</v>
      </c>
      <c r="C997" s="7">
        <v>6.81E-6</v>
      </c>
      <c r="D997" s="7">
        <v>5.6300000000000003E-6</v>
      </c>
      <c r="E997" s="7">
        <v>1.6299999999999999E-12</v>
      </c>
      <c r="F997" s="7">
        <v>4.02E-13</v>
      </c>
      <c r="G997" s="7">
        <v>1.19E-13</v>
      </c>
      <c r="H997" s="7">
        <v>1.28E-6</v>
      </c>
      <c r="I997" s="7">
        <v>6.3399999999999999E-7</v>
      </c>
      <c r="J997" s="7">
        <v>3.4499999999999998E-7</v>
      </c>
    </row>
    <row r="998" spans="1:10" x14ac:dyDescent="0.25">
      <c r="A998" t="s">
        <v>1048</v>
      </c>
      <c r="B998" s="7">
        <v>1.94E-4</v>
      </c>
      <c r="C998" s="7">
        <v>1.3999999999999999E-4</v>
      </c>
      <c r="D998" s="7">
        <v>1.1E-4</v>
      </c>
      <c r="E998" s="7">
        <v>5.9000000000000003E-10</v>
      </c>
      <c r="F998" s="7">
        <v>1.43E-10</v>
      </c>
      <c r="G998" s="7">
        <v>4.9799999999999999E-11</v>
      </c>
      <c r="H998" s="7">
        <v>2.4300000000000001E-5</v>
      </c>
      <c r="I998" s="7">
        <v>1.2E-5</v>
      </c>
      <c r="J998" s="7">
        <v>7.0600000000000002E-6</v>
      </c>
    </row>
    <row r="999" spans="1:10" x14ac:dyDescent="0.25">
      <c r="A999" t="s">
        <v>1049</v>
      </c>
      <c r="B999" s="7">
        <v>1.84E-4</v>
      </c>
      <c r="C999" s="7">
        <v>1.36E-4</v>
      </c>
      <c r="D999" s="7">
        <v>1.06E-4</v>
      </c>
      <c r="E999" s="7">
        <v>4.0799999999999999E-10</v>
      </c>
      <c r="F999" s="7">
        <v>1.4000000000000001E-10</v>
      </c>
      <c r="G999" s="7">
        <v>5.6700000000000002E-11</v>
      </c>
      <c r="H999" s="7">
        <v>2.02E-5</v>
      </c>
      <c r="I999" s="7">
        <v>1.1800000000000001E-5</v>
      </c>
      <c r="J999" s="7">
        <v>7.5299999999999999E-6</v>
      </c>
    </row>
    <row r="1000" spans="1:10" x14ac:dyDescent="0.25">
      <c r="A1000" t="s">
        <v>1050</v>
      </c>
      <c r="B1000" s="7">
        <v>1.25E-4</v>
      </c>
      <c r="C1000" s="7">
        <v>9.1100000000000005E-5</v>
      </c>
      <c r="D1000" s="7">
        <v>7.1500000000000003E-5</v>
      </c>
      <c r="E1000" s="7">
        <v>2.1E-10</v>
      </c>
      <c r="F1000" s="7">
        <v>5.7699999999999998E-11</v>
      </c>
      <c r="G1000" s="7">
        <v>2.6699999999999999E-11</v>
      </c>
      <c r="H1000" s="7">
        <v>1.45E-5</v>
      </c>
      <c r="I1000" s="7">
        <v>7.5900000000000002E-6</v>
      </c>
      <c r="J1000" s="7">
        <v>5.1699999999999996E-6</v>
      </c>
    </row>
    <row r="1001" spans="1:10" x14ac:dyDescent="0.25">
      <c r="A1001" t="s">
        <v>1051</v>
      </c>
      <c r="B1001" s="7">
        <v>2.43E-4</v>
      </c>
      <c r="C1001" s="7">
        <v>1.75E-4</v>
      </c>
      <c r="D1001" s="7">
        <v>1.34E-4</v>
      </c>
      <c r="E1001" s="7">
        <v>9.0899999999999996E-10</v>
      </c>
      <c r="F1001" s="7">
        <v>2.5599999999999999E-10</v>
      </c>
      <c r="G1001" s="7">
        <v>1.1800000000000001E-10</v>
      </c>
      <c r="H1001" s="7">
        <v>3.0199999999999999E-5</v>
      </c>
      <c r="I1001" s="7">
        <v>1.5999999999999999E-5</v>
      </c>
      <c r="J1001" s="7">
        <v>1.08E-5</v>
      </c>
    </row>
    <row r="1002" spans="1:10" x14ac:dyDescent="0.25">
      <c r="A1002" t="s">
        <v>1052</v>
      </c>
      <c r="B1002" s="7">
        <v>8.1899999999999999E-5</v>
      </c>
      <c r="C1002" s="7">
        <v>5.8300000000000001E-5</v>
      </c>
      <c r="D1002" s="7">
        <v>4.3999999999999999E-5</v>
      </c>
      <c r="E1002" s="7">
        <v>1.15E-10</v>
      </c>
      <c r="F1002" s="7">
        <v>3.0700000000000001E-11</v>
      </c>
      <c r="G1002" s="7">
        <v>1.37E-11</v>
      </c>
      <c r="H1002" s="7">
        <v>1.0699999999999999E-5</v>
      </c>
      <c r="I1002" s="7">
        <v>5.5400000000000003E-6</v>
      </c>
      <c r="J1002" s="7">
        <v>3.7000000000000002E-6</v>
      </c>
    </row>
    <row r="1003" spans="1:10" x14ac:dyDescent="0.25">
      <c r="A1003" t="s">
        <v>1053</v>
      </c>
      <c r="B1003" s="7">
        <v>3.65E-5</v>
      </c>
      <c r="C1003" s="7">
        <v>2.6800000000000001E-5</v>
      </c>
      <c r="D1003" s="7">
        <v>2.1299999999999999E-5</v>
      </c>
      <c r="E1003" s="7">
        <v>1.9799999999999999E-11</v>
      </c>
      <c r="F1003" s="7">
        <v>4.5800000000000003E-12</v>
      </c>
      <c r="G1003" s="7">
        <v>1.8600000000000002E-12</v>
      </c>
      <c r="H1003" s="7">
        <v>4.4499999999999997E-6</v>
      </c>
      <c r="I1003" s="7">
        <v>2.1399999999999998E-6</v>
      </c>
      <c r="J1003" s="7">
        <v>1.3599999999999999E-6</v>
      </c>
    </row>
    <row r="1004" spans="1:10" x14ac:dyDescent="0.25">
      <c r="A1004" t="s">
        <v>1054</v>
      </c>
      <c r="B1004" s="7">
        <v>3.1099999999999997E-5</v>
      </c>
      <c r="C1004" s="7">
        <v>2.4899999999999999E-5</v>
      </c>
      <c r="D1004" s="7">
        <v>2.1699999999999999E-5</v>
      </c>
      <c r="E1004" s="7">
        <v>6.6500000000000001E-12</v>
      </c>
      <c r="F1004" s="7">
        <v>2.4999999999999998E-12</v>
      </c>
      <c r="G1004" s="7">
        <v>5.0599999999999996E-13</v>
      </c>
      <c r="H1004" s="7">
        <v>2.5799999999999999E-6</v>
      </c>
      <c r="I1004" s="7">
        <v>1.5799999999999999E-6</v>
      </c>
      <c r="J1004" s="7">
        <v>7.1099999999999995E-7</v>
      </c>
    </row>
    <row r="1005" spans="1:10" x14ac:dyDescent="0.25">
      <c r="A1005" t="s">
        <v>1055</v>
      </c>
      <c r="B1005" s="7">
        <v>1.8099999999999999E-5</v>
      </c>
      <c r="C1005" s="7">
        <v>1.56E-5</v>
      </c>
      <c r="D1005" s="7">
        <v>1.4100000000000001E-5</v>
      </c>
      <c r="E1005" s="7">
        <v>1.9399999999999998E-12</v>
      </c>
      <c r="F1005" s="7">
        <v>3.1099999999999999E-13</v>
      </c>
      <c r="G1005" s="7">
        <v>4.5999999999999996E-13</v>
      </c>
      <c r="H1005" s="7">
        <v>1.39E-6</v>
      </c>
      <c r="I1005" s="7">
        <v>5.5799999999999999E-7</v>
      </c>
      <c r="J1005" s="7">
        <v>6.7800000000000001E-7</v>
      </c>
    </row>
    <row r="1006" spans="1:10" x14ac:dyDescent="0.25">
      <c r="A1006" t="s">
        <v>1056</v>
      </c>
      <c r="B1006" s="7">
        <v>1.26E-6</v>
      </c>
      <c r="C1006" s="7">
        <v>1.3200000000000001E-6</v>
      </c>
      <c r="D1006" s="7">
        <v>1.4500000000000001E-6</v>
      </c>
      <c r="E1006" s="7">
        <v>8.0000000000000006E-15</v>
      </c>
      <c r="F1006" s="7">
        <v>6.6600000000000001E-15</v>
      </c>
      <c r="G1006" s="7">
        <v>1.48E-15</v>
      </c>
      <c r="H1006" s="7">
        <v>8.9400000000000006E-8</v>
      </c>
      <c r="I1006" s="7">
        <v>8.1600000000000003E-8</v>
      </c>
      <c r="J1006" s="7">
        <v>3.8500000000000001E-8</v>
      </c>
    </row>
    <row r="1007" spans="1:10" x14ac:dyDescent="0.25">
      <c r="A1007" t="s">
        <v>1057</v>
      </c>
      <c r="B1007" s="7">
        <v>1.63E-5</v>
      </c>
      <c r="C1007" s="7">
        <v>1.47E-5</v>
      </c>
      <c r="D1007" s="7">
        <v>1.3699999999999999E-5</v>
      </c>
      <c r="E1007" s="7">
        <v>1.09E-12</v>
      </c>
      <c r="F1007" s="7">
        <v>1.49E-13</v>
      </c>
      <c r="G1007" s="7">
        <v>1.49E-13</v>
      </c>
      <c r="H1007" s="7">
        <v>1.04E-6</v>
      </c>
      <c r="I1007" s="7">
        <v>3.8599999999999999E-7</v>
      </c>
      <c r="J1007" s="7">
        <v>3.8700000000000001E-7</v>
      </c>
    </row>
    <row r="1008" spans="1:10" x14ac:dyDescent="0.25">
      <c r="A1008" t="s">
        <v>1058</v>
      </c>
      <c r="B1008" s="7">
        <v>7.4199999999999995E-7</v>
      </c>
      <c r="C1008" s="7">
        <v>5.6300000000000005E-7</v>
      </c>
      <c r="D1008" s="7">
        <v>4.9599999999999999E-7</v>
      </c>
      <c r="E1008" s="7">
        <v>5.8599999999999998E-15</v>
      </c>
      <c r="F1008" s="7">
        <v>1.69E-15</v>
      </c>
      <c r="G1008" s="7">
        <v>1.6600000000000001E-16</v>
      </c>
      <c r="H1008" s="7">
        <v>7.6500000000000003E-8</v>
      </c>
      <c r="I1008" s="7">
        <v>4.1099999999999997E-8</v>
      </c>
      <c r="J1008" s="7">
        <v>1.29E-8</v>
      </c>
    </row>
    <row r="1009" spans="1:10" x14ac:dyDescent="0.25">
      <c r="A1009" t="s">
        <v>1059</v>
      </c>
      <c r="B1009" s="7">
        <v>6.5899999999999996E-6</v>
      </c>
      <c r="C1009" s="7">
        <v>4.7199999999999997E-6</v>
      </c>
      <c r="D1009" s="7">
        <v>3.9400000000000004E-6</v>
      </c>
      <c r="E1009" s="7">
        <v>7.3699999999999999E-13</v>
      </c>
      <c r="F1009" s="7">
        <v>1.7899999999999999E-13</v>
      </c>
      <c r="G1009" s="7">
        <v>4.9699999999999999E-14</v>
      </c>
      <c r="H1009" s="7">
        <v>8.5899999999999995E-7</v>
      </c>
      <c r="I1009" s="7">
        <v>4.2399999999999999E-7</v>
      </c>
      <c r="J1009" s="7">
        <v>2.23E-7</v>
      </c>
    </row>
    <row r="1010" spans="1:10" x14ac:dyDescent="0.25">
      <c r="A1010" t="s">
        <v>1060</v>
      </c>
      <c r="B1010" s="7">
        <v>1.16E-4</v>
      </c>
      <c r="C1010" s="7">
        <v>8.42E-5</v>
      </c>
      <c r="D1010" s="7">
        <v>6.6699999999999995E-5</v>
      </c>
      <c r="E1010" s="7">
        <v>2.0399999999999999E-10</v>
      </c>
      <c r="F1010" s="7">
        <v>4.9099999999999997E-11</v>
      </c>
      <c r="G1010" s="7">
        <v>1.6999999999999999E-11</v>
      </c>
      <c r="H1010" s="7">
        <v>1.43E-5</v>
      </c>
      <c r="I1010" s="7">
        <v>7.0099999999999998E-6</v>
      </c>
      <c r="J1010" s="7">
        <v>4.1200000000000004E-6</v>
      </c>
    </row>
    <row r="1011" spans="1:10" x14ac:dyDescent="0.25">
      <c r="A1011" t="s">
        <v>1061</v>
      </c>
      <c r="B1011" s="7">
        <v>2.1499999999999999E-4</v>
      </c>
      <c r="C1011" s="7">
        <v>1.6000000000000001E-4</v>
      </c>
      <c r="D1011" s="7">
        <v>1.27E-4</v>
      </c>
      <c r="E1011" s="7">
        <v>5.1899999999999997E-10</v>
      </c>
      <c r="F1011" s="7">
        <v>1.79E-10</v>
      </c>
      <c r="G1011" s="7">
        <v>7.3200000000000003E-11</v>
      </c>
      <c r="H1011" s="7">
        <v>2.2799999999999999E-5</v>
      </c>
      <c r="I1011" s="7">
        <v>1.34E-5</v>
      </c>
      <c r="J1011" s="7">
        <v>8.5599999999999994E-6</v>
      </c>
    </row>
    <row r="1012" spans="1:10" x14ac:dyDescent="0.25">
      <c r="A1012" t="s">
        <v>1062</v>
      </c>
      <c r="B1012" s="7">
        <v>1.16E-4</v>
      </c>
      <c r="C1012" s="7">
        <v>8.3999999999999995E-5</v>
      </c>
      <c r="D1012" s="7">
        <v>6.4999999999999994E-5</v>
      </c>
      <c r="E1012" s="7">
        <v>2.0000000000000001E-10</v>
      </c>
      <c r="F1012" s="7">
        <v>5.5399999999999997E-11</v>
      </c>
      <c r="G1012" s="7">
        <v>2.5499999999999999E-11</v>
      </c>
      <c r="H1012" s="7">
        <v>1.42E-5</v>
      </c>
      <c r="I1012" s="7">
        <v>7.4499999999999998E-6</v>
      </c>
      <c r="J1012" s="7">
        <v>5.0499999999999999E-6</v>
      </c>
    </row>
    <row r="1013" spans="1:10" x14ac:dyDescent="0.25">
      <c r="A1013" t="s">
        <v>1063</v>
      </c>
      <c r="B1013" s="7">
        <v>1.2999999999999999E-4</v>
      </c>
      <c r="C1013" s="7">
        <v>9.3599999999999998E-5</v>
      </c>
      <c r="D1013" s="7">
        <v>7.2100000000000004E-5</v>
      </c>
      <c r="E1013" s="7">
        <v>2.5200000000000001E-10</v>
      </c>
      <c r="F1013" s="7">
        <v>7.1699999999999995E-11</v>
      </c>
      <c r="G1013" s="7">
        <v>3.3599999999999999E-11</v>
      </c>
      <c r="H1013" s="7">
        <v>1.59E-5</v>
      </c>
      <c r="I1013" s="7">
        <v>8.4700000000000002E-6</v>
      </c>
      <c r="J1013" s="7">
        <v>5.8000000000000004E-6</v>
      </c>
    </row>
    <row r="1014" spans="1:10" x14ac:dyDescent="0.25">
      <c r="A1014" t="s">
        <v>1064</v>
      </c>
      <c r="B1014" s="7">
        <v>1.4200000000000001E-4</v>
      </c>
      <c r="C1014" s="7">
        <v>1.01E-4</v>
      </c>
      <c r="D1014" s="7">
        <v>7.6500000000000003E-5</v>
      </c>
      <c r="E1014" s="7">
        <v>3.3299999999999999E-10</v>
      </c>
      <c r="F1014" s="7">
        <v>8.68E-11</v>
      </c>
      <c r="G1014" s="7">
        <v>3.7700000000000003E-11</v>
      </c>
      <c r="H1014" s="7">
        <v>1.8199999999999999E-5</v>
      </c>
      <c r="I1014" s="7">
        <v>9.3200000000000006E-6</v>
      </c>
      <c r="J1014" s="7">
        <v>6.1399999999999997E-6</v>
      </c>
    </row>
    <row r="1015" spans="1:10" x14ac:dyDescent="0.25">
      <c r="A1015" t="s">
        <v>1065</v>
      </c>
      <c r="B1015" s="7">
        <v>1.07E-4</v>
      </c>
      <c r="C1015" s="7">
        <v>7.7999999999999999E-5</v>
      </c>
      <c r="D1015" s="7">
        <v>6.1400000000000002E-5</v>
      </c>
      <c r="E1015" s="7">
        <v>1.7600000000000001E-10</v>
      </c>
      <c r="F1015" s="7">
        <v>4.1300000000000002E-11</v>
      </c>
      <c r="G1015" s="7">
        <v>1.7100000000000001E-11</v>
      </c>
      <c r="H1015" s="7">
        <v>1.33E-5</v>
      </c>
      <c r="I1015" s="7">
        <v>6.4300000000000003E-6</v>
      </c>
      <c r="J1015" s="7">
        <v>4.1400000000000002E-6</v>
      </c>
    </row>
    <row r="1016" spans="1:10" x14ac:dyDescent="0.25">
      <c r="A1016" t="s">
        <v>1066</v>
      </c>
      <c r="B1016" s="7">
        <v>3.3599999999999997E-5</v>
      </c>
      <c r="C1016" s="7">
        <v>2.6800000000000001E-5</v>
      </c>
      <c r="D1016" s="7">
        <v>2.3300000000000001E-5</v>
      </c>
      <c r="E1016" s="7">
        <v>7.9300000000000003E-12</v>
      </c>
      <c r="F1016" s="7">
        <v>2.9500000000000002E-12</v>
      </c>
      <c r="G1016" s="7">
        <v>5.8300000000000004E-13</v>
      </c>
      <c r="H1016" s="7">
        <v>2.8200000000000001E-6</v>
      </c>
      <c r="I1016" s="7">
        <v>1.72E-6</v>
      </c>
      <c r="J1016" s="7">
        <v>7.6400000000000001E-7</v>
      </c>
    </row>
    <row r="1017" spans="1:10" x14ac:dyDescent="0.25">
      <c r="A1017" t="s">
        <v>1067</v>
      </c>
      <c r="B1017" s="7">
        <v>9.7899999999999994E-6</v>
      </c>
      <c r="C1017" s="7">
        <v>8.49E-6</v>
      </c>
      <c r="D1017" s="7">
        <v>7.7200000000000006E-6</v>
      </c>
      <c r="E1017" s="7">
        <v>5.2999999999999996E-13</v>
      </c>
      <c r="F1017" s="7">
        <v>7.7999999999999996E-14</v>
      </c>
      <c r="G1017" s="7">
        <v>1.1499999999999999E-13</v>
      </c>
      <c r="H1017" s="7">
        <v>7.2799999999999995E-7</v>
      </c>
      <c r="I1017" s="7">
        <v>2.79E-7</v>
      </c>
      <c r="J1017" s="7">
        <v>3.39E-7</v>
      </c>
    </row>
    <row r="1018" spans="1:10" x14ac:dyDescent="0.25">
      <c r="A1018" t="s">
        <v>1068</v>
      </c>
      <c r="B1018" s="7">
        <v>5.6400000000000002E-6</v>
      </c>
      <c r="C1018" s="7">
        <v>5.3600000000000004E-6</v>
      </c>
      <c r="D1018" s="7">
        <v>5.1499999999999998E-6</v>
      </c>
      <c r="E1018" s="7">
        <v>1.9300000000000001E-13</v>
      </c>
      <c r="F1018" s="7">
        <v>8.6099999999999999E-16</v>
      </c>
      <c r="G1018" s="7">
        <v>5.7699999999999996E-14</v>
      </c>
      <c r="H1018" s="7">
        <v>4.4000000000000002E-7</v>
      </c>
      <c r="I1018" s="7">
        <v>2.9300000000000001E-8</v>
      </c>
      <c r="J1018" s="7">
        <v>2.3999999999999998E-7</v>
      </c>
    </row>
    <row r="1019" spans="1:10" x14ac:dyDescent="0.25">
      <c r="A1019" t="s">
        <v>1069</v>
      </c>
      <c r="B1019" s="7">
        <v>2.8100000000000002E-6</v>
      </c>
      <c r="C1019" s="7">
        <v>2.8399999999999999E-6</v>
      </c>
      <c r="D1019" s="7">
        <v>3.0900000000000001E-6</v>
      </c>
      <c r="E1019" s="7">
        <v>4.6300000000000002E-14</v>
      </c>
      <c r="F1019" s="7">
        <v>2.9199999999999998E-14</v>
      </c>
      <c r="G1019" s="7">
        <v>1.7299999999999999E-14</v>
      </c>
      <c r="H1019" s="7">
        <v>2.1500000000000001E-7</v>
      </c>
      <c r="I1019" s="7">
        <v>1.7100000000000001E-7</v>
      </c>
      <c r="J1019" s="7">
        <v>1.31E-7</v>
      </c>
    </row>
    <row r="1020" spans="1:10" x14ac:dyDescent="0.25">
      <c r="A1020" t="s">
        <v>1070</v>
      </c>
      <c r="B1020" s="7">
        <v>1.8099999999999999E-5</v>
      </c>
      <c r="C1020" s="7">
        <v>1.3900000000000001E-5</v>
      </c>
      <c r="D1020" s="7">
        <v>1.2500000000000001E-5</v>
      </c>
      <c r="E1020" s="7">
        <v>2.99E-12</v>
      </c>
      <c r="F1020" s="7">
        <v>8.6600000000000005E-13</v>
      </c>
      <c r="G1020" s="7">
        <v>8.5200000000000006E-14</v>
      </c>
      <c r="H1020" s="7">
        <v>1.73E-6</v>
      </c>
      <c r="I1020" s="7">
        <v>9.3099999999999996E-7</v>
      </c>
      <c r="J1020" s="7">
        <v>2.9200000000000002E-7</v>
      </c>
    </row>
    <row r="1021" spans="1:10" x14ac:dyDescent="0.25">
      <c r="A1021" t="s">
        <v>1071</v>
      </c>
      <c r="B1021" s="7">
        <v>7.8499999999999997E-5</v>
      </c>
      <c r="C1021" s="7">
        <v>5.5699999999999999E-5</v>
      </c>
      <c r="D1021" s="7">
        <v>4.6400000000000003E-5</v>
      </c>
      <c r="E1021" s="7">
        <v>1.08E-10</v>
      </c>
      <c r="F1021" s="7">
        <v>2.5600000000000001E-11</v>
      </c>
      <c r="G1021" s="7">
        <v>6.4600000000000003E-12</v>
      </c>
      <c r="H1021" s="7">
        <v>1.04E-5</v>
      </c>
      <c r="I1021" s="7">
        <v>5.0599999999999998E-6</v>
      </c>
      <c r="J1021" s="7">
        <v>2.5399999999999998E-6</v>
      </c>
    </row>
    <row r="1022" spans="1:10" x14ac:dyDescent="0.25">
      <c r="A1022" t="s">
        <v>1072</v>
      </c>
      <c r="B1022" s="7">
        <v>2.03E-4</v>
      </c>
      <c r="C1022" s="7">
        <v>1.47E-4</v>
      </c>
      <c r="D1022" s="7">
        <v>1.16E-4</v>
      </c>
      <c r="E1022" s="7">
        <v>6.4600000000000004E-10</v>
      </c>
      <c r="F1022" s="7">
        <v>1.56E-10</v>
      </c>
      <c r="G1022" s="7">
        <v>5.4300000000000002E-11</v>
      </c>
      <c r="H1022" s="7">
        <v>2.5400000000000001E-5</v>
      </c>
      <c r="I1022" s="7">
        <v>1.2500000000000001E-5</v>
      </c>
      <c r="J1022" s="7">
        <v>7.3699999999999997E-6</v>
      </c>
    </row>
    <row r="1023" spans="1:10" x14ac:dyDescent="0.25">
      <c r="A1023" t="s">
        <v>1073</v>
      </c>
      <c r="B1023" s="7">
        <v>2.2699999999999999E-4</v>
      </c>
      <c r="C1023" s="7">
        <v>1.6899999999999999E-4</v>
      </c>
      <c r="D1023" s="7">
        <v>1.34E-4</v>
      </c>
      <c r="E1023" s="7">
        <v>5.9100000000000003E-10</v>
      </c>
      <c r="F1023" s="7">
        <v>2.0399999999999999E-10</v>
      </c>
      <c r="G1023" s="7">
        <v>8.3299999999999999E-11</v>
      </c>
      <c r="H1023" s="7">
        <v>2.4300000000000001E-5</v>
      </c>
      <c r="I1023" s="7">
        <v>1.43E-5</v>
      </c>
      <c r="J1023" s="7">
        <v>9.1200000000000008E-6</v>
      </c>
    </row>
    <row r="1024" spans="1:10" x14ac:dyDescent="0.25">
      <c r="A1024" t="s">
        <v>1074</v>
      </c>
      <c r="B1024" s="7">
        <v>2.5000000000000001E-4</v>
      </c>
      <c r="C1024" s="7">
        <v>1.8100000000000001E-4</v>
      </c>
      <c r="D1024" s="7">
        <v>1.3899999999999999E-4</v>
      </c>
      <c r="E1024" s="7">
        <v>9.5499999999999991E-10</v>
      </c>
      <c r="F1024" s="7">
        <v>2.69E-10</v>
      </c>
      <c r="G1024" s="7">
        <v>1.27E-10</v>
      </c>
      <c r="H1024" s="7">
        <v>3.0899999999999999E-5</v>
      </c>
      <c r="I1024" s="7">
        <v>1.6399999999999999E-5</v>
      </c>
      <c r="J1024" s="7">
        <v>1.13E-5</v>
      </c>
    </row>
    <row r="1025" spans="1:10" x14ac:dyDescent="0.25">
      <c r="A1025" t="s">
        <v>1075</v>
      </c>
      <c r="B1025" s="7">
        <v>8.3100000000000001E-5</v>
      </c>
      <c r="C1025" s="7">
        <v>6.0099999999999997E-5</v>
      </c>
      <c r="D1025" s="7">
        <v>4.6499999999999999E-5</v>
      </c>
      <c r="E1025" s="7">
        <v>1E-10</v>
      </c>
      <c r="F1025" s="7">
        <v>2.8299999999999999E-11</v>
      </c>
      <c r="G1025" s="7">
        <v>1.32E-11</v>
      </c>
      <c r="H1025" s="7">
        <v>1.0000000000000001E-5</v>
      </c>
      <c r="I1025" s="7">
        <v>5.3199999999999999E-6</v>
      </c>
      <c r="J1025" s="7">
        <v>3.63E-6</v>
      </c>
    </row>
    <row r="1026" spans="1:10" x14ac:dyDescent="0.25">
      <c r="A1026" t="s">
        <v>1076</v>
      </c>
      <c r="B1026" s="7">
        <v>8.8599999999999999E-5</v>
      </c>
      <c r="C1026" s="7">
        <v>6.2799999999999995E-5</v>
      </c>
      <c r="D1026" s="7">
        <v>4.7299999999999998E-5</v>
      </c>
      <c r="E1026" s="7">
        <v>1.3699999999999999E-10</v>
      </c>
      <c r="F1026" s="7">
        <v>3.6500000000000003E-11</v>
      </c>
      <c r="G1026" s="7">
        <v>1.6100000000000001E-11</v>
      </c>
      <c r="H1026" s="7">
        <v>1.17E-5</v>
      </c>
      <c r="I1026" s="7">
        <v>6.0399999999999998E-6</v>
      </c>
      <c r="J1026" s="7">
        <v>4.0199999999999996E-6</v>
      </c>
    </row>
    <row r="1027" spans="1:10" x14ac:dyDescent="0.25">
      <c r="A1027" t="s">
        <v>1077</v>
      </c>
      <c r="B1027" s="7">
        <v>5.8300000000000001E-5</v>
      </c>
      <c r="C1027" s="7">
        <v>4.2799999999999997E-5</v>
      </c>
      <c r="D1027" s="7">
        <v>3.3800000000000002E-5</v>
      </c>
      <c r="E1027" s="7">
        <v>5.0800000000000002E-11</v>
      </c>
      <c r="F1027" s="7">
        <v>1.1900000000000001E-11</v>
      </c>
      <c r="G1027" s="7">
        <v>4.92E-12</v>
      </c>
      <c r="H1027" s="7">
        <v>7.1300000000000003E-6</v>
      </c>
      <c r="I1027" s="7">
        <v>3.45E-6</v>
      </c>
      <c r="J1027" s="7">
        <v>2.2199999999999999E-6</v>
      </c>
    </row>
    <row r="1028" spans="1:10" x14ac:dyDescent="0.25">
      <c r="A1028" t="s">
        <v>1078</v>
      </c>
      <c r="B1028" s="7">
        <v>5.2200000000000002E-5</v>
      </c>
      <c r="C1028" s="7">
        <v>4.1699999999999997E-5</v>
      </c>
      <c r="D1028" s="7">
        <v>3.6300000000000001E-5</v>
      </c>
      <c r="E1028" s="7">
        <v>1.8900000000000001E-11</v>
      </c>
      <c r="F1028" s="7">
        <v>7.0600000000000002E-12</v>
      </c>
      <c r="G1028" s="7">
        <v>1.4100000000000001E-12</v>
      </c>
      <c r="H1028" s="7">
        <v>4.3499999999999999E-6</v>
      </c>
      <c r="I1028" s="7">
        <v>2.6599999999999999E-6</v>
      </c>
      <c r="J1028" s="7">
        <v>1.19E-6</v>
      </c>
    </row>
    <row r="1029" spans="1:10" x14ac:dyDescent="0.25">
      <c r="A1029" t="s">
        <v>1079</v>
      </c>
      <c r="B1029" s="7">
        <v>2.7800000000000001E-5</v>
      </c>
      <c r="C1029" s="7">
        <v>2.3900000000000002E-5</v>
      </c>
      <c r="D1029" s="7">
        <v>2.16E-5</v>
      </c>
      <c r="E1029" s="7">
        <v>4.6300000000000003E-12</v>
      </c>
      <c r="F1029" s="7">
        <v>7.1999999999999996E-13</v>
      </c>
      <c r="G1029" s="7">
        <v>1.0300000000000001E-12</v>
      </c>
      <c r="H1029" s="7">
        <v>2.1500000000000002E-6</v>
      </c>
      <c r="I1029" s="7">
        <v>8.4799999999999997E-7</v>
      </c>
      <c r="J1029" s="7">
        <v>1.0100000000000001E-6</v>
      </c>
    </row>
    <row r="1030" spans="1:10" x14ac:dyDescent="0.25">
      <c r="A1030" t="s">
        <v>1080</v>
      </c>
      <c r="B1030" s="7">
        <v>8.6600000000000001E-6</v>
      </c>
      <c r="C1030" s="7">
        <v>8.1300000000000001E-6</v>
      </c>
      <c r="D1030" s="7">
        <v>7.6599999999999995E-6</v>
      </c>
      <c r="E1030" s="7">
        <v>5.2299999999999999E-13</v>
      </c>
      <c r="F1030" s="7">
        <v>7.4500000000000008E-15</v>
      </c>
      <c r="G1030" s="7">
        <v>1.72E-13</v>
      </c>
      <c r="H1030" s="7">
        <v>7.23E-7</v>
      </c>
      <c r="I1030" s="7">
        <v>8.6299999999999999E-8</v>
      </c>
      <c r="J1030" s="7">
        <v>4.1399999999999997E-7</v>
      </c>
    </row>
    <row r="1031" spans="1:10" x14ac:dyDescent="0.25">
      <c r="A1031" t="s">
        <v>1081</v>
      </c>
      <c r="B1031" s="7">
        <v>5.2900000000000002E-6</v>
      </c>
      <c r="C1031" s="7">
        <v>5.0900000000000004E-6</v>
      </c>
      <c r="D1031" s="7">
        <v>5.1800000000000004E-6</v>
      </c>
      <c r="E1031" s="7">
        <v>7.7299999999999996E-14</v>
      </c>
      <c r="F1031" s="7">
        <v>2.9899999999999998E-14</v>
      </c>
      <c r="G1031" s="7">
        <v>1.4900000000000002E-14</v>
      </c>
      <c r="H1031" s="7">
        <v>2.7799999999999997E-7</v>
      </c>
      <c r="I1031" s="7">
        <v>1.73E-7</v>
      </c>
      <c r="J1031" s="7">
        <v>1.2200000000000001E-7</v>
      </c>
    </row>
    <row r="1032" spans="1:10" x14ac:dyDescent="0.25">
      <c r="A1032" t="s">
        <v>1082</v>
      </c>
      <c r="B1032" s="7">
        <v>4.8199999999999996E-6</v>
      </c>
      <c r="C1032" s="7">
        <v>3.6100000000000002E-6</v>
      </c>
      <c r="D1032" s="7">
        <v>3.0699999999999998E-6</v>
      </c>
      <c r="E1032" s="7">
        <v>2.9899999999999999E-13</v>
      </c>
      <c r="F1032" s="7">
        <v>8.8700000000000003E-14</v>
      </c>
      <c r="G1032" s="7">
        <v>1.6300000000000001E-14</v>
      </c>
      <c r="H1032" s="7">
        <v>5.4700000000000001E-7</v>
      </c>
      <c r="I1032" s="7">
        <v>2.9799999999999999E-7</v>
      </c>
      <c r="J1032" s="7">
        <v>1.2800000000000001E-7</v>
      </c>
    </row>
    <row r="1033" spans="1:10" x14ac:dyDescent="0.25">
      <c r="A1033" t="s">
        <v>1083</v>
      </c>
      <c r="B1033" s="7">
        <v>4.8099999999999997E-5</v>
      </c>
      <c r="C1033" s="7">
        <v>3.43E-5</v>
      </c>
      <c r="D1033" s="7">
        <v>2.8900000000000001E-5</v>
      </c>
      <c r="E1033" s="7">
        <v>3.7999999999999998E-11</v>
      </c>
      <c r="F1033" s="7">
        <v>8.9600000000000006E-12</v>
      </c>
      <c r="G1033" s="7">
        <v>2.1199999999999999E-12</v>
      </c>
      <c r="H1033" s="7">
        <v>6.1600000000000003E-6</v>
      </c>
      <c r="I1033" s="7">
        <v>2.9900000000000002E-6</v>
      </c>
      <c r="J1033" s="7">
        <v>1.46E-6</v>
      </c>
    </row>
    <row r="1034" spans="1:10" x14ac:dyDescent="0.25">
      <c r="A1034" t="s">
        <v>1084</v>
      </c>
      <c r="B1034" s="7">
        <v>1.9900000000000001E-4</v>
      </c>
      <c r="C1034" s="7">
        <v>1.44E-4</v>
      </c>
      <c r="D1034" s="7">
        <v>1.13E-4</v>
      </c>
      <c r="E1034" s="7">
        <v>6.2000000000000003E-10</v>
      </c>
      <c r="F1034" s="7">
        <v>1.5E-10</v>
      </c>
      <c r="G1034" s="7">
        <v>5.17E-11</v>
      </c>
      <c r="H1034" s="7">
        <v>2.4899999999999999E-5</v>
      </c>
      <c r="I1034" s="7">
        <v>1.22E-5</v>
      </c>
      <c r="J1034" s="7">
        <v>7.1899999999999998E-6</v>
      </c>
    </row>
    <row r="1035" spans="1:10" x14ac:dyDescent="0.25">
      <c r="A1035" t="s">
        <v>1085</v>
      </c>
      <c r="B1035" s="7">
        <v>7.3999999999999996E-5</v>
      </c>
      <c r="C1035" s="7">
        <v>5.5099999999999998E-5</v>
      </c>
      <c r="D1035" s="7">
        <v>4.3600000000000003E-5</v>
      </c>
      <c r="E1035" s="7">
        <v>6.2099999999999998E-11</v>
      </c>
      <c r="F1035" s="7">
        <v>2.15E-11</v>
      </c>
      <c r="G1035" s="7">
        <v>8.8700000000000008E-12</v>
      </c>
      <c r="H1035" s="7">
        <v>7.8800000000000008E-6</v>
      </c>
      <c r="I1035" s="7">
        <v>4.6399999999999996E-6</v>
      </c>
      <c r="J1035" s="7">
        <v>2.9799999999999998E-6</v>
      </c>
    </row>
    <row r="1036" spans="1:10" x14ac:dyDescent="0.25">
      <c r="A1036" t="s">
        <v>1086</v>
      </c>
      <c r="B1036" s="7">
        <v>1.74E-4</v>
      </c>
      <c r="C1036" s="7">
        <v>1.27E-4</v>
      </c>
      <c r="D1036" s="7">
        <v>9.8400000000000007E-5</v>
      </c>
      <c r="E1036" s="7">
        <v>4.3899999999999998E-10</v>
      </c>
      <c r="F1036" s="7">
        <v>1.2299999999999999E-10</v>
      </c>
      <c r="G1036" s="7">
        <v>5.8599999999999997E-11</v>
      </c>
      <c r="H1036" s="7">
        <v>2.0999999999999999E-5</v>
      </c>
      <c r="I1036" s="7">
        <v>1.11E-5</v>
      </c>
      <c r="J1036" s="7">
        <v>7.6499999999999996E-6</v>
      </c>
    </row>
    <row r="1037" spans="1:10" x14ac:dyDescent="0.25">
      <c r="A1037" t="s">
        <v>1087</v>
      </c>
      <c r="B1037" s="7">
        <v>1.2400000000000001E-4</v>
      </c>
      <c r="C1037" s="7">
        <v>8.8999999999999995E-5</v>
      </c>
      <c r="D1037" s="7">
        <v>6.7999999999999999E-5</v>
      </c>
      <c r="E1037" s="7">
        <v>2.4199999999999999E-10</v>
      </c>
      <c r="F1037" s="7">
        <v>6.9200000000000004E-11</v>
      </c>
      <c r="G1037" s="7">
        <v>3.2399999999999999E-11</v>
      </c>
      <c r="H1037" s="7">
        <v>1.56E-5</v>
      </c>
      <c r="I1037" s="7">
        <v>8.32E-6</v>
      </c>
      <c r="J1037" s="7">
        <v>5.6899999999999997E-6</v>
      </c>
    </row>
    <row r="1038" spans="1:10" x14ac:dyDescent="0.25">
      <c r="A1038" t="s">
        <v>1088</v>
      </c>
      <c r="B1038" s="7">
        <v>4.07E-5</v>
      </c>
      <c r="C1038" s="7">
        <v>2.83E-5</v>
      </c>
      <c r="D1038" s="7">
        <v>2.0999999999999999E-5</v>
      </c>
      <c r="E1038" s="7">
        <v>3.1599999999999999E-11</v>
      </c>
      <c r="F1038" s="7">
        <v>8.1600000000000008E-12</v>
      </c>
      <c r="G1038" s="7">
        <v>3.4000000000000001E-12</v>
      </c>
      <c r="H1038" s="7">
        <v>5.6200000000000004E-6</v>
      </c>
      <c r="I1038" s="7">
        <v>2.8600000000000001E-6</v>
      </c>
      <c r="J1038" s="7">
        <v>1.84E-6</v>
      </c>
    </row>
    <row r="1039" spans="1:10" x14ac:dyDescent="0.25">
      <c r="A1039" t="s">
        <v>1089</v>
      </c>
      <c r="B1039" s="7">
        <v>5.7299999999999997E-5</v>
      </c>
      <c r="C1039" s="7">
        <v>4.2200000000000003E-5</v>
      </c>
      <c r="D1039" s="7">
        <v>3.3599999999999997E-5</v>
      </c>
      <c r="E1039" s="7">
        <v>4.6999999999999999E-11</v>
      </c>
      <c r="F1039" s="7">
        <v>1.0799999999999999E-11</v>
      </c>
      <c r="G1039" s="7">
        <v>4.3800000000000003E-12</v>
      </c>
      <c r="H1039" s="7">
        <v>6.8600000000000004E-6</v>
      </c>
      <c r="I1039" s="7">
        <v>3.2899999999999998E-6</v>
      </c>
      <c r="J1039" s="7">
        <v>2.0899999999999999E-6</v>
      </c>
    </row>
    <row r="1040" spans="1:10" x14ac:dyDescent="0.25">
      <c r="A1040" t="s">
        <v>1090</v>
      </c>
      <c r="B1040" s="7">
        <v>1.2300000000000001E-5</v>
      </c>
      <c r="C1040" s="7">
        <v>9.8500000000000006E-6</v>
      </c>
      <c r="D1040" s="7">
        <v>8.4600000000000003E-6</v>
      </c>
      <c r="E1040" s="7">
        <v>1.14E-12</v>
      </c>
      <c r="F1040" s="7">
        <v>4.39E-13</v>
      </c>
      <c r="G1040" s="7">
        <v>1.04E-13</v>
      </c>
      <c r="H1040" s="7">
        <v>1.0699999999999999E-6</v>
      </c>
      <c r="I1040" s="7">
        <v>6.6199999999999997E-7</v>
      </c>
      <c r="J1040" s="7">
        <v>3.22E-7</v>
      </c>
    </row>
    <row r="1041" spans="1:10" x14ac:dyDescent="0.25">
      <c r="A1041" t="s">
        <v>1091</v>
      </c>
      <c r="B1041" s="7">
        <v>6.0299999999999999E-6</v>
      </c>
      <c r="C1041" s="7">
        <v>5.2299999999999999E-6</v>
      </c>
      <c r="D1041" s="7">
        <v>4.7700000000000001E-6</v>
      </c>
      <c r="E1041" s="7">
        <v>1.96E-13</v>
      </c>
      <c r="F1041" s="7">
        <v>2.8199999999999999E-14</v>
      </c>
      <c r="G1041" s="7">
        <v>4.3400000000000003E-14</v>
      </c>
      <c r="H1041" s="7">
        <v>4.4299999999999998E-7</v>
      </c>
      <c r="I1041" s="7">
        <v>1.68E-7</v>
      </c>
      <c r="J1041" s="7">
        <v>2.0800000000000001E-7</v>
      </c>
    </row>
    <row r="1042" spans="1:10" x14ac:dyDescent="0.25">
      <c r="A1042" t="s">
        <v>1092</v>
      </c>
      <c r="B1042" s="7">
        <v>4.4799999999999999E-7</v>
      </c>
      <c r="C1042" s="7">
        <v>4.3599999999999999E-7</v>
      </c>
      <c r="D1042" s="7">
        <v>4.2500000000000001E-7</v>
      </c>
      <c r="E1042" s="7">
        <v>1.0399999999999999E-15</v>
      </c>
      <c r="F1042" s="7">
        <v>3.2600000000000002E-17</v>
      </c>
      <c r="G1042" s="7">
        <v>4.0100000000000001E-16</v>
      </c>
      <c r="H1042" s="7">
        <v>3.2199999999999997E-8</v>
      </c>
      <c r="I1042" s="7">
        <v>5.7100000000000003E-9</v>
      </c>
      <c r="J1042" s="7">
        <v>2E-8</v>
      </c>
    </row>
    <row r="1043" spans="1:10" x14ac:dyDescent="0.25">
      <c r="A1043" t="s">
        <v>1093</v>
      </c>
      <c r="B1043" s="7">
        <v>1.1799999999999999E-6</v>
      </c>
      <c r="C1043" s="7">
        <v>1.15E-6</v>
      </c>
      <c r="D1043" s="7">
        <v>1.1799999999999999E-6</v>
      </c>
      <c r="E1043" s="7">
        <v>3.7000000000000002E-15</v>
      </c>
      <c r="F1043" s="7">
        <v>1.7899999999999999E-15</v>
      </c>
      <c r="G1043" s="7">
        <v>1.1700000000000001E-15</v>
      </c>
      <c r="H1043" s="7">
        <v>6.0800000000000002E-8</v>
      </c>
      <c r="I1043" s="7">
        <v>4.2300000000000002E-8</v>
      </c>
      <c r="J1043" s="7">
        <v>3.4200000000000002E-8</v>
      </c>
    </row>
    <row r="1044" spans="1:10" x14ac:dyDescent="0.25">
      <c r="A1044" t="s">
        <v>1094</v>
      </c>
      <c r="B1044" s="7">
        <v>4.2599999999999999E-6</v>
      </c>
      <c r="C1044" s="7">
        <v>3.0800000000000002E-6</v>
      </c>
      <c r="D1044" s="7">
        <v>2.5000000000000002E-6</v>
      </c>
      <c r="E1044" s="7">
        <v>3.1500000000000002E-13</v>
      </c>
      <c r="F1044" s="7">
        <v>9.2699999999999999E-14</v>
      </c>
      <c r="G1044" s="7">
        <v>2.19E-14</v>
      </c>
      <c r="H1044" s="7">
        <v>5.6199999999999998E-7</v>
      </c>
      <c r="I1044" s="7">
        <v>3.0400000000000002E-7</v>
      </c>
      <c r="J1044" s="7">
        <v>1.48E-7</v>
      </c>
    </row>
    <row r="1045" spans="1:10" x14ac:dyDescent="0.25">
      <c r="A1045" t="s">
        <v>1095</v>
      </c>
      <c r="B1045" s="7">
        <v>2.3099999999999999E-5</v>
      </c>
      <c r="C1045" s="7">
        <v>1.6399999999999999E-5</v>
      </c>
      <c r="D1045" s="7">
        <v>1.3699999999999999E-5</v>
      </c>
      <c r="E1045" s="7">
        <v>9.2199999999999999E-12</v>
      </c>
      <c r="F1045" s="7">
        <v>2.1900000000000002E-12</v>
      </c>
      <c r="G1045" s="7">
        <v>5.45E-13</v>
      </c>
      <c r="H1045" s="7">
        <v>3.0400000000000001E-6</v>
      </c>
      <c r="I1045" s="7">
        <v>1.48E-6</v>
      </c>
      <c r="J1045" s="7">
        <v>7.3799999999999996E-7</v>
      </c>
    </row>
    <row r="1046" spans="1:10" x14ac:dyDescent="0.25">
      <c r="A1046" t="s">
        <v>1096</v>
      </c>
      <c r="B1046" s="7">
        <v>1.6000000000000001E-4</v>
      </c>
      <c r="C1046" s="7">
        <v>1.16E-4</v>
      </c>
      <c r="D1046" s="7">
        <v>9.1600000000000004E-5</v>
      </c>
      <c r="E1046" s="7">
        <v>3.89E-10</v>
      </c>
      <c r="F1046" s="7">
        <v>9.4499999999999997E-11</v>
      </c>
      <c r="G1046" s="7">
        <v>3.3199999999999999E-11</v>
      </c>
      <c r="H1046" s="7">
        <v>1.9700000000000001E-5</v>
      </c>
      <c r="I1046" s="7">
        <v>9.7200000000000001E-6</v>
      </c>
      <c r="J1046" s="7">
        <v>5.7599999999999999E-6</v>
      </c>
    </row>
    <row r="1047" spans="1:10" x14ac:dyDescent="0.25">
      <c r="A1047" t="s">
        <v>1097</v>
      </c>
      <c r="B1047" s="7">
        <v>2.0799999999999999E-4</v>
      </c>
      <c r="C1047" s="7">
        <v>1.54E-4</v>
      </c>
      <c r="D1047" s="7">
        <v>1.21E-4</v>
      </c>
      <c r="E1047" s="7">
        <v>5.1899999999999997E-10</v>
      </c>
      <c r="F1047" s="7">
        <v>1.7800000000000001E-10</v>
      </c>
      <c r="G1047" s="7">
        <v>7.1900000000000005E-11</v>
      </c>
      <c r="H1047" s="7">
        <v>2.2799999999999999E-5</v>
      </c>
      <c r="I1047" s="7">
        <v>1.33E-5</v>
      </c>
      <c r="J1047" s="7">
        <v>8.4800000000000001E-6</v>
      </c>
    </row>
    <row r="1048" spans="1:10" x14ac:dyDescent="0.25">
      <c r="A1048" t="s">
        <v>1098</v>
      </c>
      <c r="B1048" s="7">
        <v>3.0499999999999999E-4</v>
      </c>
      <c r="C1048" s="7">
        <v>2.22E-4</v>
      </c>
      <c r="D1048" s="7">
        <v>1.73E-4</v>
      </c>
      <c r="E1048" s="7">
        <v>1.32E-9</v>
      </c>
      <c r="F1048" s="7">
        <v>3.6499999999999998E-10</v>
      </c>
      <c r="G1048" s="7">
        <v>1.7000000000000001E-10</v>
      </c>
      <c r="H1048" s="7">
        <v>3.6300000000000001E-5</v>
      </c>
      <c r="I1048" s="7">
        <v>1.91E-5</v>
      </c>
      <c r="J1048" s="7">
        <v>1.31E-5</v>
      </c>
    </row>
    <row r="1049" spans="1:10" x14ac:dyDescent="0.25">
      <c r="A1049" t="s">
        <v>1099</v>
      </c>
      <c r="B1049" s="7">
        <v>2.52E-4</v>
      </c>
      <c r="C1049" s="7">
        <v>1.8200000000000001E-4</v>
      </c>
      <c r="D1049" s="7">
        <v>1.3999999999999999E-4</v>
      </c>
      <c r="E1049" s="7">
        <v>9.5999999999999999E-10</v>
      </c>
      <c r="F1049" s="7">
        <v>2.7E-10</v>
      </c>
      <c r="G1049" s="7">
        <v>1.2400000000000001E-10</v>
      </c>
      <c r="H1049" s="7">
        <v>3.1000000000000001E-5</v>
      </c>
      <c r="I1049" s="7">
        <v>1.6399999999999999E-5</v>
      </c>
      <c r="J1049" s="7">
        <v>1.11E-5</v>
      </c>
    </row>
    <row r="1050" spans="1:10" x14ac:dyDescent="0.25">
      <c r="A1050" t="s">
        <v>1100</v>
      </c>
      <c r="B1050" s="7">
        <v>1.3100000000000001E-4</v>
      </c>
      <c r="C1050" s="7">
        <v>9.2999999999999997E-5</v>
      </c>
      <c r="D1050" s="7">
        <v>7.0699999999999997E-5</v>
      </c>
      <c r="E1050" s="7">
        <v>2.8100000000000001E-10</v>
      </c>
      <c r="F1050" s="7">
        <v>7.3099999999999998E-11</v>
      </c>
      <c r="G1050" s="7">
        <v>3.1699999999999998E-11</v>
      </c>
      <c r="H1050" s="7">
        <v>1.6799999999999998E-5</v>
      </c>
      <c r="I1050" s="7">
        <v>8.5499999999999995E-6</v>
      </c>
      <c r="J1050" s="7">
        <v>5.6300000000000003E-6</v>
      </c>
    </row>
    <row r="1051" spans="1:10" x14ac:dyDescent="0.25">
      <c r="A1051" t="s">
        <v>1101</v>
      </c>
      <c r="B1051" s="7">
        <v>5.5600000000000003E-5</v>
      </c>
      <c r="C1051" s="7">
        <v>4.07E-5</v>
      </c>
      <c r="D1051" s="7">
        <v>3.2199999999999997E-5</v>
      </c>
      <c r="E1051" s="7">
        <v>4.6299999999999998E-11</v>
      </c>
      <c r="F1051" s="7">
        <v>1.0699999999999999E-11</v>
      </c>
      <c r="G1051" s="7">
        <v>4.3399999999999997E-12</v>
      </c>
      <c r="H1051" s="7">
        <v>6.81E-6</v>
      </c>
      <c r="I1051" s="7">
        <v>3.27E-6</v>
      </c>
      <c r="J1051" s="7">
        <v>2.08E-6</v>
      </c>
    </row>
    <row r="1052" spans="1:10" x14ac:dyDescent="0.25">
      <c r="A1052" t="s">
        <v>1102</v>
      </c>
      <c r="B1052" s="7">
        <v>1.52E-5</v>
      </c>
      <c r="C1052" s="7">
        <v>1.22E-5</v>
      </c>
      <c r="D1052" s="7">
        <v>1.0699999999999999E-5</v>
      </c>
      <c r="E1052" s="7">
        <v>1.4899999999999999E-12</v>
      </c>
      <c r="F1052" s="7">
        <v>5.6100000000000003E-13</v>
      </c>
      <c r="G1052" s="7">
        <v>1.0799999999999999E-13</v>
      </c>
      <c r="H1052" s="7">
        <v>1.22E-6</v>
      </c>
      <c r="I1052" s="7">
        <v>7.4900000000000005E-7</v>
      </c>
      <c r="J1052" s="7">
        <v>3.2899999999999999E-7</v>
      </c>
    </row>
    <row r="1053" spans="1:10" x14ac:dyDescent="0.25">
      <c r="A1053" t="s">
        <v>1103</v>
      </c>
      <c r="B1053" s="7">
        <v>2.16E-5</v>
      </c>
      <c r="C1053" s="7">
        <v>1.88E-5</v>
      </c>
      <c r="D1053" s="7">
        <v>1.7200000000000001E-5</v>
      </c>
      <c r="E1053" s="7">
        <v>2.4200000000000002E-12</v>
      </c>
      <c r="F1053" s="7">
        <v>3.3399999999999999E-13</v>
      </c>
      <c r="G1053" s="7">
        <v>5.1100000000000004E-13</v>
      </c>
      <c r="H1053" s="7">
        <v>1.5600000000000001E-6</v>
      </c>
      <c r="I1053" s="7">
        <v>5.7800000000000001E-7</v>
      </c>
      <c r="J1053" s="7">
        <v>7.1500000000000004E-7</v>
      </c>
    </row>
    <row r="1054" spans="1:10" x14ac:dyDescent="0.25">
      <c r="A1054" t="s">
        <v>1104</v>
      </c>
      <c r="B1054" s="7">
        <v>5.6999999999999996E-6</v>
      </c>
      <c r="C1054" s="7">
        <v>5.5199999999999997E-6</v>
      </c>
      <c r="D1054" s="7">
        <v>5.4199999999999998E-6</v>
      </c>
      <c r="E1054" s="7">
        <v>1.6300000000000001E-13</v>
      </c>
      <c r="F1054" s="7">
        <v>2.4600000000000001E-15</v>
      </c>
      <c r="G1054" s="7">
        <v>4.8400000000000001E-14</v>
      </c>
      <c r="H1054" s="7">
        <v>4.0400000000000002E-7</v>
      </c>
      <c r="I1054" s="7">
        <v>4.9600000000000001E-8</v>
      </c>
      <c r="J1054" s="7">
        <v>2.2000000000000001E-7</v>
      </c>
    </row>
    <row r="1055" spans="1:10" x14ac:dyDescent="0.25">
      <c r="A1055" t="s">
        <v>1105</v>
      </c>
      <c r="B1055" s="7">
        <v>9.9900000000000009E-7</v>
      </c>
      <c r="C1055" s="7">
        <v>9.3799999999999996E-7</v>
      </c>
      <c r="D1055" s="7">
        <v>9.2200000000000002E-7</v>
      </c>
      <c r="E1055" s="7">
        <v>2.5199999999999999E-15</v>
      </c>
      <c r="F1055" s="7">
        <v>5.3899999999999998E-16</v>
      </c>
      <c r="G1055" s="7">
        <v>3.3899999999999999E-16</v>
      </c>
      <c r="H1055" s="7">
        <v>5.02E-8</v>
      </c>
      <c r="I1055" s="7">
        <v>2.3199999999999999E-8</v>
      </c>
      <c r="J1055" s="7">
        <v>1.8399999999999999E-8</v>
      </c>
    </row>
    <row r="1056" spans="1:10" x14ac:dyDescent="0.25">
      <c r="A1056" t="s">
        <v>1106</v>
      </c>
      <c r="B1056" s="7">
        <v>3.4100000000000002E-5</v>
      </c>
      <c r="C1056" s="7">
        <v>2.5700000000000001E-5</v>
      </c>
      <c r="D1056" s="7">
        <v>2.2399999999999999E-5</v>
      </c>
      <c r="E1056" s="7">
        <v>1.3E-11</v>
      </c>
      <c r="F1056" s="7">
        <v>3.6899999999999998E-12</v>
      </c>
      <c r="G1056" s="7">
        <v>4.6600000000000003E-13</v>
      </c>
      <c r="H1056" s="7">
        <v>3.6100000000000002E-6</v>
      </c>
      <c r="I1056" s="7">
        <v>1.9199999999999998E-6</v>
      </c>
      <c r="J1056" s="7">
        <v>6.8299999999999996E-7</v>
      </c>
    </row>
    <row r="1057" spans="1:10" x14ac:dyDescent="0.25">
      <c r="A1057" t="s">
        <v>1107</v>
      </c>
      <c r="B1057" s="7">
        <v>4.3000000000000002E-5</v>
      </c>
      <c r="C1057" s="7">
        <v>3.0899999999999999E-5</v>
      </c>
      <c r="D1057" s="7">
        <v>2.58E-5</v>
      </c>
      <c r="E1057" s="7">
        <v>3.1599999999999999E-11</v>
      </c>
      <c r="F1057" s="7">
        <v>7.7300000000000004E-12</v>
      </c>
      <c r="G1057" s="7">
        <v>2.1900000000000002E-12</v>
      </c>
      <c r="H1057" s="7">
        <v>5.6200000000000004E-6</v>
      </c>
      <c r="I1057" s="7">
        <v>2.7800000000000001E-6</v>
      </c>
      <c r="J1057" s="7">
        <v>1.48E-6</v>
      </c>
    </row>
    <row r="1058" spans="1:10" x14ac:dyDescent="0.25">
      <c r="A1058" t="s">
        <v>1108</v>
      </c>
      <c r="B1058" s="7">
        <v>1.4799999999999999E-4</v>
      </c>
      <c r="C1058" s="7">
        <v>1.07E-4</v>
      </c>
      <c r="D1058" s="7">
        <v>8.3900000000000006E-5</v>
      </c>
      <c r="E1058" s="7">
        <v>3.4200000000000001E-10</v>
      </c>
      <c r="F1058" s="7">
        <v>8.2900000000000006E-11</v>
      </c>
      <c r="G1058" s="7">
        <v>2.8899999999999998E-11</v>
      </c>
      <c r="H1058" s="7">
        <v>1.8499999999999999E-5</v>
      </c>
      <c r="I1058" s="7">
        <v>9.1099999999999992E-6</v>
      </c>
      <c r="J1058" s="7">
        <v>5.3700000000000003E-6</v>
      </c>
    </row>
    <row r="1059" spans="1:10" x14ac:dyDescent="0.25">
      <c r="A1059" t="s">
        <v>1109</v>
      </c>
      <c r="B1059" s="7">
        <v>2.2599999999999999E-4</v>
      </c>
      <c r="C1059" s="7">
        <v>1.6899999999999999E-4</v>
      </c>
      <c r="D1059" s="7">
        <v>1.35E-4</v>
      </c>
      <c r="E1059" s="7">
        <v>5.5900000000000003E-10</v>
      </c>
      <c r="F1059" s="7">
        <v>1.95E-10</v>
      </c>
      <c r="G1059" s="7">
        <v>8.1099999999999997E-11</v>
      </c>
      <c r="H1059" s="7">
        <v>2.3600000000000001E-5</v>
      </c>
      <c r="I1059" s="7">
        <v>1.3900000000000001E-5</v>
      </c>
      <c r="J1059" s="7">
        <v>9.0100000000000001E-6</v>
      </c>
    </row>
    <row r="1060" spans="1:10" x14ac:dyDescent="0.25">
      <c r="A1060" t="s">
        <v>1110</v>
      </c>
      <c r="B1060" s="7">
        <v>2.4000000000000001E-4</v>
      </c>
      <c r="C1060" s="7">
        <v>1.74E-4</v>
      </c>
      <c r="D1060" s="7">
        <v>1.34E-4</v>
      </c>
      <c r="E1060" s="7">
        <v>8.8600000000000004E-10</v>
      </c>
      <c r="F1060" s="7">
        <v>2.4900000000000002E-10</v>
      </c>
      <c r="G1060" s="7">
        <v>1.1700000000000001E-10</v>
      </c>
      <c r="H1060" s="7">
        <v>2.9799999999999999E-5</v>
      </c>
      <c r="I1060" s="7">
        <v>1.5800000000000001E-5</v>
      </c>
      <c r="J1060" s="7">
        <v>1.08E-5</v>
      </c>
    </row>
    <row r="1061" spans="1:10" x14ac:dyDescent="0.25">
      <c r="A1061" t="s">
        <v>1111</v>
      </c>
      <c r="B1061" s="7">
        <v>2.5599999999999999E-4</v>
      </c>
      <c r="C1061" s="7">
        <v>1.84E-4</v>
      </c>
      <c r="D1061" s="7">
        <v>1.4100000000000001E-4</v>
      </c>
      <c r="E1061" s="7">
        <v>9.9299999999999998E-10</v>
      </c>
      <c r="F1061" s="7">
        <v>2.8000000000000002E-10</v>
      </c>
      <c r="G1061" s="7">
        <v>1.28E-10</v>
      </c>
      <c r="H1061" s="7">
        <v>3.15E-5</v>
      </c>
      <c r="I1061" s="7">
        <v>1.6699999999999999E-5</v>
      </c>
      <c r="J1061" s="7">
        <v>1.13E-5</v>
      </c>
    </row>
    <row r="1062" spans="1:10" x14ac:dyDescent="0.25">
      <c r="A1062" t="s">
        <v>1112</v>
      </c>
      <c r="B1062" s="7">
        <v>1.2300000000000001E-4</v>
      </c>
      <c r="C1062" s="7">
        <v>8.7600000000000002E-5</v>
      </c>
      <c r="D1062" s="7">
        <v>6.6099999999999994E-5</v>
      </c>
      <c r="E1062" s="7">
        <v>2.6099999999999998E-10</v>
      </c>
      <c r="F1062" s="7">
        <v>6.8900000000000002E-11</v>
      </c>
      <c r="G1062" s="7">
        <v>3.0200000000000003E-11</v>
      </c>
      <c r="H1062" s="7">
        <v>1.6200000000000001E-5</v>
      </c>
      <c r="I1062" s="7">
        <v>8.3000000000000002E-6</v>
      </c>
      <c r="J1062" s="7">
        <v>5.4999999999999999E-6</v>
      </c>
    </row>
    <row r="1063" spans="1:10" x14ac:dyDescent="0.25">
      <c r="A1063" t="s">
        <v>1113</v>
      </c>
      <c r="B1063" s="7">
        <v>5.6100000000000002E-5</v>
      </c>
      <c r="C1063" s="7">
        <v>4.1100000000000003E-5</v>
      </c>
      <c r="D1063" s="7">
        <v>3.2700000000000002E-5</v>
      </c>
      <c r="E1063" s="7">
        <v>4.5600000000000003E-11</v>
      </c>
      <c r="F1063" s="7">
        <v>1.0399999999999999E-11</v>
      </c>
      <c r="G1063" s="7">
        <v>4.0899999999999997E-12</v>
      </c>
      <c r="H1063" s="7">
        <v>6.7499999999999997E-6</v>
      </c>
      <c r="I1063" s="7">
        <v>3.2200000000000001E-6</v>
      </c>
      <c r="J1063" s="7">
        <v>2.0200000000000001E-6</v>
      </c>
    </row>
    <row r="1064" spans="1:10" x14ac:dyDescent="0.25">
      <c r="A1064" t="s">
        <v>1114</v>
      </c>
      <c r="B1064" s="7">
        <v>4.4700000000000002E-5</v>
      </c>
      <c r="C1064" s="7">
        <v>3.57E-5</v>
      </c>
      <c r="D1064" s="7">
        <v>3.1000000000000001E-5</v>
      </c>
      <c r="E1064" s="7">
        <v>1.38E-11</v>
      </c>
      <c r="F1064" s="7">
        <v>5.12E-12</v>
      </c>
      <c r="G1064" s="7">
        <v>9.9900000000000009E-13</v>
      </c>
      <c r="H1064" s="7">
        <v>3.7100000000000001E-6</v>
      </c>
      <c r="I1064" s="7">
        <v>2.26E-6</v>
      </c>
      <c r="J1064" s="7">
        <v>9.9999999999999995E-7</v>
      </c>
    </row>
    <row r="1065" spans="1:10" x14ac:dyDescent="0.25">
      <c r="A1065" t="s">
        <v>1115</v>
      </c>
      <c r="B1065" s="7">
        <v>2.1500000000000002E-6</v>
      </c>
      <c r="C1065" s="7">
        <v>1.9700000000000002E-6</v>
      </c>
      <c r="D1065" s="7">
        <v>1.9400000000000001E-6</v>
      </c>
      <c r="E1065" s="7">
        <v>1.3E-14</v>
      </c>
      <c r="F1065" s="7">
        <v>1.9099999999999999E-15</v>
      </c>
      <c r="G1065" s="7">
        <v>1.2300000000000001E-15</v>
      </c>
      <c r="H1065" s="7">
        <v>1.14E-7</v>
      </c>
      <c r="I1065" s="7">
        <v>4.3700000000000001E-8</v>
      </c>
      <c r="J1065" s="7">
        <v>3.5100000000000003E-8</v>
      </c>
    </row>
    <row r="1066" spans="1:10" x14ac:dyDescent="0.25">
      <c r="A1066" t="s">
        <v>1116</v>
      </c>
      <c r="B1066" s="7">
        <v>2.1900000000000002E-6</v>
      </c>
      <c r="C1066" s="7">
        <v>2.0099999999999998E-6</v>
      </c>
      <c r="D1066" s="7">
        <v>1.84E-6</v>
      </c>
      <c r="E1066" s="7">
        <v>4.08E-14</v>
      </c>
      <c r="F1066" s="7">
        <v>1.2099999999999999E-15</v>
      </c>
      <c r="G1066" s="7">
        <v>1.2199999999999999E-14</v>
      </c>
      <c r="H1066" s="7">
        <v>2.0200000000000001E-7</v>
      </c>
      <c r="I1066" s="7">
        <v>3.4800000000000001E-8</v>
      </c>
      <c r="J1066" s="7">
        <v>1.1000000000000001E-7</v>
      </c>
    </row>
    <row r="1067" spans="1:10" x14ac:dyDescent="0.25">
      <c r="A1067" t="s">
        <v>1117</v>
      </c>
      <c r="B1067" s="7">
        <v>2.09E-5</v>
      </c>
      <c r="C1067" s="7">
        <v>1.8600000000000001E-5</v>
      </c>
      <c r="D1067" s="7">
        <v>1.7E-5</v>
      </c>
      <c r="E1067" s="7">
        <v>2.0900000000000002E-12</v>
      </c>
      <c r="F1067" s="7">
        <v>3.1400000000000003E-13</v>
      </c>
      <c r="G1067" s="7">
        <v>3.19E-13</v>
      </c>
      <c r="H1067" s="7">
        <v>1.4500000000000001E-6</v>
      </c>
      <c r="I1067" s="7">
        <v>5.6100000000000001E-7</v>
      </c>
      <c r="J1067" s="7">
        <v>5.6499999999999999E-7</v>
      </c>
    </row>
    <row r="1068" spans="1:10" x14ac:dyDescent="0.25">
      <c r="A1068" t="s">
        <v>1118</v>
      </c>
      <c r="B1068" s="7">
        <v>6.63E-6</v>
      </c>
      <c r="C1068" s="7">
        <v>5.1200000000000001E-6</v>
      </c>
      <c r="D1068" s="7">
        <v>4.5600000000000004E-6</v>
      </c>
      <c r="E1068" s="7">
        <v>4.1000000000000002E-13</v>
      </c>
      <c r="F1068" s="7">
        <v>1.2300000000000001E-13</v>
      </c>
      <c r="G1068" s="7">
        <v>1.4599999999999999E-14</v>
      </c>
      <c r="H1068" s="7">
        <v>6.4000000000000001E-7</v>
      </c>
      <c r="I1068" s="7">
        <v>3.4999999999999998E-7</v>
      </c>
      <c r="J1068" s="7">
        <v>1.2100000000000001E-7</v>
      </c>
    </row>
    <row r="1069" spans="1:10" x14ac:dyDescent="0.25">
      <c r="A1069" t="s">
        <v>1119</v>
      </c>
      <c r="B1069" s="7">
        <v>1.84E-5</v>
      </c>
      <c r="C1069" s="7">
        <v>1.2999999999999999E-5</v>
      </c>
      <c r="D1069" s="7">
        <v>1.0699999999999999E-5</v>
      </c>
      <c r="E1069" s="7">
        <v>6.34E-12</v>
      </c>
      <c r="F1069" s="7">
        <v>1.5399999999999999E-12</v>
      </c>
      <c r="G1069" s="7">
        <v>4.3500000000000001E-13</v>
      </c>
      <c r="H1069" s="7">
        <v>2.52E-6</v>
      </c>
      <c r="I1069" s="7">
        <v>1.24E-6</v>
      </c>
      <c r="J1069" s="7">
        <v>6.6000000000000003E-7</v>
      </c>
    </row>
    <row r="1070" spans="1:10" x14ac:dyDescent="0.25">
      <c r="A1070" t="s">
        <v>1120</v>
      </c>
      <c r="B1070" s="7">
        <v>1.5200000000000001E-4</v>
      </c>
      <c r="C1070" s="7">
        <v>1.0900000000000001E-4</v>
      </c>
      <c r="D1070" s="7">
        <v>8.5599999999999994E-5</v>
      </c>
      <c r="E1070" s="7">
        <v>3.6700000000000003E-10</v>
      </c>
      <c r="F1070" s="7">
        <v>8.9500000000000001E-11</v>
      </c>
      <c r="G1070" s="7">
        <v>3.1500000000000001E-11</v>
      </c>
      <c r="H1070" s="7">
        <v>1.9199999999999999E-5</v>
      </c>
      <c r="I1070" s="7">
        <v>9.4599999999999992E-6</v>
      </c>
      <c r="J1070" s="7">
        <v>5.6099999999999997E-6</v>
      </c>
    </row>
    <row r="1071" spans="1:10" x14ac:dyDescent="0.25">
      <c r="A1071" t="s">
        <v>1121</v>
      </c>
      <c r="B1071" s="7">
        <v>8.9900000000000003E-5</v>
      </c>
      <c r="C1071" s="7">
        <v>6.7100000000000005E-5</v>
      </c>
      <c r="D1071" s="7">
        <v>5.3600000000000002E-5</v>
      </c>
      <c r="E1071" s="7">
        <v>8.6300000000000002E-11</v>
      </c>
      <c r="F1071" s="7">
        <v>2.9400000000000003E-11</v>
      </c>
      <c r="G1071" s="7">
        <v>1.1600000000000001E-11</v>
      </c>
      <c r="H1071" s="7">
        <v>9.2900000000000008E-6</v>
      </c>
      <c r="I1071" s="7">
        <v>5.4199999999999998E-6</v>
      </c>
      <c r="J1071" s="7">
        <v>3.4000000000000001E-6</v>
      </c>
    </row>
    <row r="1072" spans="1:10" x14ac:dyDescent="0.25">
      <c r="A1072" t="s">
        <v>3</v>
      </c>
    </row>
    <row r="1073" spans="1:10" x14ac:dyDescent="0.25">
      <c r="B1073" t="s">
        <v>1</v>
      </c>
      <c r="C1073" t="s">
        <v>25</v>
      </c>
      <c r="D1073" t="s">
        <v>26</v>
      </c>
      <c r="E1073" t="s">
        <v>1</v>
      </c>
      <c r="F1073" t="s">
        <v>25</v>
      </c>
      <c r="G1073" t="s">
        <v>26</v>
      </c>
      <c r="H1073" t="s">
        <v>1</v>
      </c>
      <c r="I1073" t="s">
        <v>25</v>
      </c>
      <c r="J1073" t="s">
        <v>26</v>
      </c>
    </row>
    <row r="1074" spans="1:10" x14ac:dyDescent="0.25">
      <c r="A1074" t="s">
        <v>2</v>
      </c>
      <c r="B1074" t="s">
        <v>51</v>
      </c>
      <c r="C1074" t="s">
        <v>51</v>
      </c>
      <c r="D1074" t="s">
        <v>51</v>
      </c>
      <c r="E1074" t="s">
        <v>52</v>
      </c>
      <c r="F1074" t="s">
        <v>52</v>
      </c>
      <c r="G1074" t="s">
        <v>52</v>
      </c>
      <c r="H1074" t="s">
        <v>53</v>
      </c>
      <c r="I1074" t="s">
        <v>53</v>
      </c>
      <c r="J1074" t="s">
        <v>53</v>
      </c>
    </row>
    <row r="1075" spans="1:10" x14ac:dyDescent="0.25">
      <c r="A1075" t="s">
        <v>54</v>
      </c>
      <c r="B1075">
        <v>280.51729999999998</v>
      </c>
      <c r="C1075">
        <v>281.57274999999998</v>
      </c>
      <c r="D1075">
        <v>282.06790000000001</v>
      </c>
      <c r="E1075">
        <v>0.34258675999999999</v>
      </c>
      <c r="F1075">
        <v>0.1200692</v>
      </c>
      <c r="G1075">
        <v>2.0596239999999998E-2</v>
      </c>
      <c r="H1075">
        <v>0.58530910000000003</v>
      </c>
      <c r="I1075">
        <v>0.34651001999999997</v>
      </c>
      <c r="J1075">
        <v>0.1435139</v>
      </c>
    </row>
    <row r="1076" spans="1:10" x14ac:dyDescent="0.25">
      <c r="A1076" t="s">
        <v>55</v>
      </c>
      <c r="B1076">
        <v>287.58</v>
      </c>
      <c r="C1076">
        <v>288.69128000000001</v>
      </c>
      <c r="D1076">
        <v>289.25139999999999</v>
      </c>
      <c r="E1076">
        <v>0.46495816000000001</v>
      </c>
      <c r="F1076">
        <v>0.13697334</v>
      </c>
      <c r="G1076">
        <v>2.5650580999999999E-2</v>
      </c>
      <c r="H1076">
        <v>0.6818784</v>
      </c>
      <c r="I1076">
        <v>0.37009910000000001</v>
      </c>
      <c r="J1076">
        <v>0.16015799999999999</v>
      </c>
    </row>
    <row r="1077" spans="1:10" x14ac:dyDescent="0.25">
      <c r="A1077" t="s">
        <v>56</v>
      </c>
      <c r="B1077">
        <v>286.1354</v>
      </c>
      <c r="C1077">
        <v>287.40517999999997</v>
      </c>
      <c r="D1077">
        <v>288.13353999999998</v>
      </c>
      <c r="E1077">
        <v>0.59749390000000002</v>
      </c>
      <c r="F1077">
        <v>0.1742438</v>
      </c>
      <c r="G1077">
        <v>3.7186469999999999E-2</v>
      </c>
      <c r="H1077">
        <v>0.77297729999999998</v>
      </c>
      <c r="I1077">
        <v>0.41742521999999999</v>
      </c>
      <c r="J1077">
        <v>0.19283794000000001</v>
      </c>
    </row>
    <row r="1078" spans="1:10" x14ac:dyDescent="0.25">
      <c r="A1078" t="s">
        <v>57</v>
      </c>
      <c r="B1078">
        <v>288.58972</v>
      </c>
      <c r="C1078">
        <v>290.12997000000001</v>
      </c>
      <c r="D1078">
        <v>291.16455000000002</v>
      </c>
      <c r="E1078">
        <v>0.88867430000000003</v>
      </c>
      <c r="F1078">
        <v>0.21351239999999999</v>
      </c>
      <c r="G1078">
        <v>8.6640300000000003E-2</v>
      </c>
      <c r="H1078">
        <v>0.94269526000000003</v>
      </c>
      <c r="I1078">
        <v>0.46207399999999998</v>
      </c>
      <c r="J1078">
        <v>0.29434726</v>
      </c>
    </row>
    <row r="1079" spans="1:10" x14ac:dyDescent="0.25">
      <c r="A1079" t="s">
        <v>58</v>
      </c>
      <c r="B1079">
        <v>292.20303000000001</v>
      </c>
      <c r="C1079">
        <v>293.5874</v>
      </c>
      <c r="D1079">
        <v>294.62405000000001</v>
      </c>
      <c r="E1079">
        <v>0.59216219999999997</v>
      </c>
      <c r="F1079">
        <v>0.22763236000000001</v>
      </c>
      <c r="G1079">
        <v>9.7592120000000004E-2</v>
      </c>
      <c r="H1079">
        <v>0.76952076000000003</v>
      </c>
      <c r="I1079">
        <v>0.47710833000000002</v>
      </c>
      <c r="J1079">
        <v>0.31239736000000001</v>
      </c>
    </row>
    <row r="1080" spans="1:10" x14ac:dyDescent="0.25">
      <c r="A1080" t="s">
        <v>59</v>
      </c>
      <c r="B1080">
        <v>296.70531999999997</v>
      </c>
      <c r="C1080">
        <v>298.26675</v>
      </c>
      <c r="D1080">
        <v>299.44810000000001</v>
      </c>
      <c r="E1080">
        <v>0.7729975</v>
      </c>
      <c r="F1080">
        <v>0.24387375</v>
      </c>
      <c r="G1080">
        <v>0.10103682999999999</v>
      </c>
      <c r="H1080">
        <v>0.87920279999999995</v>
      </c>
      <c r="I1080">
        <v>0.49383575000000002</v>
      </c>
      <c r="J1080">
        <v>0.3178629</v>
      </c>
    </row>
    <row r="1081" spans="1:10" x14ac:dyDescent="0.25">
      <c r="A1081" t="s">
        <v>60</v>
      </c>
      <c r="B1081">
        <v>303.19839999999999</v>
      </c>
      <c r="C1081">
        <v>304.64229999999998</v>
      </c>
      <c r="D1081">
        <v>305.88254000000001</v>
      </c>
      <c r="E1081">
        <v>0.63156133999999997</v>
      </c>
      <c r="F1081">
        <v>0.25800132999999997</v>
      </c>
      <c r="G1081">
        <v>0.14504096999999999</v>
      </c>
      <c r="H1081">
        <v>0.79470830000000003</v>
      </c>
      <c r="I1081">
        <v>0.50793829999999995</v>
      </c>
      <c r="J1081">
        <v>0.38084245</v>
      </c>
    </row>
    <row r="1082" spans="1:10" x14ac:dyDescent="0.25">
      <c r="A1082" t="s">
        <v>61</v>
      </c>
      <c r="B1082">
        <v>299.51751999999999</v>
      </c>
      <c r="C1082">
        <v>300.86975000000001</v>
      </c>
      <c r="D1082">
        <v>301.81709999999998</v>
      </c>
      <c r="E1082">
        <v>0.77184606</v>
      </c>
      <c r="F1082">
        <v>0.1707176</v>
      </c>
      <c r="G1082">
        <v>8.4900039999999996E-2</v>
      </c>
      <c r="H1082">
        <v>0.87854770000000004</v>
      </c>
      <c r="I1082">
        <v>0.41317984000000002</v>
      </c>
      <c r="J1082">
        <v>0.29137610000000003</v>
      </c>
    </row>
    <row r="1083" spans="1:10" x14ac:dyDescent="0.25">
      <c r="A1083" t="s">
        <v>62</v>
      </c>
      <c r="B1083">
        <v>295.16482999999999</v>
      </c>
      <c r="C1083">
        <v>296.49982</v>
      </c>
      <c r="D1083">
        <v>297.30542000000003</v>
      </c>
      <c r="E1083">
        <v>0.75130796</v>
      </c>
      <c r="F1083">
        <v>0.16651521999999999</v>
      </c>
      <c r="G1083">
        <v>3.5185109999999999E-2</v>
      </c>
      <c r="H1083">
        <v>0.8667802</v>
      </c>
      <c r="I1083">
        <v>0.40806276000000002</v>
      </c>
      <c r="J1083">
        <v>0.18757694999999999</v>
      </c>
    </row>
    <row r="1084" spans="1:10" x14ac:dyDescent="0.25">
      <c r="A1084" t="s">
        <v>63</v>
      </c>
      <c r="B1084">
        <v>287.35692999999998</v>
      </c>
      <c r="C1084">
        <v>288.78958</v>
      </c>
      <c r="D1084">
        <v>289.71440000000001</v>
      </c>
      <c r="E1084">
        <v>0.80580145000000003</v>
      </c>
      <c r="F1084">
        <v>0.18676427000000001</v>
      </c>
      <c r="G1084">
        <v>6.1377580000000001E-2</v>
      </c>
      <c r="H1084">
        <v>0.89766440000000003</v>
      </c>
      <c r="I1084">
        <v>0.4321623</v>
      </c>
      <c r="J1084">
        <v>0.24774499</v>
      </c>
    </row>
    <row r="1085" spans="1:10" x14ac:dyDescent="0.25">
      <c r="A1085" t="s">
        <v>64</v>
      </c>
      <c r="B1085">
        <v>283.85955999999999</v>
      </c>
      <c r="C1085">
        <v>284.73327999999998</v>
      </c>
      <c r="D1085">
        <v>285.15825999999998</v>
      </c>
      <c r="E1085">
        <v>0.3206714</v>
      </c>
      <c r="F1085">
        <v>7.0262685000000005E-2</v>
      </c>
      <c r="G1085">
        <v>2.7126460000000002E-2</v>
      </c>
      <c r="H1085">
        <v>0.56627859999999997</v>
      </c>
      <c r="I1085">
        <v>0.2650711</v>
      </c>
      <c r="J1085">
        <v>0.16470112000000001</v>
      </c>
    </row>
    <row r="1086" spans="1:10" x14ac:dyDescent="0.25">
      <c r="A1086" t="s">
        <v>65</v>
      </c>
      <c r="B1086">
        <v>279.35270000000003</v>
      </c>
      <c r="C1086">
        <v>280.22622999999999</v>
      </c>
      <c r="D1086">
        <v>280.74680000000001</v>
      </c>
      <c r="E1086">
        <v>0.28273150000000002</v>
      </c>
      <c r="F1086">
        <v>9.9262879999999998E-2</v>
      </c>
      <c r="G1086">
        <v>2.5182353000000001E-2</v>
      </c>
      <c r="H1086">
        <v>0.53172505000000003</v>
      </c>
      <c r="I1086">
        <v>0.31506010000000001</v>
      </c>
      <c r="J1086">
        <v>0.15868947999999999</v>
      </c>
    </row>
    <row r="1087" spans="1:10" x14ac:dyDescent="0.25">
      <c r="A1087" t="s">
        <v>66</v>
      </c>
      <c r="B1087">
        <v>280.50182999999998</v>
      </c>
      <c r="C1087">
        <v>281.55914000000001</v>
      </c>
      <c r="D1087">
        <v>282.05667</v>
      </c>
      <c r="E1087">
        <v>0.34326180000000001</v>
      </c>
      <c r="F1087">
        <v>0.12033409</v>
      </c>
      <c r="G1087">
        <v>2.0716020000000002E-2</v>
      </c>
      <c r="H1087">
        <v>0.58588547000000002</v>
      </c>
      <c r="I1087">
        <v>0.34689206</v>
      </c>
      <c r="J1087">
        <v>0.14393060999999999</v>
      </c>
    </row>
    <row r="1088" spans="1:10" x14ac:dyDescent="0.25">
      <c r="A1088" t="s">
        <v>67</v>
      </c>
      <c r="B1088">
        <v>284.92493000000002</v>
      </c>
      <c r="C1088">
        <v>286.05612000000002</v>
      </c>
      <c r="D1088">
        <v>286.64069999999998</v>
      </c>
      <c r="E1088">
        <v>0.47265485000000002</v>
      </c>
      <c r="F1088">
        <v>0.1399842</v>
      </c>
      <c r="G1088">
        <v>2.7223094999999999E-2</v>
      </c>
      <c r="H1088">
        <v>0.68749899999999997</v>
      </c>
      <c r="I1088">
        <v>0.37414463999999997</v>
      </c>
      <c r="J1088">
        <v>0.16499422</v>
      </c>
    </row>
    <row r="1089" spans="1:10" x14ac:dyDescent="0.25">
      <c r="A1089" t="s">
        <v>68</v>
      </c>
      <c r="B1089">
        <v>287.74529999999999</v>
      </c>
      <c r="C1089">
        <v>289.02474999999998</v>
      </c>
      <c r="D1089">
        <v>289.77722</v>
      </c>
      <c r="E1089">
        <v>0.60410719999999996</v>
      </c>
      <c r="F1089">
        <v>0.17967469</v>
      </c>
      <c r="G1089">
        <v>4.0719379999999999E-2</v>
      </c>
      <c r="H1089">
        <v>0.77724329999999997</v>
      </c>
      <c r="I1089">
        <v>0.42388049999999999</v>
      </c>
      <c r="J1089">
        <v>0.20179043999999999</v>
      </c>
    </row>
    <row r="1090" spans="1:10" x14ac:dyDescent="0.25">
      <c r="A1090" t="s">
        <v>69</v>
      </c>
      <c r="B1090">
        <v>288.10140000000001</v>
      </c>
      <c r="C1090">
        <v>289.6807</v>
      </c>
      <c r="D1090">
        <v>290.76067999999998</v>
      </c>
      <c r="E1090">
        <v>0.91351000000000004</v>
      </c>
      <c r="F1090">
        <v>0.22293214</v>
      </c>
      <c r="G1090">
        <v>9.3078739999999993E-2</v>
      </c>
      <c r="H1090">
        <v>0.95577716999999995</v>
      </c>
      <c r="I1090">
        <v>0.47215689999999999</v>
      </c>
      <c r="J1090">
        <v>0.30508809999999997</v>
      </c>
    </row>
    <row r="1091" spans="1:10" x14ac:dyDescent="0.25">
      <c r="A1091" t="s">
        <v>70</v>
      </c>
      <c r="B1091">
        <v>293.55380000000002</v>
      </c>
      <c r="C1091">
        <v>294.98937999999998</v>
      </c>
      <c r="D1091">
        <v>296.09917999999999</v>
      </c>
      <c r="E1091">
        <v>0.62275754999999999</v>
      </c>
      <c r="F1091">
        <v>0.24561632</v>
      </c>
      <c r="G1091">
        <v>0.111403085</v>
      </c>
      <c r="H1091">
        <v>0.78914989999999996</v>
      </c>
      <c r="I1091">
        <v>0.49559692</v>
      </c>
      <c r="J1091">
        <v>0.33377101999999997</v>
      </c>
    </row>
    <row r="1092" spans="1:10" x14ac:dyDescent="0.25">
      <c r="A1092" t="s">
        <v>71</v>
      </c>
      <c r="B1092">
        <v>294.34875</v>
      </c>
      <c r="C1092">
        <v>295.88107000000002</v>
      </c>
      <c r="D1092">
        <v>297.03503000000001</v>
      </c>
      <c r="E1092">
        <v>0.75763769999999997</v>
      </c>
      <c r="F1092">
        <v>0.23834084</v>
      </c>
      <c r="G1092">
        <v>9.8094009999999995E-2</v>
      </c>
      <c r="H1092">
        <v>0.87042385</v>
      </c>
      <c r="I1092">
        <v>0.48820164999999999</v>
      </c>
      <c r="J1092">
        <v>0.31319964</v>
      </c>
    </row>
    <row r="1093" spans="1:10" x14ac:dyDescent="0.25">
      <c r="A1093" t="s">
        <v>72</v>
      </c>
      <c r="B1093">
        <v>300.27393000000001</v>
      </c>
      <c r="C1093">
        <v>301.68454000000003</v>
      </c>
      <c r="D1093">
        <v>302.87585000000001</v>
      </c>
      <c r="E1093">
        <v>0.61057530000000004</v>
      </c>
      <c r="F1093">
        <v>0.24421010000000001</v>
      </c>
      <c r="G1093">
        <v>0.13329007000000001</v>
      </c>
      <c r="H1093">
        <v>0.78139320000000001</v>
      </c>
      <c r="I1093">
        <v>0.49417618000000002</v>
      </c>
      <c r="J1093">
        <v>0.36508911999999999</v>
      </c>
    </row>
    <row r="1094" spans="1:10" x14ac:dyDescent="0.25">
      <c r="A1094" t="s">
        <v>73</v>
      </c>
      <c r="B1094">
        <v>299.43835000000001</v>
      </c>
      <c r="C1094">
        <v>300.78847999999999</v>
      </c>
      <c r="D1094">
        <v>301.73862000000003</v>
      </c>
      <c r="E1094">
        <v>0.77207879999999995</v>
      </c>
      <c r="F1094">
        <v>0.17189597000000001</v>
      </c>
      <c r="G1094">
        <v>8.6131379999999994E-2</v>
      </c>
      <c r="H1094">
        <v>0.87868016999999998</v>
      </c>
      <c r="I1094">
        <v>0.41460338000000002</v>
      </c>
      <c r="J1094">
        <v>0.29348147000000002</v>
      </c>
    </row>
    <row r="1095" spans="1:10" x14ac:dyDescent="0.25">
      <c r="A1095" t="s">
        <v>74</v>
      </c>
      <c r="B1095">
        <v>293.80034999999998</v>
      </c>
      <c r="C1095">
        <v>295.14532000000003</v>
      </c>
      <c r="D1095">
        <v>295.98187000000001</v>
      </c>
      <c r="E1095">
        <v>0.76239880000000004</v>
      </c>
      <c r="F1095">
        <v>0.17463310000000001</v>
      </c>
      <c r="G1095">
        <v>3.9246514000000003E-2</v>
      </c>
      <c r="H1095">
        <v>0.87315445999999997</v>
      </c>
      <c r="I1095">
        <v>0.41789125999999999</v>
      </c>
      <c r="J1095">
        <v>0.19810733</v>
      </c>
    </row>
    <row r="1096" spans="1:10" x14ac:dyDescent="0.25">
      <c r="A1096" t="s">
        <v>75</v>
      </c>
      <c r="B1096">
        <v>289.78656000000001</v>
      </c>
      <c r="C1096">
        <v>291.21019999999999</v>
      </c>
      <c r="D1096">
        <v>292.11847</v>
      </c>
      <c r="E1096">
        <v>0.79774964000000004</v>
      </c>
      <c r="F1096">
        <v>0.18268166</v>
      </c>
      <c r="G1096">
        <v>5.9152257E-2</v>
      </c>
      <c r="H1096">
        <v>0.89316832999999995</v>
      </c>
      <c r="I1096">
        <v>0.42741275000000001</v>
      </c>
      <c r="J1096">
        <v>0.24321237000000001</v>
      </c>
    </row>
    <row r="1097" spans="1:10" x14ac:dyDescent="0.25">
      <c r="A1097" t="s">
        <v>76</v>
      </c>
      <c r="B1097">
        <v>284.59359999999998</v>
      </c>
      <c r="C1097">
        <v>285.47946000000002</v>
      </c>
      <c r="D1097">
        <v>285.92322000000001</v>
      </c>
      <c r="E1097">
        <v>0.32478908000000001</v>
      </c>
      <c r="F1097">
        <v>7.2263196000000002E-2</v>
      </c>
      <c r="G1097">
        <v>2.8784318E-2</v>
      </c>
      <c r="H1097">
        <v>0.56990266000000001</v>
      </c>
      <c r="I1097">
        <v>0.26881813999999998</v>
      </c>
      <c r="J1097">
        <v>0.16965942000000001</v>
      </c>
    </row>
    <row r="1098" spans="1:10" x14ac:dyDescent="0.25">
      <c r="A1098" t="s">
        <v>77</v>
      </c>
      <c r="B1098">
        <v>281.78723000000002</v>
      </c>
      <c r="C1098">
        <v>282.67383000000001</v>
      </c>
      <c r="D1098">
        <v>283.21364999999997</v>
      </c>
      <c r="E1098">
        <v>0.28700779999999998</v>
      </c>
      <c r="F1098">
        <v>0.10187201999999999</v>
      </c>
      <c r="G1098">
        <v>2.6884182999999999E-2</v>
      </c>
      <c r="H1098">
        <v>0.53573110000000002</v>
      </c>
      <c r="I1098">
        <v>0.31917395999999998</v>
      </c>
      <c r="J1098">
        <v>0.16396396999999999</v>
      </c>
    </row>
    <row r="1099" spans="1:10" x14ac:dyDescent="0.25">
      <c r="A1099" t="s">
        <v>78</v>
      </c>
      <c r="B1099">
        <v>281.38155999999998</v>
      </c>
      <c r="C1099">
        <v>282.45067999999998</v>
      </c>
      <c r="D1099">
        <v>282.97050000000002</v>
      </c>
      <c r="E1099">
        <v>0.34880771999999999</v>
      </c>
      <c r="F1099">
        <v>0.12379364</v>
      </c>
      <c r="G1099">
        <v>2.2519405999999999E-2</v>
      </c>
      <c r="H1099">
        <v>0.59059950000000005</v>
      </c>
      <c r="I1099">
        <v>0.35184320000000002</v>
      </c>
      <c r="J1099">
        <v>0.15006468000000001</v>
      </c>
    </row>
    <row r="1100" spans="1:10" x14ac:dyDescent="0.25">
      <c r="A1100" t="s">
        <v>79</v>
      </c>
      <c r="B1100">
        <v>283.1771</v>
      </c>
      <c r="C1100">
        <v>284.30585000000002</v>
      </c>
      <c r="D1100">
        <v>284.88427999999999</v>
      </c>
      <c r="E1100">
        <v>0.47139006999999999</v>
      </c>
      <c r="F1100">
        <v>0.13892763999999999</v>
      </c>
      <c r="G1100">
        <v>2.6499925000000001E-2</v>
      </c>
      <c r="H1100">
        <v>0.68657849999999998</v>
      </c>
      <c r="I1100">
        <v>0.37273000000000001</v>
      </c>
      <c r="J1100">
        <v>0.16278797</v>
      </c>
    </row>
    <row r="1101" spans="1:10" x14ac:dyDescent="0.25">
      <c r="A1101" t="s">
        <v>80</v>
      </c>
      <c r="B1101">
        <v>285.56808000000001</v>
      </c>
      <c r="C1101">
        <v>286.83542</v>
      </c>
      <c r="D1101">
        <v>287.56348000000003</v>
      </c>
      <c r="E1101">
        <v>0.59676739999999995</v>
      </c>
      <c r="F1101">
        <v>0.17454895000000001</v>
      </c>
      <c r="G1101">
        <v>3.7450320000000002E-2</v>
      </c>
      <c r="H1101">
        <v>0.77250724999999998</v>
      </c>
      <c r="I1101">
        <v>0.41779055999999998</v>
      </c>
      <c r="J1101">
        <v>0.19352084</v>
      </c>
    </row>
    <row r="1102" spans="1:10" x14ac:dyDescent="0.25">
      <c r="A1102" t="s">
        <v>81</v>
      </c>
      <c r="B1102">
        <v>285.87952000000001</v>
      </c>
      <c r="C1102">
        <v>287.42603000000003</v>
      </c>
      <c r="D1102">
        <v>288.44598000000002</v>
      </c>
      <c r="E1102">
        <v>0.88698630000000001</v>
      </c>
      <c r="F1102">
        <v>0.20674533</v>
      </c>
      <c r="G1102">
        <v>8.0865489999999998E-2</v>
      </c>
      <c r="H1102">
        <v>0.94179950000000001</v>
      </c>
      <c r="I1102">
        <v>0.45469257000000002</v>
      </c>
      <c r="J1102">
        <v>0.28436856999999999</v>
      </c>
    </row>
    <row r="1103" spans="1:10" x14ac:dyDescent="0.25">
      <c r="A1103" t="s">
        <v>82</v>
      </c>
      <c r="B1103">
        <v>290.87723</v>
      </c>
      <c r="C1103">
        <v>292.27762000000001</v>
      </c>
      <c r="D1103">
        <v>293.36520000000002</v>
      </c>
      <c r="E1103">
        <v>0.6085912</v>
      </c>
      <c r="F1103">
        <v>0.24453194</v>
      </c>
      <c r="G1103">
        <v>0.11153494</v>
      </c>
      <c r="H1103">
        <v>0.7801226</v>
      </c>
      <c r="I1103">
        <v>0.49450169999999999</v>
      </c>
      <c r="J1103">
        <v>0.33396846000000002</v>
      </c>
    </row>
    <row r="1104" spans="1:10" x14ac:dyDescent="0.25">
      <c r="A1104" t="s">
        <v>83</v>
      </c>
      <c r="B1104">
        <v>295.57952999999998</v>
      </c>
      <c r="C1104">
        <v>297.14060000000001</v>
      </c>
      <c r="D1104">
        <v>298.33846999999997</v>
      </c>
      <c r="E1104">
        <v>0.77678290000000005</v>
      </c>
      <c r="F1104">
        <v>0.25082156</v>
      </c>
      <c r="G1104">
        <v>0.10700828</v>
      </c>
      <c r="H1104">
        <v>0.88135289999999999</v>
      </c>
      <c r="I1104">
        <v>0.50082090000000001</v>
      </c>
      <c r="J1104">
        <v>0.3271212</v>
      </c>
    </row>
    <row r="1105" spans="1:10" x14ac:dyDescent="0.25">
      <c r="A1105" t="s">
        <v>84</v>
      </c>
      <c r="B1105">
        <v>298.44965000000002</v>
      </c>
      <c r="C1105">
        <v>299.8494</v>
      </c>
      <c r="D1105">
        <v>301.03487999999999</v>
      </c>
      <c r="E1105">
        <v>0.60645720000000003</v>
      </c>
      <c r="F1105">
        <v>0.24421929000000001</v>
      </c>
      <c r="G1105">
        <v>0.13357759</v>
      </c>
      <c r="H1105">
        <v>0.77875364000000002</v>
      </c>
      <c r="I1105">
        <v>0.49418548000000001</v>
      </c>
      <c r="J1105">
        <v>0.36548269999999999</v>
      </c>
    </row>
    <row r="1106" spans="1:10" x14ac:dyDescent="0.25">
      <c r="A1106" t="s">
        <v>85</v>
      </c>
      <c r="B1106">
        <v>299.43743999999998</v>
      </c>
      <c r="C1106">
        <v>300.81180000000001</v>
      </c>
      <c r="D1106">
        <v>301.78426999999999</v>
      </c>
      <c r="E1106">
        <v>0.78528549999999997</v>
      </c>
      <c r="F1106">
        <v>0.17499798999999999</v>
      </c>
      <c r="G1106">
        <v>8.8049600000000006E-2</v>
      </c>
      <c r="H1106">
        <v>0.88616335000000002</v>
      </c>
      <c r="I1106">
        <v>0.41832760000000002</v>
      </c>
      <c r="J1106">
        <v>0.29673153000000002</v>
      </c>
    </row>
    <row r="1107" spans="1:10" x14ac:dyDescent="0.25">
      <c r="A1107" t="s">
        <v>86</v>
      </c>
      <c r="B1107">
        <v>295.99065999999999</v>
      </c>
      <c r="C1107">
        <v>297.40744000000001</v>
      </c>
      <c r="D1107">
        <v>298.35253999999998</v>
      </c>
      <c r="E1107">
        <v>0.81592750000000003</v>
      </c>
      <c r="F1107">
        <v>0.20007945999999999</v>
      </c>
      <c r="G1107">
        <v>5.2185363999999998E-2</v>
      </c>
      <c r="H1107">
        <v>0.90328704999999998</v>
      </c>
      <c r="I1107">
        <v>0.44730242999999997</v>
      </c>
      <c r="J1107">
        <v>0.22844116</v>
      </c>
    </row>
    <row r="1108" spans="1:10" x14ac:dyDescent="0.25">
      <c r="A1108" t="s">
        <v>87</v>
      </c>
      <c r="B1108">
        <v>289.49664000000001</v>
      </c>
      <c r="C1108">
        <v>290.91464000000002</v>
      </c>
      <c r="D1108">
        <v>291.81545999999997</v>
      </c>
      <c r="E1108">
        <v>0.79392949999999995</v>
      </c>
      <c r="F1108">
        <v>0.18124773</v>
      </c>
      <c r="G1108">
        <v>5.833638E-2</v>
      </c>
      <c r="H1108">
        <v>0.89102720000000002</v>
      </c>
      <c r="I1108">
        <v>0.425732</v>
      </c>
      <c r="J1108">
        <v>0.24152926</v>
      </c>
    </row>
    <row r="1109" spans="1:10" x14ac:dyDescent="0.25">
      <c r="A1109" t="s">
        <v>88</v>
      </c>
      <c r="B1109">
        <v>283.51047</v>
      </c>
      <c r="C1109">
        <v>284.39334000000002</v>
      </c>
      <c r="D1109">
        <v>284.82474000000002</v>
      </c>
      <c r="E1109">
        <v>0.32309335</v>
      </c>
      <c r="F1109">
        <v>7.0434935000000004E-2</v>
      </c>
      <c r="G1109">
        <v>2.7125003000000002E-2</v>
      </c>
      <c r="H1109">
        <v>0.56841299999999995</v>
      </c>
      <c r="I1109">
        <v>0.26539580000000002</v>
      </c>
      <c r="J1109">
        <v>0.1646967</v>
      </c>
    </row>
    <row r="1110" spans="1:10" x14ac:dyDescent="0.25">
      <c r="A1110" t="s">
        <v>89</v>
      </c>
      <c r="B1110">
        <v>278.43756000000002</v>
      </c>
      <c r="C1110">
        <v>279.31103999999999</v>
      </c>
      <c r="D1110">
        <v>279.83035000000001</v>
      </c>
      <c r="E1110">
        <v>0.28266793000000001</v>
      </c>
      <c r="F1110">
        <v>9.9142389999999997E-2</v>
      </c>
      <c r="G1110">
        <v>2.4925013999999999E-2</v>
      </c>
      <c r="H1110">
        <v>0.53166526999999997</v>
      </c>
      <c r="I1110">
        <v>0.31486883999999998</v>
      </c>
      <c r="J1110">
        <v>0.15787657999999999</v>
      </c>
    </row>
    <row r="1111" spans="1:10" x14ac:dyDescent="0.25">
      <c r="A1111" t="s">
        <v>90</v>
      </c>
      <c r="B1111">
        <v>279.28296</v>
      </c>
      <c r="C1111">
        <v>280.34778</v>
      </c>
      <c r="D1111">
        <v>280.85714999999999</v>
      </c>
      <c r="E1111">
        <v>0.34641954000000003</v>
      </c>
      <c r="F1111">
        <v>0.12202143</v>
      </c>
      <c r="G1111">
        <v>2.1525063000000001E-2</v>
      </c>
      <c r="H1111">
        <v>0.58857420000000005</v>
      </c>
      <c r="I1111">
        <v>0.34931567000000002</v>
      </c>
      <c r="J1111">
        <v>0.14671423</v>
      </c>
    </row>
    <row r="1112" spans="1:10" x14ac:dyDescent="0.25">
      <c r="A1112" t="s">
        <v>91</v>
      </c>
      <c r="B1112">
        <v>285.11417</v>
      </c>
      <c r="C1112">
        <v>286.24808000000002</v>
      </c>
      <c r="D1112">
        <v>286.84048000000001</v>
      </c>
      <c r="E1112">
        <v>0.47433308000000002</v>
      </c>
      <c r="F1112">
        <v>0.14165151000000001</v>
      </c>
      <c r="G1112">
        <v>2.8115774E-2</v>
      </c>
      <c r="H1112">
        <v>0.68871844000000004</v>
      </c>
      <c r="I1112">
        <v>0.37636619999999998</v>
      </c>
      <c r="J1112">
        <v>0.16767757999999999</v>
      </c>
    </row>
    <row r="1113" spans="1:10" x14ac:dyDescent="0.25">
      <c r="A1113" t="s">
        <v>92</v>
      </c>
      <c r="B1113">
        <v>282.97525000000002</v>
      </c>
      <c r="C1113">
        <v>284.24326000000002</v>
      </c>
      <c r="D1113">
        <v>284.96652</v>
      </c>
      <c r="E1113">
        <v>0.59606402999999997</v>
      </c>
      <c r="F1113">
        <v>0.17286925</v>
      </c>
      <c r="G1113">
        <v>3.6566913E-2</v>
      </c>
      <c r="H1113">
        <v>0.77205179999999995</v>
      </c>
      <c r="I1113">
        <v>0.41577547999999998</v>
      </c>
      <c r="J1113">
        <v>0.19122476999999999</v>
      </c>
    </row>
    <row r="1114" spans="1:10" x14ac:dyDescent="0.25">
      <c r="A1114" t="s">
        <v>93</v>
      </c>
      <c r="B1114">
        <v>285.4325</v>
      </c>
      <c r="C1114">
        <v>286.97255999999999</v>
      </c>
      <c r="D1114">
        <v>287.98671999999999</v>
      </c>
      <c r="E1114">
        <v>0.88363944999999999</v>
      </c>
      <c r="F1114">
        <v>0.20611098</v>
      </c>
      <c r="G1114">
        <v>8.0249764000000001E-2</v>
      </c>
      <c r="H1114">
        <v>0.940021</v>
      </c>
      <c r="I1114">
        <v>0.45399447999999998</v>
      </c>
      <c r="J1114">
        <v>0.28328389999999998</v>
      </c>
    </row>
    <row r="1115" spans="1:10" x14ac:dyDescent="0.25">
      <c r="A1115" t="s">
        <v>94</v>
      </c>
      <c r="B1115">
        <v>293.84661999999997</v>
      </c>
      <c r="C1115">
        <v>295.27032000000003</v>
      </c>
      <c r="D1115">
        <v>296.37344000000002</v>
      </c>
      <c r="E1115">
        <v>0.61824584000000005</v>
      </c>
      <c r="F1115">
        <v>0.24562876</v>
      </c>
      <c r="G1115">
        <v>0.11163753999999999</v>
      </c>
      <c r="H1115">
        <v>0.78628609999999999</v>
      </c>
      <c r="I1115">
        <v>0.49560949999999998</v>
      </c>
      <c r="J1115">
        <v>0.33412206</v>
      </c>
    </row>
    <row r="1116" spans="1:10" x14ac:dyDescent="0.25">
      <c r="A1116" t="s">
        <v>95</v>
      </c>
      <c r="B1116">
        <v>296.93329999999997</v>
      </c>
      <c r="C1116">
        <v>298.50299999999999</v>
      </c>
      <c r="D1116">
        <v>299.69589999999999</v>
      </c>
      <c r="E1116">
        <v>0.77820140000000004</v>
      </c>
      <c r="F1116">
        <v>0.24691912999999999</v>
      </c>
      <c r="G1116">
        <v>0.10332168999999999</v>
      </c>
      <c r="H1116">
        <v>0.88215726999999999</v>
      </c>
      <c r="I1116">
        <v>0.49690955999999997</v>
      </c>
      <c r="J1116">
        <v>0.32143690000000003</v>
      </c>
    </row>
    <row r="1117" spans="1:10" x14ac:dyDescent="0.25">
      <c r="A1117" t="s">
        <v>96</v>
      </c>
      <c r="B1117">
        <v>297.81357000000003</v>
      </c>
      <c r="C1117">
        <v>299.19475999999997</v>
      </c>
      <c r="D1117">
        <v>300.34964000000002</v>
      </c>
      <c r="E1117">
        <v>0.594472</v>
      </c>
      <c r="F1117">
        <v>0.23545378</v>
      </c>
      <c r="G1117">
        <v>0.12604441999999999</v>
      </c>
      <c r="H1117">
        <v>0.77102009999999999</v>
      </c>
      <c r="I1117">
        <v>0.48523579999999999</v>
      </c>
      <c r="J1117">
        <v>0.35502735000000002</v>
      </c>
    </row>
    <row r="1118" spans="1:10" x14ac:dyDescent="0.25">
      <c r="A1118" t="s">
        <v>97</v>
      </c>
      <c r="B1118">
        <v>299.08623999999998</v>
      </c>
      <c r="C1118">
        <v>300.45702999999997</v>
      </c>
      <c r="D1118">
        <v>301.42500000000001</v>
      </c>
      <c r="E1118">
        <v>0.78296980000000005</v>
      </c>
      <c r="F1118">
        <v>0.17415859</v>
      </c>
      <c r="G1118">
        <v>8.7389999999999995E-2</v>
      </c>
      <c r="H1118">
        <v>0.88485579999999997</v>
      </c>
      <c r="I1118">
        <v>0.4173231</v>
      </c>
      <c r="J1118">
        <v>0.29561799999999999</v>
      </c>
    </row>
    <row r="1119" spans="1:10" x14ac:dyDescent="0.25">
      <c r="A1119" t="s">
        <v>98</v>
      </c>
      <c r="B1119">
        <v>300.2079</v>
      </c>
      <c r="C1119">
        <v>301.5926</v>
      </c>
      <c r="D1119">
        <v>302.48773</v>
      </c>
      <c r="E1119">
        <v>0.79074500000000003</v>
      </c>
      <c r="F1119">
        <v>0.18760942999999999</v>
      </c>
      <c r="G1119">
        <v>4.571012E-2</v>
      </c>
      <c r="H1119">
        <v>0.88923850000000004</v>
      </c>
      <c r="I1119">
        <v>0.43313906000000002</v>
      </c>
      <c r="J1119">
        <v>0.21379925</v>
      </c>
    </row>
    <row r="1120" spans="1:10" x14ac:dyDescent="0.25">
      <c r="A1120" t="s">
        <v>99</v>
      </c>
      <c r="B1120">
        <v>291.38028000000003</v>
      </c>
      <c r="C1120">
        <v>292.81939999999997</v>
      </c>
      <c r="D1120">
        <v>293.75216999999998</v>
      </c>
      <c r="E1120">
        <v>0.80982500000000002</v>
      </c>
      <c r="F1120">
        <v>0.18812369000000001</v>
      </c>
      <c r="G1120">
        <v>6.2347713999999999E-2</v>
      </c>
      <c r="H1120">
        <v>0.89990276000000002</v>
      </c>
      <c r="I1120">
        <v>0.43373226999999998</v>
      </c>
      <c r="J1120">
        <v>0.24969524000000001</v>
      </c>
    </row>
    <row r="1121" spans="1:10" x14ac:dyDescent="0.25">
      <c r="A1121" t="s">
        <v>100</v>
      </c>
      <c r="B1121">
        <v>285.37610000000001</v>
      </c>
      <c r="C1121">
        <v>286.26825000000002</v>
      </c>
      <c r="D1121">
        <v>286.71658000000002</v>
      </c>
      <c r="E1121">
        <v>0.32642493</v>
      </c>
      <c r="F1121">
        <v>7.2337895999999999E-2</v>
      </c>
      <c r="G1121">
        <v>2.8903539999999998E-2</v>
      </c>
      <c r="H1121">
        <v>0.57133610000000001</v>
      </c>
      <c r="I1121">
        <v>0.26895704999999998</v>
      </c>
      <c r="J1121">
        <v>0.17001042</v>
      </c>
    </row>
    <row r="1122" spans="1:10" x14ac:dyDescent="0.25">
      <c r="A1122" t="s">
        <v>101</v>
      </c>
      <c r="B1122">
        <v>278.11880000000002</v>
      </c>
      <c r="C1122">
        <v>278.99117999999999</v>
      </c>
      <c r="D1122">
        <v>279.51566000000003</v>
      </c>
      <c r="E1122">
        <v>0.28291096999999998</v>
      </c>
      <c r="F1122">
        <v>0.10036327</v>
      </c>
      <c r="G1122">
        <v>2.5808393999999998E-2</v>
      </c>
      <c r="H1122">
        <v>0.53189372999999995</v>
      </c>
      <c r="I1122">
        <v>0.31680160000000002</v>
      </c>
      <c r="J1122">
        <v>0.16064991000000001</v>
      </c>
    </row>
    <row r="1123" spans="1:10" x14ac:dyDescent="0.25">
      <c r="A1123" t="s">
        <v>102</v>
      </c>
      <c r="B1123">
        <v>277.4092</v>
      </c>
      <c r="C1123">
        <v>278.45107999999999</v>
      </c>
      <c r="D1123">
        <v>278.94794000000002</v>
      </c>
      <c r="E1123">
        <v>0.34042676999999999</v>
      </c>
      <c r="F1123">
        <v>0.12222237</v>
      </c>
      <c r="G1123">
        <v>2.2173898000000001E-2</v>
      </c>
      <c r="H1123">
        <v>0.58346105000000004</v>
      </c>
      <c r="I1123">
        <v>0.34960318000000001</v>
      </c>
      <c r="J1123">
        <v>0.14890903</v>
      </c>
    </row>
    <row r="1124" spans="1:10" x14ac:dyDescent="0.25">
      <c r="A1124" t="s">
        <v>103</v>
      </c>
      <c r="B1124">
        <v>282.68619999999999</v>
      </c>
      <c r="C1124">
        <v>283.79577999999998</v>
      </c>
      <c r="D1124">
        <v>284.35399999999998</v>
      </c>
      <c r="E1124">
        <v>0.46432644000000001</v>
      </c>
      <c r="F1124">
        <v>0.13676688000000001</v>
      </c>
      <c r="G1124">
        <v>2.5552920999999999E-2</v>
      </c>
      <c r="H1124">
        <v>0.68141499999999999</v>
      </c>
      <c r="I1124">
        <v>0.36982006000000001</v>
      </c>
      <c r="J1124">
        <v>0.15985282000000001</v>
      </c>
    </row>
    <row r="1125" spans="1:10" x14ac:dyDescent="0.25">
      <c r="A1125" t="s">
        <v>104</v>
      </c>
      <c r="B1125">
        <v>283.98649999999998</v>
      </c>
      <c r="C1125">
        <v>285.25560000000002</v>
      </c>
      <c r="D1125">
        <v>285.98293999999999</v>
      </c>
      <c r="E1125">
        <v>0.59706119999999996</v>
      </c>
      <c r="F1125">
        <v>0.17392917999999999</v>
      </c>
      <c r="G1125">
        <v>3.7142109999999999E-2</v>
      </c>
      <c r="H1125">
        <v>0.77269739999999998</v>
      </c>
      <c r="I1125">
        <v>0.41704819999999998</v>
      </c>
      <c r="J1125">
        <v>0.19272289000000001</v>
      </c>
    </row>
    <row r="1126" spans="1:10" x14ac:dyDescent="0.25">
      <c r="A1126" t="s">
        <v>105</v>
      </c>
      <c r="B1126">
        <v>285.63524999999998</v>
      </c>
      <c r="C1126">
        <v>287.17014</v>
      </c>
      <c r="D1126">
        <v>288.16341999999997</v>
      </c>
      <c r="E1126">
        <v>0.87686883999999998</v>
      </c>
      <c r="F1126">
        <v>0.19958359000000001</v>
      </c>
      <c r="G1126">
        <v>7.5277079999999996E-2</v>
      </c>
      <c r="H1126">
        <v>0.93641275000000002</v>
      </c>
      <c r="I1126">
        <v>0.44674777999999998</v>
      </c>
      <c r="J1126">
        <v>0.27436670000000002</v>
      </c>
    </row>
    <row r="1127" spans="1:10" x14ac:dyDescent="0.25">
      <c r="A1127" t="s">
        <v>106</v>
      </c>
      <c r="B1127">
        <v>293.71307000000002</v>
      </c>
      <c r="C1127">
        <v>295.13490000000002</v>
      </c>
      <c r="D1127">
        <v>296.23566</v>
      </c>
      <c r="E1127">
        <v>0.61716497000000003</v>
      </c>
      <c r="F1127">
        <v>0.24507487</v>
      </c>
      <c r="G1127">
        <v>0.11123445</v>
      </c>
      <c r="H1127">
        <v>0.78559849999999998</v>
      </c>
      <c r="I1127">
        <v>0.49505037000000002</v>
      </c>
      <c r="J1127">
        <v>0.33351829999999999</v>
      </c>
    </row>
    <row r="1128" spans="1:10" x14ac:dyDescent="0.25">
      <c r="A1128" t="s">
        <v>107</v>
      </c>
      <c r="B1128">
        <v>296.64071999999999</v>
      </c>
      <c r="C1128">
        <v>298.2063</v>
      </c>
      <c r="D1128">
        <v>299.399</v>
      </c>
      <c r="E1128">
        <v>0.77697179999999999</v>
      </c>
      <c r="F1128">
        <v>0.24778321</v>
      </c>
      <c r="G1128">
        <v>0.10407723000000001</v>
      </c>
      <c r="H1128">
        <v>0.88146009999999997</v>
      </c>
      <c r="I1128">
        <v>0.49777827000000002</v>
      </c>
      <c r="J1128">
        <v>0.32261002</v>
      </c>
    </row>
    <row r="1129" spans="1:10" x14ac:dyDescent="0.25">
      <c r="A1129" t="s">
        <v>108</v>
      </c>
      <c r="B1129">
        <v>299.68477999999999</v>
      </c>
      <c r="C1129">
        <v>301.08798000000002</v>
      </c>
      <c r="D1129">
        <v>302.27798000000001</v>
      </c>
      <c r="E1129">
        <v>0.60832905999999998</v>
      </c>
      <c r="F1129">
        <v>0.24526914999999999</v>
      </c>
      <c r="G1129">
        <v>0.13466222999999999</v>
      </c>
      <c r="H1129">
        <v>0.77995455000000002</v>
      </c>
      <c r="I1129">
        <v>0.49524656</v>
      </c>
      <c r="J1129">
        <v>0.36696353999999998</v>
      </c>
    </row>
    <row r="1130" spans="1:10" x14ac:dyDescent="0.25">
      <c r="A1130" t="s">
        <v>109</v>
      </c>
      <c r="B1130">
        <v>299.90613000000002</v>
      </c>
      <c r="C1130">
        <v>301.28836000000001</v>
      </c>
      <c r="D1130">
        <v>302.28160000000003</v>
      </c>
      <c r="E1130">
        <v>0.79341054</v>
      </c>
      <c r="F1130">
        <v>0.18009594000000001</v>
      </c>
      <c r="G1130">
        <v>9.3140260000000002E-2</v>
      </c>
      <c r="H1130">
        <v>0.89073599999999997</v>
      </c>
      <c r="I1130">
        <v>0.42437710000000001</v>
      </c>
      <c r="J1130">
        <v>0.30518889999999999</v>
      </c>
    </row>
    <row r="1131" spans="1:10" x14ac:dyDescent="0.25">
      <c r="A1131" t="s">
        <v>110</v>
      </c>
      <c r="B1131">
        <v>297.37628000000001</v>
      </c>
      <c r="C1131">
        <v>298.74695000000003</v>
      </c>
      <c r="D1131">
        <v>299.6388</v>
      </c>
      <c r="E1131">
        <v>0.78597534000000002</v>
      </c>
      <c r="F1131">
        <v>0.18912952999999999</v>
      </c>
      <c r="G1131">
        <v>4.6853233000000001E-2</v>
      </c>
      <c r="H1131">
        <v>0.88655249999999997</v>
      </c>
      <c r="I1131">
        <v>0.43489023999999998</v>
      </c>
      <c r="J1131">
        <v>0.21645607</v>
      </c>
    </row>
    <row r="1132" spans="1:10" x14ac:dyDescent="0.25">
      <c r="A1132" t="s">
        <v>111</v>
      </c>
      <c r="B1132">
        <v>289.27699999999999</v>
      </c>
      <c r="C1132">
        <v>290.6995</v>
      </c>
      <c r="D1132">
        <v>291.61124000000001</v>
      </c>
      <c r="E1132">
        <v>0.79862034000000004</v>
      </c>
      <c r="F1132">
        <v>0.18400273</v>
      </c>
      <c r="G1132">
        <v>6.0042545000000003E-2</v>
      </c>
      <c r="H1132">
        <v>0.89365559999999999</v>
      </c>
      <c r="I1132">
        <v>0.42895539999999999</v>
      </c>
      <c r="J1132">
        <v>0.2450358</v>
      </c>
    </row>
    <row r="1133" spans="1:10" x14ac:dyDescent="0.25">
      <c r="A1133" t="s">
        <v>112</v>
      </c>
      <c r="B1133">
        <v>284.16055</v>
      </c>
      <c r="C1133">
        <v>285.0514</v>
      </c>
      <c r="D1133">
        <v>285.50436000000002</v>
      </c>
      <c r="E1133">
        <v>0.32668573000000001</v>
      </c>
      <c r="F1133">
        <v>7.3407403999999996E-2</v>
      </c>
      <c r="G1133">
        <v>2.9754868E-2</v>
      </c>
      <c r="H1133">
        <v>0.57156426000000005</v>
      </c>
      <c r="I1133">
        <v>0.27093800000000001</v>
      </c>
      <c r="J1133">
        <v>0.17249598999999999</v>
      </c>
    </row>
    <row r="1134" spans="1:10" x14ac:dyDescent="0.25">
      <c r="A1134" t="s">
        <v>113</v>
      </c>
      <c r="B1134">
        <v>279.42259999999999</v>
      </c>
      <c r="C1134">
        <v>280.31076000000002</v>
      </c>
      <c r="D1134">
        <v>280.84714000000002</v>
      </c>
      <c r="E1134">
        <v>0.28699088</v>
      </c>
      <c r="F1134">
        <v>0.10097665</v>
      </c>
      <c r="G1134">
        <v>2.6178684000000001E-2</v>
      </c>
      <c r="H1134">
        <v>0.53571530000000001</v>
      </c>
      <c r="I1134">
        <v>0.31776824999999997</v>
      </c>
      <c r="J1134">
        <v>0.16179827999999999</v>
      </c>
    </row>
    <row r="1135" spans="1:10" x14ac:dyDescent="0.25">
      <c r="A1135" t="s">
        <v>114</v>
      </c>
      <c r="B1135">
        <v>280.8897</v>
      </c>
      <c r="C1135">
        <v>281.96237000000002</v>
      </c>
      <c r="D1135">
        <v>282.47811999999999</v>
      </c>
      <c r="E1135">
        <v>0.34886119999999998</v>
      </c>
      <c r="F1135">
        <v>0.12250307000000001</v>
      </c>
      <c r="G1135">
        <v>2.1577598999999999E-2</v>
      </c>
      <c r="H1135">
        <v>0.59064470000000002</v>
      </c>
      <c r="I1135">
        <v>0.35000439999999999</v>
      </c>
      <c r="J1135">
        <v>0.14689315999999999</v>
      </c>
    </row>
    <row r="1136" spans="1:10" x14ac:dyDescent="0.25">
      <c r="A1136" t="s">
        <v>115</v>
      </c>
      <c r="B1136">
        <v>283.75857999999999</v>
      </c>
      <c r="C1136">
        <v>284.89022999999997</v>
      </c>
      <c r="D1136">
        <v>285.47385000000003</v>
      </c>
      <c r="E1136">
        <v>0.47273013000000003</v>
      </c>
      <c r="F1136">
        <v>0.13980429</v>
      </c>
      <c r="G1136">
        <v>2.6959940000000002E-2</v>
      </c>
      <c r="H1136">
        <v>0.68755376000000001</v>
      </c>
      <c r="I1136">
        <v>0.37390410000000002</v>
      </c>
      <c r="J1136">
        <v>0.16419481999999999</v>
      </c>
    </row>
    <row r="1137" spans="1:10" x14ac:dyDescent="0.25">
      <c r="A1137" t="s">
        <v>116</v>
      </c>
      <c r="B1137">
        <v>285.48102</v>
      </c>
      <c r="C1137">
        <v>286.76233000000002</v>
      </c>
      <c r="D1137">
        <v>287.51900000000001</v>
      </c>
      <c r="E1137">
        <v>0.60533124000000005</v>
      </c>
      <c r="F1137">
        <v>0.18059717</v>
      </c>
      <c r="G1137">
        <v>4.1354597E-2</v>
      </c>
      <c r="H1137">
        <v>0.77803034000000004</v>
      </c>
      <c r="I1137">
        <v>0.42496726000000001</v>
      </c>
      <c r="J1137">
        <v>0.20335829999999999</v>
      </c>
    </row>
    <row r="1138" spans="1:10" x14ac:dyDescent="0.25">
      <c r="A1138" t="s">
        <v>117</v>
      </c>
      <c r="B1138">
        <v>288.39632999999998</v>
      </c>
      <c r="C1138">
        <v>289.98397999999997</v>
      </c>
      <c r="D1138">
        <v>291.06981999999999</v>
      </c>
      <c r="E1138">
        <v>0.91826034000000001</v>
      </c>
      <c r="F1138">
        <v>0.22387847</v>
      </c>
      <c r="G1138">
        <v>9.2903150000000004E-2</v>
      </c>
      <c r="H1138">
        <v>0.95825905</v>
      </c>
      <c r="I1138">
        <v>0.47315796999999998</v>
      </c>
      <c r="J1138">
        <v>0.30480017999999998</v>
      </c>
    </row>
    <row r="1139" spans="1:10" x14ac:dyDescent="0.25">
      <c r="A1139" t="s">
        <v>118</v>
      </c>
      <c r="B1139">
        <v>292.77904999999998</v>
      </c>
      <c r="C1139">
        <v>294.18849999999998</v>
      </c>
      <c r="D1139">
        <v>295.28415000000001</v>
      </c>
      <c r="E1139">
        <v>0.61269059999999997</v>
      </c>
      <c r="F1139">
        <v>0.24559958000000001</v>
      </c>
      <c r="G1139">
        <v>0.112445384</v>
      </c>
      <c r="H1139">
        <v>0.78274553999999996</v>
      </c>
      <c r="I1139">
        <v>0.49558004999999999</v>
      </c>
      <c r="J1139">
        <v>0.33532879999999998</v>
      </c>
    </row>
    <row r="1140" spans="1:10" x14ac:dyDescent="0.25">
      <c r="A1140" t="s">
        <v>119</v>
      </c>
      <c r="B1140">
        <v>296.46298000000002</v>
      </c>
      <c r="C1140">
        <v>298.03480000000002</v>
      </c>
      <c r="D1140">
        <v>299.24344000000002</v>
      </c>
      <c r="E1140">
        <v>0.78274820000000001</v>
      </c>
      <c r="F1140">
        <v>0.25321729999999998</v>
      </c>
      <c r="G1140">
        <v>0.10841645</v>
      </c>
      <c r="H1140">
        <v>0.88473060000000003</v>
      </c>
      <c r="I1140">
        <v>0.50320699999999996</v>
      </c>
      <c r="J1140">
        <v>0.32926654999999999</v>
      </c>
    </row>
    <row r="1141" spans="1:10" x14ac:dyDescent="0.25">
      <c r="A1141" t="s">
        <v>120</v>
      </c>
      <c r="B1141">
        <v>301.24094000000002</v>
      </c>
      <c r="C1141">
        <v>302.66539999999998</v>
      </c>
      <c r="D1141">
        <v>303.88663000000003</v>
      </c>
      <c r="E1141">
        <v>0.62155660000000001</v>
      </c>
      <c r="F1141">
        <v>0.25391585</v>
      </c>
      <c r="G1141">
        <v>0.14217307000000001</v>
      </c>
      <c r="H1141">
        <v>0.78838859999999999</v>
      </c>
      <c r="I1141">
        <v>0.50390064999999995</v>
      </c>
      <c r="J1141">
        <v>0.37705844999999999</v>
      </c>
    </row>
    <row r="1142" spans="1:10" x14ac:dyDescent="0.25">
      <c r="A1142" t="s">
        <v>121</v>
      </c>
      <c r="B1142">
        <v>298.04750000000001</v>
      </c>
      <c r="C1142">
        <v>299.39612</v>
      </c>
      <c r="D1142">
        <v>300.34906000000001</v>
      </c>
      <c r="E1142">
        <v>0.77237869999999997</v>
      </c>
      <c r="F1142">
        <v>0.17292324000000001</v>
      </c>
      <c r="G1142">
        <v>8.7343909999999997E-2</v>
      </c>
      <c r="H1142">
        <v>0.87885075999999995</v>
      </c>
      <c r="I1142">
        <v>0.4158404</v>
      </c>
      <c r="J1142">
        <v>0.29554003000000001</v>
      </c>
    </row>
    <row r="1143" spans="1:10" x14ac:dyDescent="0.25">
      <c r="A1143" t="s">
        <v>122</v>
      </c>
      <c r="B1143">
        <v>296.78179999999998</v>
      </c>
      <c r="C1143">
        <v>298.15517999999997</v>
      </c>
      <c r="D1143">
        <v>299.03210000000001</v>
      </c>
      <c r="E1143">
        <v>0.78230829999999996</v>
      </c>
      <c r="F1143">
        <v>0.18346688</v>
      </c>
      <c r="G1143">
        <v>4.3377039999999999E-2</v>
      </c>
      <c r="H1143">
        <v>0.88448190000000004</v>
      </c>
      <c r="I1143">
        <v>0.42833032999999998</v>
      </c>
      <c r="J1143">
        <v>0.20827155999999999</v>
      </c>
    </row>
    <row r="1144" spans="1:10" x14ac:dyDescent="0.25">
      <c r="A1144" t="s">
        <v>123</v>
      </c>
      <c r="B1144">
        <v>288.5985</v>
      </c>
      <c r="C1144">
        <v>290.02343999999999</v>
      </c>
      <c r="D1144">
        <v>290.93790000000001</v>
      </c>
      <c r="E1144">
        <v>0.80032060000000005</v>
      </c>
      <c r="F1144">
        <v>0.18459619999999999</v>
      </c>
      <c r="G1144">
        <v>6.0221906999999998E-2</v>
      </c>
      <c r="H1144">
        <v>0.89460640000000002</v>
      </c>
      <c r="I1144">
        <v>0.42964658</v>
      </c>
      <c r="J1144">
        <v>0.24540153000000001</v>
      </c>
    </row>
    <row r="1145" spans="1:10" x14ac:dyDescent="0.25">
      <c r="A1145" t="s">
        <v>124</v>
      </c>
      <c r="B1145">
        <v>285.25326999999999</v>
      </c>
      <c r="C1145">
        <v>286.1508</v>
      </c>
      <c r="D1145">
        <v>286.59866</v>
      </c>
      <c r="E1145">
        <v>0.32750390000000001</v>
      </c>
      <c r="F1145">
        <v>7.1770970000000003E-2</v>
      </c>
      <c r="G1145">
        <v>2.8200315E-2</v>
      </c>
      <c r="H1145">
        <v>0.5722796</v>
      </c>
      <c r="I1145">
        <v>0.26790106000000002</v>
      </c>
      <c r="J1145">
        <v>0.16792950000000001</v>
      </c>
    </row>
    <row r="1146" spans="1:10" x14ac:dyDescent="0.25">
      <c r="A1146" t="s">
        <v>125</v>
      </c>
      <c r="B1146">
        <v>280.83908000000002</v>
      </c>
      <c r="C1146">
        <v>281.714</v>
      </c>
      <c r="D1146">
        <v>282.24786</v>
      </c>
      <c r="E1146">
        <v>0.28423422999999998</v>
      </c>
      <c r="F1146">
        <v>0.10204042000000001</v>
      </c>
      <c r="G1146">
        <v>2.7084792E-2</v>
      </c>
      <c r="H1146">
        <v>0.53313624999999998</v>
      </c>
      <c r="I1146">
        <v>0.31943765000000002</v>
      </c>
      <c r="J1146">
        <v>0.16457458</v>
      </c>
    </row>
    <row r="1147" spans="1:10" x14ac:dyDescent="0.25">
      <c r="A1147" t="s">
        <v>126</v>
      </c>
      <c r="B1147">
        <v>278.50812000000002</v>
      </c>
      <c r="C1147">
        <v>279.55874999999997</v>
      </c>
      <c r="D1147">
        <v>280.07974000000002</v>
      </c>
      <c r="E1147">
        <v>0.34570025999999998</v>
      </c>
      <c r="F1147">
        <v>0.12652047</v>
      </c>
      <c r="G1147">
        <v>2.4832625000000001E-2</v>
      </c>
      <c r="H1147">
        <v>0.58796280000000001</v>
      </c>
      <c r="I1147">
        <v>0.35569715000000002</v>
      </c>
      <c r="J1147">
        <v>0.15758370999999999</v>
      </c>
    </row>
    <row r="1148" spans="1:10" x14ac:dyDescent="0.25">
      <c r="A1148" t="s">
        <v>127</v>
      </c>
      <c r="B1148">
        <v>282.8476</v>
      </c>
      <c r="C1148">
        <v>283.96469999999999</v>
      </c>
      <c r="D1148">
        <v>284.52614999999997</v>
      </c>
      <c r="E1148">
        <v>0.46654266</v>
      </c>
      <c r="F1148">
        <v>0.13642439000000001</v>
      </c>
      <c r="G1148">
        <v>2.5262333000000001E-2</v>
      </c>
      <c r="H1148">
        <v>0.68303930000000002</v>
      </c>
      <c r="I1148">
        <v>0.36935675000000001</v>
      </c>
      <c r="J1148">
        <v>0.15894127999999999</v>
      </c>
    </row>
    <row r="1149" spans="1:10" x14ac:dyDescent="0.25">
      <c r="A1149" t="s">
        <v>128</v>
      </c>
      <c r="B1149">
        <v>283.68313999999998</v>
      </c>
      <c r="C1149">
        <v>284.95269999999999</v>
      </c>
      <c r="D1149">
        <v>285.68371999999999</v>
      </c>
      <c r="E1149">
        <v>0.59778520000000002</v>
      </c>
      <c r="F1149">
        <v>0.17493508999999999</v>
      </c>
      <c r="G1149">
        <v>3.7790681999999999E-2</v>
      </c>
      <c r="H1149">
        <v>0.77316569999999996</v>
      </c>
      <c r="I1149">
        <v>0.41825240000000002</v>
      </c>
      <c r="J1149">
        <v>0.19439824999999999</v>
      </c>
    </row>
    <row r="1150" spans="1:10" x14ac:dyDescent="0.25">
      <c r="A1150" t="s">
        <v>129</v>
      </c>
      <c r="B1150">
        <v>286.05703999999997</v>
      </c>
      <c r="C1150">
        <v>287.59059999999999</v>
      </c>
      <c r="D1150">
        <v>288.60674999999998</v>
      </c>
      <c r="E1150">
        <v>0.88191456000000001</v>
      </c>
      <c r="F1150">
        <v>0.20805214</v>
      </c>
      <c r="G1150">
        <v>8.2185499999999995E-2</v>
      </c>
      <c r="H1150">
        <v>0.93910307000000004</v>
      </c>
      <c r="I1150">
        <v>0.45612734999999999</v>
      </c>
      <c r="J1150">
        <v>0.28668012999999998</v>
      </c>
    </row>
    <row r="1151" spans="1:10" x14ac:dyDescent="0.25">
      <c r="A1151" t="s">
        <v>130</v>
      </c>
      <c r="B1151">
        <v>293.18018000000001</v>
      </c>
      <c r="C1151">
        <v>294.59570000000002</v>
      </c>
      <c r="D1151">
        <v>295.68610000000001</v>
      </c>
      <c r="E1151">
        <v>0.61275029999999997</v>
      </c>
      <c r="F1151">
        <v>0.2420108</v>
      </c>
      <c r="G1151">
        <v>0.109138235</v>
      </c>
      <c r="H1151">
        <v>0.78278369999999997</v>
      </c>
      <c r="I1151">
        <v>0.49194591999999998</v>
      </c>
      <c r="J1151">
        <v>0.33036077000000003</v>
      </c>
    </row>
    <row r="1152" spans="1:10" x14ac:dyDescent="0.25">
      <c r="A1152" t="s">
        <v>131</v>
      </c>
      <c r="B1152">
        <v>294.82213999999999</v>
      </c>
      <c r="C1152">
        <v>296.37849999999997</v>
      </c>
      <c r="D1152">
        <v>297.57522999999998</v>
      </c>
      <c r="E1152">
        <v>0.77498929999999999</v>
      </c>
      <c r="F1152">
        <v>0.25124043000000001</v>
      </c>
      <c r="G1152">
        <v>0.10777823</v>
      </c>
      <c r="H1152">
        <v>0.88033472999999995</v>
      </c>
      <c r="I1152">
        <v>0.50123890000000004</v>
      </c>
      <c r="J1152">
        <v>0.32829595</v>
      </c>
    </row>
    <row r="1153" spans="1:10" x14ac:dyDescent="0.25">
      <c r="A1153" t="s">
        <v>132</v>
      </c>
      <c r="B1153">
        <v>298.60538000000003</v>
      </c>
      <c r="C1153">
        <v>299.99097</v>
      </c>
      <c r="D1153">
        <v>301.15552000000002</v>
      </c>
      <c r="E1153">
        <v>0.59783260000000005</v>
      </c>
      <c r="F1153">
        <v>0.23851842000000001</v>
      </c>
      <c r="G1153">
        <v>0.12877432</v>
      </c>
      <c r="H1153">
        <v>0.77319634000000004</v>
      </c>
      <c r="I1153">
        <v>0.48838346999999999</v>
      </c>
      <c r="J1153">
        <v>0.35885139999999999</v>
      </c>
    </row>
    <row r="1154" spans="1:10" x14ac:dyDescent="0.25">
      <c r="A1154" t="s">
        <v>133</v>
      </c>
      <c r="B1154">
        <v>300.52760000000001</v>
      </c>
      <c r="C1154">
        <v>301.92806999999999</v>
      </c>
      <c r="D1154">
        <v>302.94492000000002</v>
      </c>
      <c r="E1154">
        <v>0.80585090000000004</v>
      </c>
      <c r="F1154">
        <v>0.18486767000000001</v>
      </c>
      <c r="G1154">
        <v>9.6883393999999998E-2</v>
      </c>
      <c r="H1154">
        <v>0.89769200000000005</v>
      </c>
      <c r="I1154">
        <v>0.42996240000000002</v>
      </c>
      <c r="J1154">
        <v>0.31126097000000003</v>
      </c>
    </row>
    <row r="1155" spans="1:10" x14ac:dyDescent="0.25">
      <c r="A1155" t="s">
        <v>134</v>
      </c>
      <c r="B1155">
        <v>301.43973</v>
      </c>
      <c r="C1155">
        <v>302.86914000000002</v>
      </c>
      <c r="D1155">
        <v>303.83792</v>
      </c>
      <c r="E1155">
        <v>0.82731706000000005</v>
      </c>
      <c r="F1155">
        <v>0.20662001999999999</v>
      </c>
      <c r="G1155">
        <v>5.6058447999999997E-2</v>
      </c>
      <c r="H1155">
        <v>0.90956974000000002</v>
      </c>
      <c r="I1155">
        <v>0.45455474000000001</v>
      </c>
      <c r="J1155">
        <v>0.23676665</v>
      </c>
    </row>
    <row r="1156" spans="1:10" x14ac:dyDescent="0.25">
      <c r="A1156" t="s">
        <v>135</v>
      </c>
      <c r="B1156">
        <v>288.38483000000002</v>
      </c>
      <c r="C1156">
        <v>289.80426</v>
      </c>
      <c r="D1156">
        <v>290.69812000000002</v>
      </c>
      <c r="E1156">
        <v>0.79250103000000005</v>
      </c>
      <c r="F1156">
        <v>0.1791113</v>
      </c>
      <c r="G1156">
        <v>5.6571360000000001E-2</v>
      </c>
      <c r="H1156">
        <v>0.8902253</v>
      </c>
      <c r="I1156">
        <v>0.42321542000000001</v>
      </c>
      <c r="J1156">
        <v>0.23784733999999999</v>
      </c>
    </row>
    <row r="1157" spans="1:10" x14ac:dyDescent="0.25">
      <c r="A1157" t="s">
        <v>136</v>
      </c>
      <c r="B1157">
        <v>281.45898</v>
      </c>
      <c r="C1157">
        <v>282.32659999999998</v>
      </c>
      <c r="D1157">
        <v>282.73630000000003</v>
      </c>
      <c r="E1157">
        <v>0.31837183000000002</v>
      </c>
      <c r="F1157">
        <v>6.8591139999999995E-2</v>
      </c>
      <c r="G1157">
        <v>2.5270127E-2</v>
      </c>
      <c r="H1157">
        <v>0.56424445000000001</v>
      </c>
      <c r="I1157">
        <v>0.26189908000000001</v>
      </c>
      <c r="J1157">
        <v>0.15896581000000001</v>
      </c>
    </row>
    <row r="1158" spans="1:10" x14ac:dyDescent="0.25">
      <c r="A1158" t="s">
        <v>137</v>
      </c>
      <c r="B1158">
        <v>277.52686</v>
      </c>
      <c r="C1158">
        <v>278.38562000000002</v>
      </c>
      <c r="D1158">
        <v>278.89890000000003</v>
      </c>
      <c r="E1158">
        <v>0.27931761999999999</v>
      </c>
      <c r="F1158">
        <v>9.9608630000000004E-2</v>
      </c>
      <c r="G1158">
        <v>2.5422811999999999E-2</v>
      </c>
      <c r="H1158">
        <v>0.52850509999999995</v>
      </c>
      <c r="I1158">
        <v>0.31560834999999998</v>
      </c>
      <c r="J1158">
        <v>0.15944532</v>
      </c>
    </row>
    <row r="1159" spans="1:10" x14ac:dyDescent="0.25">
      <c r="A1159" t="s">
        <v>138</v>
      </c>
      <c r="B1159">
        <v>281.8501</v>
      </c>
      <c r="C1159">
        <v>282.89452999999997</v>
      </c>
      <c r="D1159">
        <v>283.38470000000001</v>
      </c>
      <c r="E1159">
        <v>0.33982968000000002</v>
      </c>
      <c r="F1159">
        <v>0.12032296000000001</v>
      </c>
      <c r="G1159">
        <v>2.1041115999999999E-2</v>
      </c>
      <c r="H1159">
        <v>0.5829491</v>
      </c>
      <c r="I1159">
        <v>0.34687600000000002</v>
      </c>
      <c r="J1159">
        <v>0.14505556</v>
      </c>
    </row>
    <row r="1160" spans="1:10" x14ac:dyDescent="0.25">
      <c r="A1160" t="s">
        <v>139</v>
      </c>
      <c r="B1160">
        <v>284.47662000000003</v>
      </c>
      <c r="C1160">
        <v>285.59903000000003</v>
      </c>
      <c r="D1160">
        <v>286.18389999999999</v>
      </c>
      <c r="E1160">
        <v>0.47048602</v>
      </c>
      <c r="F1160">
        <v>0.14134303000000001</v>
      </c>
      <c r="G1160">
        <v>2.8313002E-2</v>
      </c>
      <c r="H1160">
        <v>0.68591979999999997</v>
      </c>
      <c r="I1160">
        <v>0.37595614999999999</v>
      </c>
      <c r="J1160">
        <v>0.16826467000000001</v>
      </c>
    </row>
    <row r="1161" spans="1:10" x14ac:dyDescent="0.25">
      <c r="A1161" t="s">
        <v>140</v>
      </c>
      <c r="B1161">
        <v>285.23669999999998</v>
      </c>
      <c r="C1161">
        <v>286.52307000000002</v>
      </c>
      <c r="D1161">
        <v>287.27364999999998</v>
      </c>
      <c r="E1161">
        <v>0.60560389999999997</v>
      </c>
      <c r="F1161">
        <v>0.17781205</v>
      </c>
      <c r="G1161">
        <v>3.9416819999999998E-2</v>
      </c>
      <c r="H1161">
        <v>0.77820560000000005</v>
      </c>
      <c r="I1161">
        <v>0.42167768</v>
      </c>
      <c r="J1161">
        <v>0.19853670000000001</v>
      </c>
    </row>
    <row r="1162" spans="1:10" x14ac:dyDescent="0.25">
      <c r="A1162" t="s">
        <v>141</v>
      </c>
      <c r="B1162">
        <v>284.52206000000001</v>
      </c>
      <c r="C1162">
        <v>286.05273</v>
      </c>
      <c r="D1162">
        <v>287.05115000000001</v>
      </c>
      <c r="E1162">
        <v>0.87657183000000005</v>
      </c>
      <c r="F1162">
        <v>0.20209895</v>
      </c>
      <c r="G1162">
        <v>7.756979E-2</v>
      </c>
      <c r="H1162">
        <v>0.93625413999999996</v>
      </c>
      <c r="I1162">
        <v>0.44955418000000003</v>
      </c>
      <c r="J1162">
        <v>0.27851352000000001</v>
      </c>
    </row>
    <row r="1163" spans="1:10" x14ac:dyDescent="0.25">
      <c r="A1163" t="s">
        <v>142</v>
      </c>
      <c r="B1163">
        <v>289.84710000000001</v>
      </c>
      <c r="C1163">
        <v>291.24419999999998</v>
      </c>
      <c r="D1163">
        <v>292.30804000000001</v>
      </c>
      <c r="E1163">
        <v>0.60161790000000004</v>
      </c>
      <c r="F1163">
        <v>0.23539014</v>
      </c>
      <c r="G1163">
        <v>0.10400252</v>
      </c>
      <c r="H1163">
        <v>0.77564029999999995</v>
      </c>
      <c r="I1163">
        <v>0.48517021999999999</v>
      </c>
      <c r="J1163">
        <v>0.32249420000000001</v>
      </c>
    </row>
    <row r="1164" spans="1:10" x14ac:dyDescent="0.25">
      <c r="A1164" t="s">
        <v>143</v>
      </c>
      <c r="B1164">
        <v>296.65334999999999</v>
      </c>
      <c r="C1164">
        <v>298.21942000000001</v>
      </c>
      <c r="D1164">
        <v>299.41473000000002</v>
      </c>
      <c r="E1164">
        <v>0.77770589999999995</v>
      </c>
      <c r="F1164">
        <v>0.24871646</v>
      </c>
      <c r="G1164">
        <v>0.10493373</v>
      </c>
      <c r="H1164">
        <v>0.88187634999999998</v>
      </c>
      <c r="I1164">
        <v>0.49871480000000001</v>
      </c>
      <c r="J1164">
        <v>0.32393475999999999</v>
      </c>
    </row>
    <row r="1165" spans="1:10" x14ac:dyDescent="0.25">
      <c r="A1165" t="s">
        <v>144</v>
      </c>
      <c r="B1165">
        <v>300.18335000000002</v>
      </c>
      <c r="C1165">
        <v>301.59778</v>
      </c>
      <c r="D1165">
        <v>302.79843</v>
      </c>
      <c r="E1165">
        <v>0.61390345999999996</v>
      </c>
      <c r="F1165">
        <v>0.24740775000000001</v>
      </c>
      <c r="G1165">
        <v>0.13608165</v>
      </c>
      <c r="H1165">
        <v>0.78351990000000005</v>
      </c>
      <c r="I1165">
        <v>0.49740099999999998</v>
      </c>
      <c r="J1165">
        <v>0.36889245999999998</v>
      </c>
    </row>
    <row r="1166" spans="1:10" x14ac:dyDescent="0.25">
      <c r="A1166" t="s">
        <v>145</v>
      </c>
      <c r="B1166">
        <v>299.15699999999998</v>
      </c>
      <c r="C1166">
        <v>300.51670000000001</v>
      </c>
      <c r="D1166">
        <v>301.47631999999999</v>
      </c>
      <c r="E1166">
        <v>0.77742725999999995</v>
      </c>
      <c r="F1166">
        <v>0.17328431999999999</v>
      </c>
      <c r="G1166">
        <v>8.7105945000000004E-2</v>
      </c>
      <c r="H1166">
        <v>0.88171834000000004</v>
      </c>
      <c r="I1166">
        <v>0.41627434000000002</v>
      </c>
      <c r="J1166">
        <v>0.29513717</v>
      </c>
    </row>
    <row r="1167" spans="1:10" x14ac:dyDescent="0.25">
      <c r="A1167" t="s">
        <v>146</v>
      </c>
      <c r="B1167">
        <v>295.87238000000002</v>
      </c>
      <c r="C1167">
        <v>297.23129999999998</v>
      </c>
      <c r="D1167">
        <v>298.08066000000002</v>
      </c>
      <c r="E1167">
        <v>0.77013284000000004</v>
      </c>
      <c r="F1167">
        <v>0.17661165000000001</v>
      </c>
      <c r="G1167">
        <v>3.9923159999999999E-2</v>
      </c>
      <c r="H1167">
        <v>0.87757209999999997</v>
      </c>
      <c r="I1167">
        <v>0.42025188000000002</v>
      </c>
      <c r="J1167">
        <v>0.19980781</v>
      </c>
    </row>
    <row r="1168" spans="1:10" x14ac:dyDescent="0.25">
      <c r="A1168" t="s">
        <v>147</v>
      </c>
      <c r="B1168">
        <v>290.09097000000003</v>
      </c>
      <c r="C1168">
        <v>291.51943999999997</v>
      </c>
      <c r="D1168">
        <v>292.44232</v>
      </c>
      <c r="E1168">
        <v>0.80380980000000002</v>
      </c>
      <c r="F1168">
        <v>0.18662733000000001</v>
      </c>
      <c r="G1168">
        <v>6.1651773999999999E-2</v>
      </c>
      <c r="H1168">
        <v>0.89655439999999997</v>
      </c>
      <c r="I1168">
        <v>0.43200386000000002</v>
      </c>
      <c r="J1168">
        <v>0.24829775000000001</v>
      </c>
    </row>
    <row r="1169" spans="1:10" x14ac:dyDescent="0.25">
      <c r="A1169" t="s">
        <v>148</v>
      </c>
      <c r="B1169">
        <v>284.87169999999998</v>
      </c>
      <c r="C1169">
        <v>285.77197000000001</v>
      </c>
      <c r="D1169">
        <v>286.22397000000001</v>
      </c>
      <c r="E1169">
        <v>0.32848579999999999</v>
      </c>
      <c r="F1169">
        <v>7.2272210000000003E-2</v>
      </c>
      <c r="G1169">
        <v>2.8519591E-2</v>
      </c>
      <c r="H1169">
        <v>0.5731368</v>
      </c>
      <c r="I1169">
        <v>0.26883491999999998</v>
      </c>
      <c r="J1169">
        <v>0.16887745000000001</v>
      </c>
    </row>
    <row r="1170" spans="1:10" x14ac:dyDescent="0.25">
      <c r="A1170" t="s">
        <v>149</v>
      </c>
      <c r="B1170">
        <v>280.13184000000001</v>
      </c>
      <c r="C1170">
        <v>281.00900000000001</v>
      </c>
      <c r="D1170">
        <v>281.53784000000002</v>
      </c>
      <c r="E1170">
        <v>0.28416044000000001</v>
      </c>
      <c r="F1170">
        <v>0.100607276</v>
      </c>
      <c r="G1170">
        <v>2.6097814E-2</v>
      </c>
      <c r="H1170">
        <v>0.53306699999999996</v>
      </c>
      <c r="I1170">
        <v>0.31718649999999998</v>
      </c>
      <c r="J1170">
        <v>0.16154818000000001</v>
      </c>
    </row>
    <row r="1171" spans="1:10" x14ac:dyDescent="0.25">
      <c r="A1171" t="s">
        <v>150</v>
      </c>
      <c r="B1171">
        <v>281.30023</v>
      </c>
      <c r="C1171">
        <v>282.36502000000002</v>
      </c>
      <c r="D1171">
        <v>282.87049999999999</v>
      </c>
      <c r="E1171">
        <v>0.34585759999999999</v>
      </c>
      <c r="F1171">
        <v>0.12120799</v>
      </c>
      <c r="G1171">
        <v>2.0997901999999999E-2</v>
      </c>
      <c r="H1171">
        <v>0.58809655999999999</v>
      </c>
      <c r="I1171">
        <v>0.3481494</v>
      </c>
      <c r="J1171">
        <v>0.14490654</v>
      </c>
    </row>
    <row r="1172" spans="1:10" x14ac:dyDescent="0.25">
      <c r="A1172" t="s">
        <v>151</v>
      </c>
      <c r="B1172">
        <v>283.60663</v>
      </c>
      <c r="C1172">
        <v>284.73577999999998</v>
      </c>
      <c r="D1172">
        <v>285.31599999999997</v>
      </c>
      <c r="E1172">
        <v>0.47167554</v>
      </c>
      <c r="F1172">
        <v>0.13927811000000001</v>
      </c>
      <c r="G1172">
        <v>2.6746338000000001E-2</v>
      </c>
      <c r="H1172">
        <v>0.68678640000000002</v>
      </c>
      <c r="I1172">
        <v>0.37319982000000002</v>
      </c>
      <c r="J1172">
        <v>0.16354308000000001</v>
      </c>
    </row>
    <row r="1173" spans="1:10" x14ac:dyDescent="0.25">
      <c r="A1173" t="s">
        <v>152</v>
      </c>
      <c r="B1173">
        <v>288.85727000000003</v>
      </c>
      <c r="C1173">
        <v>290.13452000000001</v>
      </c>
      <c r="D1173">
        <v>290.87643000000003</v>
      </c>
      <c r="E1173">
        <v>0.60173149999999997</v>
      </c>
      <c r="F1173">
        <v>0.17690428999999999</v>
      </c>
      <c r="G1173">
        <v>3.8853633999999998E-2</v>
      </c>
      <c r="H1173">
        <v>0.77571349999999994</v>
      </c>
      <c r="I1173">
        <v>0.42059990000000003</v>
      </c>
      <c r="J1173">
        <v>0.19711326000000001</v>
      </c>
    </row>
    <row r="1174" spans="1:10" x14ac:dyDescent="0.25">
      <c r="A1174" t="s">
        <v>153</v>
      </c>
      <c r="B1174">
        <v>288.1859</v>
      </c>
      <c r="C1174">
        <v>289.74563999999998</v>
      </c>
      <c r="D1174">
        <v>290.79464999999999</v>
      </c>
      <c r="E1174">
        <v>0.8988737</v>
      </c>
      <c r="F1174">
        <v>0.21508506999999999</v>
      </c>
      <c r="G1174">
        <v>8.7067135000000004E-2</v>
      </c>
      <c r="H1174">
        <v>0.94808950000000003</v>
      </c>
      <c r="I1174">
        <v>0.46377265000000001</v>
      </c>
      <c r="J1174">
        <v>0.29507139999999998</v>
      </c>
    </row>
    <row r="1175" spans="1:10" x14ac:dyDescent="0.25">
      <c r="A1175" t="s">
        <v>154</v>
      </c>
      <c r="B1175">
        <v>292.51760000000002</v>
      </c>
      <c r="C1175">
        <v>293.90222</v>
      </c>
      <c r="D1175">
        <v>294.94389999999999</v>
      </c>
      <c r="E1175">
        <v>0.59336244999999999</v>
      </c>
      <c r="F1175">
        <v>0.22952059999999999</v>
      </c>
      <c r="G1175">
        <v>9.9209845000000005E-2</v>
      </c>
      <c r="H1175">
        <v>0.77030019999999999</v>
      </c>
      <c r="I1175">
        <v>0.47908309999999998</v>
      </c>
      <c r="J1175">
        <v>0.31497595</v>
      </c>
    </row>
    <row r="1176" spans="1:10" x14ac:dyDescent="0.25">
      <c r="A1176" t="s">
        <v>155</v>
      </c>
      <c r="B1176">
        <v>294.86149999999998</v>
      </c>
      <c r="C1176">
        <v>296.41735999999997</v>
      </c>
      <c r="D1176">
        <v>297.60464000000002</v>
      </c>
      <c r="E1176">
        <v>0.77257109999999996</v>
      </c>
      <c r="F1176">
        <v>0.24736022999999999</v>
      </c>
      <c r="G1176">
        <v>0.104456596</v>
      </c>
      <c r="H1176">
        <v>0.87896025</v>
      </c>
      <c r="I1176">
        <v>0.49735322999999998</v>
      </c>
      <c r="J1176">
        <v>0.32319745</v>
      </c>
    </row>
    <row r="1177" spans="1:10" x14ac:dyDescent="0.25">
      <c r="A1177" t="s">
        <v>156</v>
      </c>
      <c r="B1177">
        <v>298.69846000000001</v>
      </c>
      <c r="C1177">
        <v>300.08057000000002</v>
      </c>
      <c r="D1177">
        <v>301.24292000000003</v>
      </c>
      <c r="E1177">
        <v>0.59659700000000004</v>
      </c>
      <c r="F1177">
        <v>0.23854578000000001</v>
      </c>
      <c r="G1177">
        <v>0.12856565</v>
      </c>
      <c r="H1177">
        <v>0.77239690000000005</v>
      </c>
      <c r="I1177">
        <v>0.4884115</v>
      </c>
      <c r="J1177">
        <v>0.35856052999999999</v>
      </c>
    </row>
    <row r="1178" spans="1:10" x14ac:dyDescent="0.25">
      <c r="A1178" t="s">
        <v>157</v>
      </c>
      <c r="B1178">
        <v>299.39078000000001</v>
      </c>
      <c r="C1178">
        <v>300.75963999999999</v>
      </c>
      <c r="D1178">
        <v>301.72487999999998</v>
      </c>
      <c r="E1178">
        <v>0.78158950000000005</v>
      </c>
      <c r="F1178">
        <v>0.17358027000000001</v>
      </c>
      <c r="G1178">
        <v>8.6982905999999999E-2</v>
      </c>
      <c r="H1178">
        <v>0.88407550000000001</v>
      </c>
      <c r="I1178">
        <v>0.41662967000000001</v>
      </c>
      <c r="J1178">
        <v>0.29492864000000002</v>
      </c>
    </row>
    <row r="1179" spans="1:10" x14ac:dyDescent="0.25">
      <c r="A1179" t="s">
        <v>158</v>
      </c>
      <c r="B1179">
        <v>297.75344999999999</v>
      </c>
      <c r="C1179">
        <v>299.14508000000001</v>
      </c>
      <c r="D1179">
        <v>300.05471999999997</v>
      </c>
      <c r="E1179">
        <v>0.79744225999999996</v>
      </c>
      <c r="F1179">
        <v>0.19169654</v>
      </c>
      <c r="G1179">
        <v>4.7770776000000001E-2</v>
      </c>
      <c r="H1179">
        <v>0.89299625000000005</v>
      </c>
      <c r="I1179">
        <v>0.43783164000000002</v>
      </c>
      <c r="J1179">
        <v>0.21856527000000001</v>
      </c>
    </row>
    <row r="1180" spans="1:10" x14ac:dyDescent="0.25">
      <c r="A1180" t="s">
        <v>159</v>
      </c>
      <c r="B1180">
        <v>289.52066000000002</v>
      </c>
      <c r="C1180">
        <v>290.93063000000001</v>
      </c>
      <c r="D1180">
        <v>291.82315</v>
      </c>
      <c r="E1180">
        <v>0.78941136999999995</v>
      </c>
      <c r="F1180">
        <v>0.18003032999999999</v>
      </c>
      <c r="G1180">
        <v>5.7605605999999997E-2</v>
      </c>
      <c r="H1180">
        <v>0.88848830000000001</v>
      </c>
      <c r="I1180">
        <v>0.4242998</v>
      </c>
      <c r="J1180">
        <v>0.24001168000000001</v>
      </c>
    </row>
    <row r="1181" spans="1:10" x14ac:dyDescent="0.25">
      <c r="A1181" t="s">
        <v>160</v>
      </c>
      <c r="B1181">
        <v>284.18076000000002</v>
      </c>
      <c r="C1181">
        <v>285.07240000000002</v>
      </c>
      <c r="D1181">
        <v>285.52602999999999</v>
      </c>
      <c r="E1181">
        <v>0.32685623000000003</v>
      </c>
      <c r="F1181">
        <v>7.3379040000000006E-2</v>
      </c>
      <c r="G1181">
        <v>2.9834165999999999E-2</v>
      </c>
      <c r="H1181">
        <v>0.57171340000000004</v>
      </c>
      <c r="I1181">
        <v>0.27088568000000002</v>
      </c>
      <c r="J1181">
        <v>0.17272568999999999</v>
      </c>
    </row>
    <row r="1182" spans="1:10" x14ac:dyDescent="0.25">
      <c r="A1182" t="s">
        <v>161</v>
      </c>
      <c r="B1182">
        <v>281.46409999999997</v>
      </c>
      <c r="C1182">
        <v>282.34818000000001</v>
      </c>
      <c r="D1182">
        <v>282.88974000000002</v>
      </c>
      <c r="E1182">
        <v>0.28667777999999999</v>
      </c>
      <c r="F1182">
        <v>0.1025398</v>
      </c>
      <c r="G1182">
        <v>2.7433771999999999E-2</v>
      </c>
      <c r="H1182">
        <v>0.53542299999999998</v>
      </c>
      <c r="I1182">
        <v>0.32021834999999998</v>
      </c>
      <c r="J1182">
        <v>0.16563143</v>
      </c>
    </row>
    <row r="1183" spans="1:10" x14ac:dyDescent="0.25">
      <c r="A1183" t="s">
        <v>162</v>
      </c>
      <c r="B1183">
        <v>282.84699999999998</v>
      </c>
      <c r="C1183">
        <v>283.91320000000002</v>
      </c>
      <c r="D1183">
        <v>284.4205</v>
      </c>
      <c r="E1183">
        <v>0.34622662999999998</v>
      </c>
      <c r="F1183">
        <v>0.12123697999999999</v>
      </c>
      <c r="G1183">
        <v>2.1186816000000001E-2</v>
      </c>
      <c r="H1183">
        <v>0.58841025999999996</v>
      </c>
      <c r="I1183">
        <v>0.34819099999999997</v>
      </c>
      <c r="J1183">
        <v>0.14555691000000001</v>
      </c>
    </row>
    <row r="1184" spans="1:10" x14ac:dyDescent="0.25">
      <c r="A1184" t="s">
        <v>163</v>
      </c>
      <c r="B1184">
        <v>282.68475000000001</v>
      </c>
      <c r="C1184">
        <v>283.81576999999999</v>
      </c>
      <c r="D1184">
        <v>284.40222</v>
      </c>
      <c r="E1184">
        <v>0.47288999999999998</v>
      </c>
      <c r="F1184">
        <v>0.14058329</v>
      </c>
      <c r="G1184">
        <v>2.7493444999999998E-2</v>
      </c>
      <c r="H1184">
        <v>0.68767</v>
      </c>
      <c r="I1184">
        <v>0.37494440000000001</v>
      </c>
      <c r="J1184">
        <v>0.16581148000000001</v>
      </c>
    </row>
    <row r="1185" spans="1:10" x14ac:dyDescent="0.25">
      <c r="A1185" t="s">
        <v>164</v>
      </c>
      <c r="B1185">
        <v>288.04953</v>
      </c>
      <c r="C1185">
        <v>289.31959999999998</v>
      </c>
      <c r="D1185">
        <v>290.07015999999999</v>
      </c>
      <c r="E1185">
        <v>0.60126139999999995</v>
      </c>
      <c r="F1185">
        <v>0.18077207000000001</v>
      </c>
      <c r="G1185">
        <v>4.1671917000000003E-2</v>
      </c>
      <c r="H1185">
        <v>0.7754105</v>
      </c>
      <c r="I1185">
        <v>0.42517297999999998</v>
      </c>
      <c r="J1185">
        <v>0.20413701000000001</v>
      </c>
    </row>
    <row r="1186" spans="1:10" x14ac:dyDescent="0.25">
      <c r="A1186" t="s">
        <v>165</v>
      </c>
      <c r="B1186">
        <v>286.64420000000001</v>
      </c>
      <c r="C1186">
        <v>288.18189999999998</v>
      </c>
      <c r="D1186">
        <v>289.19436999999999</v>
      </c>
      <c r="E1186">
        <v>0.88235589999999997</v>
      </c>
      <c r="F1186">
        <v>0.20588176</v>
      </c>
      <c r="G1186">
        <v>8.0273553999999997E-2</v>
      </c>
      <c r="H1186">
        <v>0.93933800000000001</v>
      </c>
      <c r="I1186">
        <v>0.45374194000000001</v>
      </c>
      <c r="J1186">
        <v>0.28332587999999997</v>
      </c>
    </row>
    <row r="1187" spans="1:10" x14ac:dyDescent="0.25">
      <c r="A1187" t="s">
        <v>166</v>
      </c>
      <c r="B1187">
        <v>291.88315</v>
      </c>
      <c r="C1187">
        <v>293.28607</v>
      </c>
      <c r="D1187">
        <v>294.36142000000001</v>
      </c>
      <c r="E1187">
        <v>0.60579989999999995</v>
      </c>
      <c r="F1187">
        <v>0.23863384000000001</v>
      </c>
      <c r="G1187">
        <v>0.10677673999999999</v>
      </c>
      <c r="H1187">
        <v>0.77833149999999995</v>
      </c>
      <c r="I1187">
        <v>0.48850164000000001</v>
      </c>
      <c r="J1187">
        <v>0.32676709999999998</v>
      </c>
    </row>
    <row r="1188" spans="1:10" x14ac:dyDescent="0.25">
      <c r="A1188" t="s">
        <v>167</v>
      </c>
      <c r="B1188">
        <v>295.31959999999998</v>
      </c>
      <c r="C1188">
        <v>296.88357999999999</v>
      </c>
      <c r="D1188">
        <v>298.08870000000002</v>
      </c>
      <c r="E1188">
        <v>0.77949332999999998</v>
      </c>
      <c r="F1188">
        <v>0.25336438</v>
      </c>
      <c r="G1188">
        <v>0.10896889</v>
      </c>
      <c r="H1188">
        <v>0.88288920000000004</v>
      </c>
      <c r="I1188">
        <v>0.5033531</v>
      </c>
      <c r="J1188">
        <v>0.33010434999999999</v>
      </c>
    </row>
    <row r="1189" spans="1:10" x14ac:dyDescent="0.25">
      <c r="A1189" t="s">
        <v>168</v>
      </c>
      <c r="B1189">
        <v>300.54845999999998</v>
      </c>
      <c r="C1189">
        <v>301.95053000000001</v>
      </c>
      <c r="D1189">
        <v>303.14145000000002</v>
      </c>
      <c r="E1189">
        <v>0.608375</v>
      </c>
      <c r="F1189">
        <v>0.24601308</v>
      </c>
      <c r="G1189">
        <v>0.13521332999999999</v>
      </c>
      <c r="H1189">
        <v>0.77998400000000001</v>
      </c>
      <c r="I1189">
        <v>0.49599704</v>
      </c>
      <c r="J1189">
        <v>0.36771366</v>
      </c>
    </row>
    <row r="1190" spans="1:10" x14ac:dyDescent="0.25">
      <c r="A1190" t="s">
        <v>169</v>
      </c>
      <c r="B1190">
        <v>299.80797999999999</v>
      </c>
      <c r="C1190">
        <v>301.16644000000002</v>
      </c>
      <c r="D1190">
        <v>302.11255</v>
      </c>
      <c r="E1190">
        <v>0.77319870000000002</v>
      </c>
      <c r="F1190">
        <v>0.16936677999999999</v>
      </c>
      <c r="G1190">
        <v>8.3350850000000004E-2</v>
      </c>
      <c r="H1190">
        <v>0.87931720000000002</v>
      </c>
      <c r="I1190">
        <v>0.41154196999999998</v>
      </c>
      <c r="J1190">
        <v>0.28870547000000002</v>
      </c>
    </row>
    <row r="1191" spans="1:10" x14ac:dyDescent="0.25">
      <c r="A1191" t="s">
        <v>170</v>
      </c>
      <c r="B1191">
        <v>294.24356</v>
      </c>
      <c r="C1191">
        <v>295.60705999999999</v>
      </c>
      <c r="D1191">
        <v>296.46980000000002</v>
      </c>
      <c r="E1191">
        <v>0.77515995999999998</v>
      </c>
      <c r="F1191">
        <v>0.18022504</v>
      </c>
      <c r="G1191">
        <v>4.1896738000000003E-2</v>
      </c>
      <c r="H1191">
        <v>0.88043170000000004</v>
      </c>
      <c r="I1191">
        <v>0.4245292</v>
      </c>
      <c r="J1191">
        <v>0.20468691999999999</v>
      </c>
    </row>
    <row r="1192" spans="1:10" x14ac:dyDescent="0.25">
      <c r="A1192" t="s">
        <v>171</v>
      </c>
      <c r="B1192">
        <v>290.04329999999999</v>
      </c>
      <c r="C1192">
        <v>291.46582000000001</v>
      </c>
      <c r="D1192">
        <v>292.37304999999998</v>
      </c>
      <c r="E1192">
        <v>0.79711600000000005</v>
      </c>
      <c r="F1192">
        <v>0.18252574999999999</v>
      </c>
      <c r="G1192">
        <v>5.908339E-2</v>
      </c>
      <c r="H1192">
        <v>0.89281350000000004</v>
      </c>
      <c r="I1192">
        <v>0.42723032999999999</v>
      </c>
      <c r="J1192">
        <v>0.24307075</v>
      </c>
    </row>
    <row r="1193" spans="1:10" x14ac:dyDescent="0.25">
      <c r="A1193" t="s">
        <v>172</v>
      </c>
      <c r="B1193">
        <v>283.42133000000001</v>
      </c>
      <c r="C1193">
        <v>284.30462999999997</v>
      </c>
      <c r="D1193">
        <v>284.74831999999998</v>
      </c>
      <c r="E1193">
        <v>0.32422869999999998</v>
      </c>
      <c r="F1193">
        <v>7.2462899999999997E-2</v>
      </c>
      <c r="G1193">
        <v>2.9122392E-2</v>
      </c>
      <c r="H1193">
        <v>0.56941085999999996</v>
      </c>
      <c r="I1193">
        <v>0.26918933</v>
      </c>
      <c r="J1193">
        <v>0.17065284</v>
      </c>
    </row>
    <row r="1194" spans="1:10" x14ac:dyDescent="0.25">
      <c r="A1194" t="s">
        <v>173</v>
      </c>
      <c r="B1194">
        <v>279.05761999999999</v>
      </c>
      <c r="C1194">
        <v>279.92178000000001</v>
      </c>
      <c r="D1194">
        <v>280.43126999999998</v>
      </c>
      <c r="E1194">
        <v>0.28000069999999999</v>
      </c>
      <c r="F1194">
        <v>9.8081680000000004E-2</v>
      </c>
      <c r="G1194">
        <v>2.4402527E-2</v>
      </c>
      <c r="H1194">
        <v>0.52915089999999998</v>
      </c>
      <c r="I1194">
        <v>0.31317993999999999</v>
      </c>
      <c r="J1194">
        <v>0.15621307000000001</v>
      </c>
    </row>
    <row r="1195" spans="1:10" x14ac:dyDescent="0.25">
      <c r="A1195" t="s">
        <v>174</v>
      </c>
      <c r="B1195">
        <v>279.95460000000003</v>
      </c>
      <c r="C1195">
        <v>281.00653</v>
      </c>
      <c r="D1195">
        <v>281.50515999999999</v>
      </c>
      <c r="E1195">
        <v>0.34248424</v>
      </c>
      <c r="F1195">
        <v>0.121290155</v>
      </c>
      <c r="G1195">
        <v>2.1368477E-2</v>
      </c>
      <c r="H1195">
        <v>0.58522149999999995</v>
      </c>
      <c r="I1195">
        <v>0.34826738000000002</v>
      </c>
      <c r="J1195">
        <v>0.14617959999999999</v>
      </c>
    </row>
    <row r="1196" spans="1:10" x14ac:dyDescent="0.25">
      <c r="A1196" t="s">
        <v>175</v>
      </c>
      <c r="B1196">
        <v>282.25787000000003</v>
      </c>
      <c r="C1196">
        <v>283.38434000000001</v>
      </c>
      <c r="D1196">
        <v>283.96454</v>
      </c>
      <c r="E1196">
        <v>0.47100204000000001</v>
      </c>
      <c r="F1196">
        <v>0.13967458999999999</v>
      </c>
      <c r="G1196">
        <v>2.7032523999999999E-2</v>
      </c>
      <c r="H1196">
        <v>0.68629587000000003</v>
      </c>
      <c r="I1196">
        <v>0.37373063000000001</v>
      </c>
      <c r="J1196">
        <v>0.1644157</v>
      </c>
    </row>
    <row r="1197" spans="1:10" x14ac:dyDescent="0.25">
      <c r="A1197" t="s">
        <v>176</v>
      </c>
      <c r="B1197">
        <v>284.68335000000002</v>
      </c>
      <c r="C1197">
        <v>285.96893</v>
      </c>
      <c r="D1197">
        <v>286.72714000000002</v>
      </c>
      <c r="E1197">
        <v>0.60676043999999996</v>
      </c>
      <c r="F1197">
        <v>0.18032286</v>
      </c>
      <c r="G1197">
        <v>4.1048965999999999E-2</v>
      </c>
      <c r="H1197">
        <v>0.77894830000000004</v>
      </c>
      <c r="I1197">
        <v>0.42464437999999999</v>
      </c>
      <c r="J1197">
        <v>0.20260544</v>
      </c>
    </row>
    <row r="1198" spans="1:10" x14ac:dyDescent="0.25">
      <c r="A1198" t="s">
        <v>177</v>
      </c>
      <c r="B1198">
        <v>289.30761999999999</v>
      </c>
      <c r="C1198">
        <v>290.88150000000002</v>
      </c>
      <c r="D1198">
        <v>291.97125</v>
      </c>
      <c r="E1198">
        <v>0.91470087</v>
      </c>
      <c r="F1198">
        <v>0.22816502999999999</v>
      </c>
      <c r="G1198">
        <v>9.7590010000000005E-2</v>
      </c>
      <c r="H1198">
        <v>0.95640000000000003</v>
      </c>
      <c r="I1198">
        <v>0.47766623000000002</v>
      </c>
      <c r="J1198">
        <v>0.31239400000000001</v>
      </c>
    </row>
    <row r="1199" spans="1:10" x14ac:dyDescent="0.25">
      <c r="A1199" t="s">
        <v>178</v>
      </c>
      <c r="B1199">
        <v>292.99615</v>
      </c>
      <c r="C1199">
        <v>294.44396999999998</v>
      </c>
      <c r="D1199">
        <v>295.56853999999998</v>
      </c>
      <c r="E1199">
        <v>0.62971699999999997</v>
      </c>
      <c r="F1199">
        <v>0.24907555000000001</v>
      </c>
      <c r="G1199">
        <v>0.11389452999999999</v>
      </c>
      <c r="H1199">
        <v>0.79354709999999995</v>
      </c>
      <c r="I1199">
        <v>0.49907469999999998</v>
      </c>
      <c r="J1199">
        <v>0.33748263000000001</v>
      </c>
    </row>
    <row r="1200" spans="1:10" x14ac:dyDescent="0.25">
      <c r="A1200" t="s">
        <v>179</v>
      </c>
      <c r="B1200">
        <v>296.33190000000002</v>
      </c>
      <c r="C1200">
        <v>297.89443999999997</v>
      </c>
      <c r="D1200">
        <v>299.09530000000001</v>
      </c>
      <c r="E1200">
        <v>0.77800082999999998</v>
      </c>
      <c r="F1200">
        <v>0.25182260000000001</v>
      </c>
      <c r="G1200">
        <v>0.107738525</v>
      </c>
      <c r="H1200">
        <v>0.88204353999999996</v>
      </c>
      <c r="I1200">
        <v>0.50181929999999997</v>
      </c>
      <c r="J1200">
        <v>0.32823548000000002</v>
      </c>
    </row>
    <row r="1201" spans="1:10" x14ac:dyDescent="0.25">
      <c r="A1201" t="s">
        <v>180</v>
      </c>
      <c r="B1201">
        <v>300.66924999999998</v>
      </c>
      <c r="C1201">
        <v>302.0677</v>
      </c>
      <c r="D1201">
        <v>303.25623000000002</v>
      </c>
      <c r="E1201">
        <v>0.60680526000000001</v>
      </c>
      <c r="F1201">
        <v>0.2457415</v>
      </c>
      <c r="G1201">
        <v>0.1352196</v>
      </c>
      <c r="H1201">
        <v>0.77897704000000001</v>
      </c>
      <c r="I1201">
        <v>0.49572322000000002</v>
      </c>
      <c r="J1201">
        <v>0.36772218000000001</v>
      </c>
    </row>
    <row r="1202" spans="1:10" x14ac:dyDescent="0.25">
      <c r="A1202" t="s">
        <v>181</v>
      </c>
      <c r="B1202">
        <v>300.06232</v>
      </c>
      <c r="C1202">
        <v>301.42412999999999</v>
      </c>
      <c r="D1202">
        <v>302.37335000000002</v>
      </c>
      <c r="E1202">
        <v>0.77500659999999999</v>
      </c>
      <c r="F1202">
        <v>0.16979596</v>
      </c>
      <c r="G1202">
        <v>8.3628460000000002E-2</v>
      </c>
      <c r="H1202">
        <v>0.88034456999999999</v>
      </c>
      <c r="I1202">
        <v>0.41206305999999998</v>
      </c>
      <c r="J1202">
        <v>0.28918585000000002</v>
      </c>
    </row>
    <row r="1203" spans="1:10" x14ac:dyDescent="0.25">
      <c r="A1203" t="s">
        <v>182</v>
      </c>
      <c r="B1203">
        <v>295.16802999999999</v>
      </c>
      <c r="C1203">
        <v>296.51602000000003</v>
      </c>
      <c r="D1203">
        <v>297.34370000000001</v>
      </c>
      <c r="E1203">
        <v>0.76067660000000004</v>
      </c>
      <c r="F1203">
        <v>0.17117256</v>
      </c>
      <c r="G1203">
        <v>3.7473239999999998E-2</v>
      </c>
      <c r="H1203">
        <v>0.87216777000000001</v>
      </c>
      <c r="I1203">
        <v>0.41373006000000001</v>
      </c>
      <c r="J1203">
        <v>0.19358006</v>
      </c>
    </row>
    <row r="1204" spans="1:10" x14ac:dyDescent="0.25">
      <c r="A1204" t="s">
        <v>183</v>
      </c>
      <c r="B1204">
        <v>291.41428000000002</v>
      </c>
      <c r="C1204">
        <v>292.82346000000001</v>
      </c>
      <c r="D1204">
        <v>293.70535000000001</v>
      </c>
      <c r="E1204">
        <v>0.78583040000000004</v>
      </c>
      <c r="F1204">
        <v>0.1768382</v>
      </c>
      <c r="G1204">
        <v>5.5585966000000001E-2</v>
      </c>
      <c r="H1204">
        <v>0.88647074000000003</v>
      </c>
      <c r="I1204">
        <v>0.42052135000000002</v>
      </c>
      <c r="J1204">
        <v>0.23576675</v>
      </c>
    </row>
    <row r="1205" spans="1:10" x14ac:dyDescent="0.25">
      <c r="A1205" t="s">
        <v>184</v>
      </c>
      <c r="B1205">
        <v>284.34339999999997</v>
      </c>
      <c r="C1205">
        <v>285.23685</v>
      </c>
      <c r="D1205">
        <v>285.68054000000001</v>
      </c>
      <c r="E1205">
        <v>0.32633772</v>
      </c>
      <c r="F1205">
        <v>7.1518479999999995E-2</v>
      </c>
      <c r="G1205">
        <v>2.7914754999999999E-2</v>
      </c>
      <c r="H1205">
        <v>0.57125979999999998</v>
      </c>
      <c r="I1205">
        <v>0.26742937999999999</v>
      </c>
      <c r="J1205">
        <v>0.16707710000000001</v>
      </c>
    </row>
    <row r="1206" spans="1:10" x14ac:dyDescent="0.25">
      <c r="A1206" t="s">
        <v>185</v>
      </c>
      <c r="B1206">
        <v>278.38986</v>
      </c>
      <c r="C1206">
        <v>279.26659999999998</v>
      </c>
      <c r="D1206">
        <v>279.79836999999998</v>
      </c>
      <c r="E1206">
        <v>0.28441193999999997</v>
      </c>
      <c r="F1206">
        <v>0.101406045</v>
      </c>
      <c r="G1206">
        <v>2.6522143000000001E-2</v>
      </c>
      <c r="H1206">
        <v>0.53330283999999994</v>
      </c>
      <c r="I1206">
        <v>0.31844315000000001</v>
      </c>
      <c r="J1206">
        <v>0.16285620000000001</v>
      </c>
    </row>
    <row r="1207" spans="1:10" x14ac:dyDescent="0.25">
      <c r="A1207" t="s">
        <v>186</v>
      </c>
      <c r="B1207">
        <v>278.70862</v>
      </c>
      <c r="C1207">
        <v>279.75445999999999</v>
      </c>
      <c r="D1207">
        <v>280.24874999999997</v>
      </c>
      <c r="E1207">
        <v>0.34083265000000001</v>
      </c>
      <c r="F1207">
        <v>0.12121492</v>
      </c>
      <c r="G1207">
        <v>2.1360427000000001E-2</v>
      </c>
      <c r="H1207">
        <v>0.58380869999999996</v>
      </c>
      <c r="I1207">
        <v>0.34815933999999998</v>
      </c>
      <c r="J1207">
        <v>0.14615206</v>
      </c>
    </row>
    <row r="1208" spans="1:10" x14ac:dyDescent="0.25">
      <c r="A1208" t="s">
        <v>187</v>
      </c>
      <c r="B1208">
        <v>284.47744999999998</v>
      </c>
      <c r="C1208">
        <v>285.59338000000002</v>
      </c>
      <c r="D1208">
        <v>286.16640000000001</v>
      </c>
      <c r="E1208">
        <v>0.46752327999999999</v>
      </c>
      <c r="F1208">
        <v>0.13940494</v>
      </c>
      <c r="G1208">
        <v>2.7127126000000001E-2</v>
      </c>
      <c r="H1208">
        <v>0.68375677000000001</v>
      </c>
      <c r="I1208">
        <v>0.37336972000000002</v>
      </c>
      <c r="J1208">
        <v>0.16470314999999999</v>
      </c>
    </row>
    <row r="1209" spans="1:10" x14ac:dyDescent="0.25">
      <c r="A1209" t="s">
        <v>188</v>
      </c>
      <c r="B1209">
        <v>287.64519999999999</v>
      </c>
      <c r="C1209">
        <v>288.94635</v>
      </c>
      <c r="D1209">
        <v>289.72455000000002</v>
      </c>
      <c r="E1209">
        <v>0.61458855999999995</v>
      </c>
      <c r="F1209">
        <v>0.18376432000000001</v>
      </c>
      <c r="G1209">
        <v>4.3062847000000001E-2</v>
      </c>
      <c r="H1209">
        <v>0.78395700000000001</v>
      </c>
      <c r="I1209">
        <v>0.42867739999999999</v>
      </c>
      <c r="J1209">
        <v>0.2075159</v>
      </c>
    </row>
    <row r="1210" spans="1:10" x14ac:dyDescent="0.25">
      <c r="A1210" t="s">
        <v>189</v>
      </c>
      <c r="B1210">
        <v>288.00900000000001</v>
      </c>
      <c r="C1210">
        <v>289.57454999999999</v>
      </c>
      <c r="D1210">
        <v>290.61599999999999</v>
      </c>
      <c r="E1210">
        <v>0.89870494999999995</v>
      </c>
      <c r="F1210">
        <v>0.21098581</v>
      </c>
      <c r="G1210">
        <v>8.3601839999999997E-2</v>
      </c>
      <c r="H1210">
        <v>0.94800050000000002</v>
      </c>
      <c r="I1210">
        <v>0.45933190000000002</v>
      </c>
      <c r="J1210">
        <v>0.28913983999999998</v>
      </c>
    </row>
    <row r="1211" spans="1:10" x14ac:dyDescent="0.25">
      <c r="A1211" t="s">
        <v>190</v>
      </c>
      <c r="B1211">
        <v>293.61739999999998</v>
      </c>
      <c r="C1211">
        <v>295.00927999999999</v>
      </c>
      <c r="D1211">
        <v>296.04944</v>
      </c>
      <c r="E1211">
        <v>0.59503216000000003</v>
      </c>
      <c r="F1211">
        <v>0.22762291000000001</v>
      </c>
      <c r="G1211">
        <v>9.6996540000000006E-2</v>
      </c>
      <c r="H1211">
        <v>0.77138329999999999</v>
      </c>
      <c r="I1211">
        <v>0.47709844000000001</v>
      </c>
      <c r="J1211">
        <v>0.31144266999999998</v>
      </c>
    </row>
    <row r="1212" spans="1:10" x14ac:dyDescent="0.25">
      <c r="A1212" t="s">
        <v>191</v>
      </c>
      <c r="B1212">
        <v>293.49856999999997</v>
      </c>
      <c r="C1212">
        <v>295.03145999999998</v>
      </c>
      <c r="D1212">
        <v>296.19240000000002</v>
      </c>
      <c r="E1212">
        <v>0.75943450000000001</v>
      </c>
      <c r="F1212">
        <v>0.24114648999999999</v>
      </c>
      <c r="G1212">
        <v>0.100310594</v>
      </c>
      <c r="H1212">
        <v>0.87145539999999999</v>
      </c>
      <c r="I1212">
        <v>0.49106665999999999</v>
      </c>
      <c r="J1212">
        <v>0.31671850000000001</v>
      </c>
    </row>
    <row r="1213" spans="1:10" x14ac:dyDescent="0.25">
      <c r="A1213" t="s">
        <v>192</v>
      </c>
      <c r="B1213">
        <v>296.73462000000001</v>
      </c>
      <c r="C1213">
        <v>298.05450000000002</v>
      </c>
      <c r="D1213">
        <v>299.11813000000001</v>
      </c>
      <c r="E1213">
        <v>0.55971234999999997</v>
      </c>
      <c r="F1213">
        <v>0.21242649999999999</v>
      </c>
      <c r="G1213">
        <v>0.10686659</v>
      </c>
      <c r="H1213">
        <v>0.74813925999999997</v>
      </c>
      <c r="I1213">
        <v>0.46089748000000003</v>
      </c>
      <c r="J1213">
        <v>0.32690457000000001</v>
      </c>
    </row>
    <row r="1214" spans="1:10" x14ac:dyDescent="0.25">
      <c r="A1214" t="s">
        <v>193</v>
      </c>
      <c r="B1214">
        <v>302.05871999999999</v>
      </c>
      <c r="C1214">
        <v>303.43982</v>
      </c>
      <c r="D1214">
        <v>304.43414000000001</v>
      </c>
      <c r="E1214">
        <v>0.79340790000000005</v>
      </c>
      <c r="F1214">
        <v>0.18059670999999999</v>
      </c>
      <c r="G1214">
        <v>9.3752940000000007E-2</v>
      </c>
      <c r="H1214">
        <v>0.89073449999999998</v>
      </c>
      <c r="I1214">
        <v>0.42496672000000002</v>
      </c>
      <c r="J1214">
        <v>0.30619102999999998</v>
      </c>
    </row>
    <row r="1215" spans="1:10" x14ac:dyDescent="0.25">
      <c r="A1215" t="s">
        <v>194</v>
      </c>
      <c r="B1215">
        <v>299.20780000000002</v>
      </c>
      <c r="C1215">
        <v>300.62133999999998</v>
      </c>
      <c r="D1215">
        <v>301.56191999999999</v>
      </c>
      <c r="E1215">
        <v>0.81342493999999999</v>
      </c>
      <c r="F1215">
        <v>0.19892087999999999</v>
      </c>
      <c r="G1215">
        <v>5.1650763000000002E-2</v>
      </c>
      <c r="H1215">
        <v>0.90190077000000002</v>
      </c>
      <c r="I1215">
        <v>0.44600546000000002</v>
      </c>
      <c r="J1215">
        <v>0.22726804</v>
      </c>
    </row>
    <row r="1216" spans="1:10" x14ac:dyDescent="0.25">
      <c r="A1216" t="s">
        <v>195</v>
      </c>
      <c r="B1216">
        <v>291.548</v>
      </c>
      <c r="C1216">
        <v>292.97232000000002</v>
      </c>
      <c r="D1216">
        <v>293.88852000000003</v>
      </c>
      <c r="E1216">
        <v>0.80046075999999999</v>
      </c>
      <c r="F1216">
        <v>0.18510261</v>
      </c>
      <c r="G1216">
        <v>6.0800960000000001E-2</v>
      </c>
      <c r="H1216">
        <v>0.89468473000000004</v>
      </c>
      <c r="I1216">
        <v>0.43023552999999998</v>
      </c>
      <c r="J1216">
        <v>0.24657850000000001</v>
      </c>
    </row>
    <row r="1217" spans="1:10" x14ac:dyDescent="0.25">
      <c r="A1217" t="s">
        <v>196</v>
      </c>
      <c r="B1217">
        <v>283.82319999999999</v>
      </c>
      <c r="C1217">
        <v>284.71370000000002</v>
      </c>
      <c r="D1217">
        <v>285.16424999999998</v>
      </c>
      <c r="E1217">
        <v>0.32637270000000002</v>
      </c>
      <c r="F1217">
        <v>7.3002994000000002E-2</v>
      </c>
      <c r="G1217">
        <v>2.9376449999999998E-2</v>
      </c>
      <c r="H1217">
        <v>0.57129039999999998</v>
      </c>
      <c r="I1217">
        <v>0.27019066000000003</v>
      </c>
      <c r="J1217">
        <v>0.17139560000000001</v>
      </c>
    </row>
    <row r="1218" spans="1:10" x14ac:dyDescent="0.25">
      <c r="A1218" t="s">
        <v>197</v>
      </c>
      <c r="B1218">
        <v>282.22730000000001</v>
      </c>
      <c r="C1218">
        <v>283.11462</v>
      </c>
      <c r="D1218">
        <v>283.66579999999999</v>
      </c>
      <c r="E1218">
        <v>0.28829739999999998</v>
      </c>
      <c r="F1218">
        <v>0.10433963</v>
      </c>
      <c r="G1218">
        <v>2.8665019999999999E-2</v>
      </c>
      <c r="H1218">
        <v>0.53693336000000003</v>
      </c>
      <c r="I1218">
        <v>0.32301646000000001</v>
      </c>
      <c r="J1218">
        <v>0.16930746999999999</v>
      </c>
    </row>
    <row r="1219" spans="1:10" x14ac:dyDescent="0.25">
      <c r="A1219" t="s">
        <v>198</v>
      </c>
      <c r="B1219">
        <v>280.02078</v>
      </c>
      <c r="C1219">
        <v>281.08850000000001</v>
      </c>
      <c r="D1219">
        <v>281.59832999999998</v>
      </c>
      <c r="E1219">
        <v>0.34702467999999997</v>
      </c>
      <c r="F1219">
        <v>0.12178054000000001</v>
      </c>
      <c r="G1219">
        <v>2.1287348000000001E-2</v>
      </c>
      <c r="H1219">
        <v>0.58908799999999995</v>
      </c>
      <c r="I1219">
        <v>0.34897067999999998</v>
      </c>
      <c r="J1219">
        <v>0.14590184</v>
      </c>
    </row>
    <row r="1220" spans="1:10" x14ac:dyDescent="0.25">
      <c r="A1220" t="s">
        <v>199</v>
      </c>
      <c r="B1220">
        <v>283.88350000000003</v>
      </c>
      <c r="C1220">
        <v>285.01139999999998</v>
      </c>
      <c r="D1220">
        <v>285.59566999999998</v>
      </c>
      <c r="E1220">
        <v>0.47184503</v>
      </c>
      <c r="F1220">
        <v>0.14047787</v>
      </c>
      <c r="G1220">
        <v>2.7502693000000002E-2</v>
      </c>
      <c r="H1220">
        <v>0.68690980000000001</v>
      </c>
      <c r="I1220">
        <v>0.37480374999999999</v>
      </c>
      <c r="J1220">
        <v>0.16583935999999999</v>
      </c>
    </row>
    <row r="1221" spans="1:10" x14ac:dyDescent="0.25">
      <c r="A1221" t="s">
        <v>200</v>
      </c>
      <c r="B1221">
        <v>285.39422999999999</v>
      </c>
      <c r="C1221">
        <v>286.68220000000002</v>
      </c>
      <c r="D1221">
        <v>287.44335999999998</v>
      </c>
      <c r="E1221">
        <v>0.60789740000000003</v>
      </c>
      <c r="F1221">
        <v>0.18076779000000001</v>
      </c>
      <c r="G1221">
        <v>4.1359182000000001E-2</v>
      </c>
      <c r="H1221">
        <v>0.77967774999999995</v>
      </c>
      <c r="I1221">
        <v>0.42516795000000002</v>
      </c>
      <c r="J1221">
        <v>0.20336957</v>
      </c>
    </row>
    <row r="1222" spans="1:10" x14ac:dyDescent="0.25">
      <c r="A1222" t="s">
        <v>201</v>
      </c>
      <c r="B1222">
        <v>288.02634</v>
      </c>
      <c r="C1222">
        <v>289.56866000000002</v>
      </c>
      <c r="D1222">
        <v>290.58819999999997</v>
      </c>
      <c r="E1222">
        <v>0.88559526</v>
      </c>
      <c r="F1222">
        <v>0.20749778999999999</v>
      </c>
      <c r="G1222">
        <v>8.1481219999999993E-2</v>
      </c>
      <c r="H1222">
        <v>0.94106069999999997</v>
      </c>
      <c r="I1222">
        <v>0.45551925999999998</v>
      </c>
      <c r="J1222">
        <v>0.28544914999999998</v>
      </c>
    </row>
    <row r="1223" spans="1:10" x14ac:dyDescent="0.25">
      <c r="A1223" t="s">
        <v>202</v>
      </c>
      <c r="B1223">
        <v>292.28847999999999</v>
      </c>
      <c r="C1223">
        <v>293.69529999999997</v>
      </c>
      <c r="D1223">
        <v>294.76477</v>
      </c>
      <c r="E1223">
        <v>0.60549545000000005</v>
      </c>
      <c r="F1223">
        <v>0.23564012000000001</v>
      </c>
      <c r="G1223">
        <v>0.10368466</v>
      </c>
      <c r="H1223">
        <v>0.77813589999999999</v>
      </c>
      <c r="I1223">
        <v>0.48542776999999998</v>
      </c>
      <c r="J1223">
        <v>0.32200099999999998</v>
      </c>
    </row>
    <row r="1224" spans="1:10" x14ac:dyDescent="0.25">
      <c r="A1224" t="s">
        <v>203</v>
      </c>
      <c r="B1224">
        <v>294.69702000000001</v>
      </c>
      <c r="C1224">
        <v>296.24808000000002</v>
      </c>
      <c r="D1224">
        <v>297.4348</v>
      </c>
      <c r="E1224">
        <v>0.77094596999999998</v>
      </c>
      <c r="F1224">
        <v>0.24809916000000001</v>
      </c>
      <c r="G1224">
        <v>0.10538693</v>
      </c>
      <c r="H1224">
        <v>0.87803529999999996</v>
      </c>
      <c r="I1224">
        <v>0.49809554</v>
      </c>
      <c r="J1224">
        <v>0.32463354</v>
      </c>
    </row>
    <row r="1225" spans="1:10" x14ac:dyDescent="0.25">
      <c r="A1225" t="s">
        <v>204</v>
      </c>
      <c r="B1225">
        <v>303.17343</v>
      </c>
      <c r="C1225">
        <v>304.57654000000002</v>
      </c>
      <c r="D1225">
        <v>305.75830000000002</v>
      </c>
      <c r="E1225">
        <v>0.60638296999999997</v>
      </c>
      <c r="F1225">
        <v>0.2418632</v>
      </c>
      <c r="G1225">
        <v>0.13128817000000001</v>
      </c>
      <c r="H1225">
        <v>0.77870594999999998</v>
      </c>
      <c r="I1225">
        <v>0.49179590000000001</v>
      </c>
      <c r="J1225">
        <v>0.36233710000000002</v>
      </c>
    </row>
    <row r="1226" spans="1:10" x14ac:dyDescent="0.25">
      <c r="A1226" t="s">
        <v>205</v>
      </c>
      <c r="B1226">
        <v>300.01425</v>
      </c>
      <c r="C1226">
        <v>301.39596999999998</v>
      </c>
      <c r="D1226">
        <v>302.38240000000002</v>
      </c>
      <c r="E1226">
        <v>0.79129857000000003</v>
      </c>
      <c r="F1226">
        <v>0.17807333</v>
      </c>
      <c r="G1226">
        <v>9.1004669999999996E-2</v>
      </c>
      <c r="H1226">
        <v>0.88954960000000005</v>
      </c>
      <c r="I1226">
        <v>0.42198734999999998</v>
      </c>
      <c r="J1226">
        <v>0.30166979999999999</v>
      </c>
    </row>
    <row r="1227" spans="1:10" x14ac:dyDescent="0.25">
      <c r="A1227" t="s">
        <v>206</v>
      </c>
      <c r="B1227">
        <v>297.75707999999997</v>
      </c>
      <c r="C1227">
        <v>299.13344999999998</v>
      </c>
      <c r="D1227">
        <v>300.02584999999999</v>
      </c>
      <c r="E1227">
        <v>0.7877014</v>
      </c>
      <c r="F1227">
        <v>0.18825122999999999</v>
      </c>
      <c r="G1227">
        <v>4.6194992999999997E-2</v>
      </c>
      <c r="H1227">
        <v>0.88752544</v>
      </c>
      <c r="I1227">
        <v>0.43387930000000002</v>
      </c>
      <c r="J1227">
        <v>0.21493019999999999</v>
      </c>
    </row>
    <row r="1228" spans="1:10" x14ac:dyDescent="0.25">
      <c r="A1228" t="s">
        <v>207</v>
      </c>
      <c r="B1228">
        <v>290.59987999999998</v>
      </c>
      <c r="C1228">
        <v>292.03415000000001</v>
      </c>
      <c r="D1228">
        <v>292.9622</v>
      </c>
      <c r="E1228">
        <v>0.80730299999999999</v>
      </c>
      <c r="F1228">
        <v>0.18754934000000001</v>
      </c>
      <c r="G1228">
        <v>6.1859562999999999E-2</v>
      </c>
      <c r="H1228">
        <v>0.89850039999999998</v>
      </c>
      <c r="I1228">
        <v>0.43306968000000001</v>
      </c>
      <c r="J1228">
        <v>0.24871583</v>
      </c>
    </row>
    <row r="1229" spans="1:10" x14ac:dyDescent="0.25">
      <c r="A1229" t="s">
        <v>208</v>
      </c>
      <c r="B1229">
        <v>283.06644</v>
      </c>
      <c r="C1229">
        <v>283.95035000000001</v>
      </c>
      <c r="D1229">
        <v>284.39193999999998</v>
      </c>
      <c r="E1229">
        <v>0.32415354000000002</v>
      </c>
      <c r="F1229">
        <v>7.2029549999999998E-2</v>
      </c>
      <c r="G1229">
        <v>2.8701093E-2</v>
      </c>
      <c r="H1229">
        <v>0.56934479999999998</v>
      </c>
      <c r="I1229">
        <v>0.26838322999999997</v>
      </c>
      <c r="J1229">
        <v>0.16941397</v>
      </c>
    </row>
    <row r="1230" spans="1:10" x14ac:dyDescent="0.25">
      <c r="A1230" t="s">
        <v>209</v>
      </c>
      <c r="B1230">
        <v>278.6268</v>
      </c>
      <c r="C1230">
        <v>279.49200000000002</v>
      </c>
      <c r="D1230">
        <v>280.0129</v>
      </c>
      <c r="E1230">
        <v>0.28121879999999999</v>
      </c>
      <c r="F1230">
        <v>0.10046605</v>
      </c>
      <c r="G1230">
        <v>2.5958124999999999E-2</v>
      </c>
      <c r="H1230">
        <v>0.53030069999999996</v>
      </c>
      <c r="I1230">
        <v>0.31696380000000002</v>
      </c>
      <c r="J1230">
        <v>0.16111523999999999</v>
      </c>
    </row>
    <row r="1231" spans="1:10" x14ac:dyDescent="0.25">
      <c r="A1231" t="s">
        <v>210</v>
      </c>
      <c r="B1231">
        <v>280.81540000000001</v>
      </c>
      <c r="C1231">
        <v>281.8682</v>
      </c>
      <c r="D1231">
        <v>282.36676</v>
      </c>
      <c r="E1231">
        <v>0.3425996</v>
      </c>
      <c r="F1231">
        <v>0.12112442399999999</v>
      </c>
      <c r="G1231">
        <v>2.1293042000000002E-2</v>
      </c>
      <c r="H1231">
        <v>0.58532010000000001</v>
      </c>
      <c r="I1231">
        <v>0.34802935000000002</v>
      </c>
      <c r="J1231">
        <v>0.14592135000000001</v>
      </c>
    </row>
    <row r="1232" spans="1:10" x14ac:dyDescent="0.25">
      <c r="A1232" t="s">
        <v>211</v>
      </c>
      <c r="B1232">
        <v>283.88317999999998</v>
      </c>
      <c r="C1232">
        <v>285.01961999999997</v>
      </c>
      <c r="D1232">
        <v>285.61489999999998</v>
      </c>
      <c r="E1232">
        <v>0.47525695000000001</v>
      </c>
      <c r="F1232">
        <v>0.14190527999999999</v>
      </c>
      <c r="G1232">
        <v>2.8347014E-2</v>
      </c>
      <c r="H1232">
        <v>0.68938880000000002</v>
      </c>
      <c r="I1232">
        <v>0.37670316999999998</v>
      </c>
      <c r="J1232">
        <v>0.16836572</v>
      </c>
    </row>
    <row r="1233" spans="1:10" x14ac:dyDescent="0.25">
      <c r="A1233" t="s">
        <v>212</v>
      </c>
      <c r="B1233">
        <v>285.65778</v>
      </c>
      <c r="C1233">
        <v>286.93045000000001</v>
      </c>
      <c r="D1233">
        <v>287.66073999999998</v>
      </c>
      <c r="E1233">
        <v>0.59852240000000001</v>
      </c>
      <c r="F1233">
        <v>0.17420821</v>
      </c>
      <c r="G1233">
        <v>3.7245504999999998E-2</v>
      </c>
      <c r="H1233">
        <v>0.7736423</v>
      </c>
      <c r="I1233">
        <v>0.41738257000000001</v>
      </c>
      <c r="J1233">
        <v>0.19299094</v>
      </c>
    </row>
    <row r="1234" spans="1:10" x14ac:dyDescent="0.25">
      <c r="A1234" t="s">
        <v>213</v>
      </c>
      <c r="B1234">
        <v>286.36219999999997</v>
      </c>
      <c r="C1234">
        <v>287.89416999999997</v>
      </c>
      <c r="D1234">
        <v>288.88763</v>
      </c>
      <c r="E1234">
        <v>0.87581059999999999</v>
      </c>
      <c r="F1234">
        <v>0.20009362999999999</v>
      </c>
      <c r="G1234">
        <v>7.5958095000000003E-2</v>
      </c>
      <c r="H1234">
        <v>0.93584750000000005</v>
      </c>
      <c r="I1234">
        <v>0.44731826000000002</v>
      </c>
      <c r="J1234">
        <v>0.27560496000000001</v>
      </c>
    </row>
    <row r="1235" spans="1:10" x14ac:dyDescent="0.25">
      <c r="A1235" t="s">
        <v>214</v>
      </c>
      <c r="B1235">
        <v>294.90634</v>
      </c>
      <c r="C1235">
        <v>296.34084999999999</v>
      </c>
      <c r="D1235">
        <v>297.45197000000002</v>
      </c>
      <c r="E1235">
        <v>0.62295144999999996</v>
      </c>
      <c r="F1235">
        <v>0.24649008</v>
      </c>
      <c r="G1235">
        <v>0.11201582</v>
      </c>
      <c r="H1235">
        <v>0.78927270000000005</v>
      </c>
      <c r="I1235">
        <v>0.49647765999999999</v>
      </c>
      <c r="J1235">
        <v>0.33468765</v>
      </c>
    </row>
    <row r="1236" spans="1:10" x14ac:dyDescent="0.25">
      <c r="A1236" t="s">
        <v>215</v>
      </c>
      <c r="B1236">
        <v>295.68047999999999</v>
      </c>
      <c r="C1236">
        <v>297.23610000000002</v>
      </c>
      <c r="D1236">
        <v>298.42849999999999</v>
      </c>
      <c r="E1236">
        <v>0.77379030000000004</v>
      </c>
      <c r="F1236">
        <v>0.24961843</v>
      </c>
      <c r="G1236">
        <v>0.10628381000000001</v>
      </c>
      <c r="H1236">
        <v>0.87965349999999998</v>
      </c>
      <c r="I1236">
        <v>0.49961830000000002</v>
      </c>
      <c r="J1236">
        <v>0.32601200000000002</v>
      </c>
    </row>
    <row r="1237" spans="1:10" x14ac:dyDescent="0.25">
      <c r="A1237" t="s">
        <v>216</v>
      </c>
      <c r="B1237">
        <v>301.18497000000002</v>
      </c>
      <c r="C1237">
        <v>302.59609999999998</v>
      </c>
      <c r="D1237">
        <v>303.79678000000001</v>
      </c>
      <c r="E1237">
        <v>0.612985</v>
      </c>
      <c r="F1237">
        <v>0.24804248000000001</v>
      </c>
      <c r="G1237">
        <v>0.13700646</v>
      </c>
      <c r="H1237">
        <v>0.78293360000000001</v>
      </c>
      <c r="I1237">
        <v>0.49803865000000003</v>
      </c>
      <c r="J1237">
        <v>0.37014383000000001</v>
      </c>
    </row>
    <row r="1238" spans="1:10" x14ac:dyDescent="0.25">
      <c r="A1238" t="s">
        <v>217</v>
      </c>
      <c r="B1238">
        <v>301.6936</v>
      </c>
      <c r="C1238">
        <v>303.09809999999999</v>
      </c>
      <c r="D1238">
        <v>304.11770000000001</v>
      </c>
      <c r="E1238">
        <v>0.80771554000000001</v>
      </c>
      <c r="F1238">
        <v>0.1850531</v>
      </c>
      <c r="G1238">
        <v>9.6996810000000003E-2</v>
      </c>
      <c r="H1238">
        <v>0.89873000000000003</v>
      </c>
      <c r="I1238">
        <v>0.430178</v>
      </c>
      <c r="J1238">
        <v>0.31144309999999997</v>
      </c>
    </row>
    <row r="1239" spans="1:10" x14ac:dyDescent="0.25">
      <c r="A1239" t="s">
        <v>218</v>
      </c>
      <c r="B1239">
        <v>294.8066</v>
      </c>
      <c r="C1239">
        <v>296.16275000000002</v>
      </c>
      <c r="D1239">
        <v>297.02312999999998</v>
      </c>
      <c r="E1239">
        <v>0.77274419999999999</v>
      </c>
      <c r="F1239">
        <v>0.18095309000000001</v>
      </c>
      <c r="G1239">
        <v>4.2214423000000001E-2</v>
      </c>
      <c r="H1239">
        <v>0.87905869999999997</v>
      </c>
      <c r="I1239">
        <v>0.42538579999999998</v>
      </c>
      <c r="J1239">
        <v>0.20546149</v>
      </c>
    </row>
    <row r="1240" spans="1:10" x14ac:dyDescent="0.25">
      <c r="A1240" t="s">
        <v>219</v>
      </c>
      <c r="B1240">
        <v>290.73984000000002</v>
      </c>
      <c r="C1240">
        <v>292.17236000000003</v>
      </c>
      <c r="D1240">
        <v>293.09338000000002</v>
      </c>
      <c r="E1240">
        <v>0.80449939999999998</v>
      </c>
      <c r="F1240">
        <v>0.18552869999999999</v>
      </c>
      <c r="G1240">
        <v>6.0558118000000001E-2</v>
      </c>
      <c r="H1240">
        <v>0.89693886</v>
      </c>
      <c r="I1240">
        <v>0.43073043</v>
      </c>
      <c r="J1240">
        <v>0.24608558</v>
      </c>
    </row>
    <row r="1241" spans="1:10" x14ac:dyDescent="0.25">
      <c r="A1241" t="s">
        <v>220</v>
      </c>
      <c r="B1241">
        <v>284.08211999999997</v>
      </c>
      <c r="C1241">
        <v>284.96690000000001</v>
      </c>
      <c r="D1241">
        <v>285.40836000000002</v>
      </c>
      <c r="E1241">
        <v>0.32435930000000002</v>
      </c>
      <c r="F1241">
        <v>7.1987789999999996E-2</v>
      </c>
      <c r="G1241">
        <v>2.8525008000000001E-2</v>
      </c>
      <c r="H1241">
        <v>0.56952554</v>
      </c>
      <c r="I1241">
        <v>0.26830542000000002</v>
      </c>
      <c r="J1241">
        <v>0.16889349000000001</v>
      </c>
    </row>
    <row r="1242" spans="1:10" x14ac:dyDescent="0.25">
      <c r="A1242" t="s">
        <v>221</v>
      </c>
      <c r="B1242">
        <v>281.6671</v>
      </c>
      <c r="C1242">
        <v>282.54498000000001</v>
      </c>
      <c r="D1242">
        <v>283.08159999999998</v>
      </c>
      <c r="E1242">
        <v>0.2850105</v>
      </c>
      <c r="F1242">
        <v>0.10218946</v>
      </c>
      <c r="G1242">
        <v>2.7285097000000001E-2</v>
      </c>
      <c r="H1242">
        <v>0.53386370000000005</v>
      </c>
      <c r="I1242">
        <v>0.31967086</v>
      </c>
      <c r="J1242">
        <v>0.16518200999999999</v>
      </c>
    </row>
    <row r="1243" spans="1:10" x14ac:dyDescent="0.25">
      <c r="A1243" t="s">
        <v>222</v>
      </c>
      <c r="B1243">
        <v>282.22778</v>
      </c>
      <c r="C1243">
        <v>283.30257999999998</v>
      </c>
      <c r="D1243">
        <v>283.83105</v>
      </c>
      <c r="E1243">
        <v>0.35113551999999998</v>
      </c>
      <c r="F1243">
        <v>0.12495605</v>
      </c>
      <c r="G1243">
        <v>2.320436E-2</v>
      </c>
      <c r="H1243">
        <v>0.59256690000000001</v>
      </c>
      <c r="I1243">
        <v>0.35349121999999999</v>
      </c>
      <c r="J1243">
        <v>0.15232977</v>
      </c>
    </row>
    <row r="1244" spans="1:10" x14ac:dyDescent="0.25">
      <c r="A1244" t="s">
        <v>223</v>
      </c>
      <c r="B1244">
        <v>284.05493000000001</v>
      </c>
      <c r="C1244">
        <v>285.18419999999998</v>
      </c>
      <c r="D1244">
        <v>285.76693999999998</v>
      </c>
      <c r="E1244">
        <v>0.47199273000000003</v>
      </c>
      <c r="F1244">
        <v>0.13987361000000001</v>
      </c>
      <c r="G1244">
        <v>2.7115805E-2</v>
      </c>
      <c r="H1244">
        <v>0.68701725999999996</v>
      </c>
      <c r="I1244">
        <v>0.37399680000000002</v>
      </c>
      <c r="J1244">
        <v>0.16466876999999999</v>
      </c>
    </row>
    <row r="1245" spans="1:10" x14ac:dyDescent="0.25">
      <c r="A1245" t="s">
        <v>224</v>
      </c>
      <c r="B1245">
        <v>288.6139</v>
      </c>
      <c r="C1245">
        <v>289.90746999999999</v>
      </c>
      <c r="D1245">
        <v>290.67892000000001</v>
      </c>
      <c r="E1245">
        <v>0.61135430000000002</v>
      </c>
      <c r="F1245">
        <v>0.18305595</v>
      </c>
      <c r="G1245">
        <v>4.2673530000000001E-2</v>
      </c>
      <c r="H1245">
        <v>0.78189147000000003</v>
      </c>
      <c r="I1245">
        <v>0.42785040000000002</v>
      </c>
      <c r="J1245">
        <v>0.20657571999999999</v>
      </c>
    </row>
    <row r="1246" spans="1:10" x14ac:dyDescent="0.25">
      <c r="A1246" t="s">
        <v>225</v>
      </c>
      <c r="B1246">
        <v>288.36257999999998</v>
      </c>
      <c r="C1246">
        <v>289.89929999999998</v>
      </c>
      <c r="D1246">
        <v>290.92477000000002</v>
      </c>
      <c r="E1246">
        <v>0.88524510000000001</v>
      </c>
      <c r="F1246">
        <v>0.21086656000000001</v>
      </c>
      <c r="G1246">
        <v>8.446439E-2</v>
      </c>
      <c r="H1246">
        <v>0.94087463999999998</v>
      </c>
      <c r="I1246">
        <v>0.45920208000000001</v>
      </c>
      <c r="J1246">
        <v>0.29062757</v>
      </c>
    </row>
    <row r="1247" spans="1:10" x14ac:dyDescent="0.25">
      <c r="A1247" t="s">
        <v>226</v>
      </c>
      <c r="B1247">
        <v>295.03030000000001</v>
      </c>
      <c r="C1247">
        <v>296.46431999999999</v>
      </c>
      <c r="D1247">
        <v>297.56427000000002</v>
      </c>
      <c r="E1247">
        <v>0.61983555999999995</v>
      </c>
      <c r="F1247">
        <v>0.24198093000000001</v>
      </c>
      <c r="G1247">
        <v>0.10820900999999999</v>
      </c>
      <c r="H1247">
        <v>0.78729634999999998</v>
      </c>
      <c r="I1247">
        <v>0.49191558000000002</v>
      </c>
      <c r="J1247">
        <v>0.32895136000000003</v>
      </c>
    </row>
    <row r="1248" spans="1:10" x14ac:dyDescent="0.25">
      <c r="A1248" t="s">
        <v>227</v>
      </c>
      <c r="B1248">
        <v>295.69904000000002</v>
      </c>
      <c r="C1248">
        <v>297.25650000000002</v>
      </c>
      <c r="D1248">
        <v>298.45078000000001</v>
      </c>
      <c r="E1248">
        <v>0.7747986</v>
      </c>
      <c r="F1248">
        <v>0.25002426</v>
      </c>
      <c r="G1248">
        <v>0.10655207</v>
      </c>
      <c r="H1248">
        <v>0.88022643</v>
      </c>
      <c r="I1248">
        <v>0.50002426</v>
      </c>
      <c r="J1248">
        <v>0.32642314</v>
      </c>
    </row>
    <row r="1249" spans="1:10" x14ac:dyDescent="0.25">
      <c r="A1249" t="s">
        <v>228</v>
      </c>
      <c r="B1249">
        <v>300.25033999999999</v>
      </c>
      <c r="C1249">
        <v>301.64864999999998</v>
      </c>
      <c r="D1249">
        <v>302.82850000000002</v>
      </c>
      <c r="E1249">
        <v>0.60466940000000002</v>
      </c>
      <c r="F1249">
        <v>0.24207042000000001</v>
      </c>
      <c r="G1249">
        <v>0.13172154</v>
      </c>
      <c r="H1249">
        <v>0.77760494000000002</v>
      </c>
      <c r="I1249">
        <v>0.49200653999999999</v>
      </c>
      <c r="J1249">
        <v>0.36293461999999999</v>
      </c>
    </row>
    <row r="1250" spans="1:10" x14ac:dyDescent="0.25">
      <c r="A1250" t="s">
        <v>229</v>
      </c>
      <c r="B1250">
        <v>300.24414000000002</v>
      </c>
      <c r="C1250">
        <v>301.61835000000002</v>
      </c>
      <c r="D1250">
        <v>302.59661999999997</v>
      </c>
      <c r="E1250">
        <v>0.78681694999999996</v>
      </c>
      <c r="F1250">
        <v>0.17672414</v>
      </c>
      <c r="G1250">
        <v>8.997579E-2</v>
      </c>
      <c r="H1250">
        <v>0.88702700000000001</v>
      </c>
      <c r="I1250">
        <v>0.42038569999999997</v>
      </c>
      <c r="J1250">
        <v>0.29995966000000002</v>
      </c>
    </row>
    <row r="1251" spans="1:10" x14ac:dyDescent="0.25">
      <c r="A1251" t="s">
        <v>230</v>
      </c>
      <c r="B1251">
        <v>296.89890000000003</v>
      </c>
      <c r="C1251">
        <v>298.29473999999999</v>
      </c>
      <c r="D1251">
        <v>299.21332000000001</v>
      </c>
      <c r="E1251">
        <v>0.80142325000000003</v>
      </c>
      <c r="F1251">
        <v>0.19414306000000001</v>
      </c>
      <c r="G1251">
        <v>4.9167524999999997E-2</v>
      </c>
      <c r="H1251">
        <v>0.89522250000000003</v>
      </c>
      <c r="I1251">
        <v>0.44061666999999999</v>
      </c>
      <c r="J1251">
        <v>0.22173751999999999</v>
      </c>
    </row>
    <row r="1252" spans="1:10" x14ac:dyDescent="0.25">
      <c r="A1252" t="s">
        <v>231</v>
      </c>
      <c r="B1252">
        <v>292.05865</v>
      </c>
      <c r="C1252">
        <v>293.4776</v>
      </c>
      <c r="D1252">
        <v>294.37716999999998</v>
      </c>
      <c r="E1252">
        <v>0.79369646000000005</v>
      </c>
      <c r="F1252">
        <v>0.18065539999999999</v>
      </c>
      <c r="G1252">
        <v>5.7978889999999998E-2</v>
      </c>
      <c r="H1252">
        <v>0.89089644000000001</v>
      </c>
      <c r="I1252">
        <v>0.42503576999999998</v>
      </c>
      <c r="J1252">
        <v>0.24078806</v>
      </c>
    </row>
    <row r="1253" spans="1:10" x14ac:dyDescent="0.25">
      <c r="A1253" t="s">
        <v>232</v>
      </c>
      <c r="B1253">
        <v>282.94287000000003</v>
      </c>
      <c r="C1253">
        <v>283.8218</v>
      </c>
      <c r="D1253">
        <v>284.24268000000001</v>
      </c>
      <c r="E1253">
        <v>0.32151689999999999</v>
      </c>
      <c r="F1253">
        <v>6.9236989999999998E-2</v>
      </c>
      <c r="G1253">
        <v>2.5828552000000001E-2</v>
      </c>
      <c r="H1253">
        <v>0.56702459999999999</v>
      </c>
      <c r="I1253">
        <v>0.26312922999999999</v>
      </c>
      <c r="J1253">
        <v>0.16071263</v>
      </c>
    </row>
    <row r="1254" spans="1:10" x14ac:dyDescent="0.25">
      <c r="A1254" t="s">
        <v>233</v>
      </c>
      <c r="B1254">
        <v>278.48444000000001</v>
      </c>
      <c r="C1254">
        <v>279.34634</v>
      </c>
      <c r="D1254">
        <v>279.85687000000001</v>
      </c>
      <c r="E1254">
        <v>0.27967512999999999</v>
      </c>
      <c r="F1254">
        <v>9.8607059999999996E-2</v>
      </c>
      <c r="G1254">
        <v>2.4716409000000002E-2</v>
      </c>
      <c r="H1254">
        <v>0.52884319999999996</v>
      </c>
      <c r="I1254">
        <v>0.31401762</v>
      </c>
      <c r="J1254">
        <v>0.15721454000000001</v>
      </c>
    </row>
    <row r="1255" spans="1:10" x14ac:dyDescent="0.25">
      <c r="A1255" t="s">
        <v>234</v>
      </c>
      <c r="B1255">
        <v>279.48696999999999</v>
      </c>
      <c r="C1255">
        <v>280.55304000000001</v>
      </c>
      <c r="D1255">
        <v>281.06344999999999</v>
      </c>
      <c r="E1255">
        <v>0.34687114000000002</v>
      </c>
      <c r="F1255">
        <v>0.12216907</v>
      </c>
      <c r="G1255">
        <v>2.1499234999999998E-2</v>
      </c>
      <c r="H1255">
        <v>0.58895766999999999</v>
      </c>
      <c r="I1255">
        <v>0.34952689999999997</v>
      </c>
      <c r="J1255">
        <v>0.14662617</v>
      </c>
    </row>
    <row r="1256" spans="1:10" x14ac:dyDescent="0.25">
      <c r="A1256" t="s">
        <v>235</v>
      </c>
      <c r="B1256">
        <v>282.56625000000003</v>
      </c>
      <c r="C1256">
        <v>283.67930000000001</v>
      </c>
      <c r="D1256">
        <v>284.24340000000001</v>
      </c>
      <c r="E1256">
        <v>0.46578360000000002</v>
      </c>
      <c r="F1256">
        <v>0.13759467</v>
      </c>
      <c r="G1256">
        <v>2.6102070000000002E-2</v>
      </c>
      <c r="H1256">
        <v>0.68248343</v>
      </c>
      <c r="I1256">
        <v>0.37093756</v>
      </c>
      <c r="J1256">
        <v>0.16156134999999999</v>
      </c>
    </row>
    <row r="1257" spans="1:10" x14ac:dyDescent="0.25">
      <c r="A1257" t="s">
        <v>236</v>
      </c>
      <c r="B1257">
        <v>288.07602000000003</v>
      </c>
      <c r="C1257">
        <v>289.35345000000001</v>
      </c>
      <c r="D1257">
        <v>290.11432000000002</v>
      </c>
      <c r="E1257">
        <v>0.60506320000000002</v>
      </c>
      <c r="F1257">
        <v>0.18263997000000001</v>
      </c>
      <c r="G1257">
        <v>4.2820150000000001E-2</v>
      </c>
      <c r="H1257">
        <v>0.7778581</v>
      </c>
      <c r="I1257">
        <v>0.42736395999999999</v>
      </c>
      <c r="J1257">
        <v>0.20693030000000001</v>
      </c>
    </row>
    <row r="1258" spans="1:10" x14ac:dyDescent="0.25">
      <c r="A1258" t="s">
        <v>237</v>
      </c>
      <c r="B1258">
        <v>289.43698000000001</v>
      </c>
      <c r="C1258">
        <v>290.98236000000003</v>
      </c>
      <c r="D1258">
        <v>291.99689999999998</v>
      </c>
      <c r="E1258">
        <v>0.88528269999999998</v>
      </c>
      <c r="F1258">
        <v>0.2050121</v>
      </c>
      <c r="G1258">
        <v>7.9490036E-2</v>
      </c>
      <c r="H1258">
        <v>0.94089460000000003</v>
      </c>
      <c r="I1258">
        <v>0.45278263000000002</v>
      </c>
      <c r="J1258">
        <v>0.28193976999999998</v>
      </c>
    </row>
    <row r="1259" spans="1:10" x14ac:dyDescent="0.25">
      <c r="A1259" t="s">
        <v>238</v>
      </c>
      <c r="B1259">
        <v>293.18552</v>
      </c>
      <c r="C1259">
        <v>294.56975999999997</v>
      </c>
      <c r="D1259">
        <v>295.61016999999998</v>
      </c>
      <c r="E1259">
        <v>0.59307646999999997</v>
      </c>
      <c r="F1259">
        <v>0.22919886</v>
      </c>
      <c r="G1259">
        <v>9.8764480000000002E-2</v>
      </c>
      <c r="H1259">
        <v>0.77011459999999998</v>
      </c>
      <c r="I1259">
        <v>0.47874719999999998</v>
      </c>
      <c r="J1259">
        <v>0.31426817000000001</v>
      </c>
    </row>
    <row r="1260" spans="1:10" x14ac:dyDescent="0.25">
      <c r="A1260" t="s">
        <v>239</v>
      </c>
      <c r="B1260">
        <v>295.64724999999999</v>
      </c>
      <c r="C1260">
        <v>297.19736</v>
      </c>
      <c r="D1260">
        <v>298.38654000000002</v>
      </c>
      <c r="E1260">
        <v>0.77138059999999997</v>
      </c>
      <c r="F1260">
        <v>0.24948390000000001</v>
      </c>
      <c r="G1260">
        <v>0.10637832</v>
      </c>
      <c r="H1260">
        <v>0.87828280000000003</v>
      </c>
      <c r="I1260">
        <v>0.49948364000000001</v>
      </c>
      <c r="J1260">
        <v>0.32615687999999998</v>
      </c>
    </row>
    <row r="1261" spans="1:10" x14ac:dyDescent="0.25">
      <c r="A1261" t="s">
        <v>240</v>
      </c>
      <c r="B1261">
        <v>299.21215999999998</v>
      </c>
      <c r="C1261">
        <v>300.6078</v>
      </c>
      <c r="D1261">
        <v>301.7885</v>
      </c>
      <c r="E1261">
        <v>0.60427399999999998</v>
      </c>
      <c r="F1261">
        <v>0.24312866999999999</v>
      </c>
      <c r="G1261">
        <v>0.13266370999999999</v>
      </c>
      <c r="H1261">
        <v>0.7773506</v>
      </c>
      <c r="I1261">
        <v>0.49308079999999999</v>
      </c>
      <c r="J1261">
        <v>0.36423030000000001</v>
      </c>
    </row>
    <row r="1262" spans="1:10" x14ac:dyDescent="0.25">
      <c r="A1262" t="s">
        <v>241</v>
      </c>
      <c r="B1262">
        <v>302.04586999999998</v>
      </c>
      <c r="C1262">
        <v>303.43792999999999</v>
      </c>
      <c r="D1262">
        <v>304.44806</v>
      </c>
      <c r="E1262">
        <v>0.80160456999999996</v>
      </c>
      <c r="F1262">
        <v>0.18415354</v>
      </c>
      <c r="G1262">
        <v>9.6364095999999996E-2</v>
      </c>
      <c r="H1262">
        <v>0.89532369999999994</v>
      </c>
      <c r="I1262">
        <v>0.42913115000000002</v>
      </c>
      <c r="J1262">
        <v>0.31042566999999999</v>
      </c>
    </row>
    <row r="1263" spans="1:10" x14ac:dyDescent="0.25">
      <c r="A1263" t="s">
        <v>242</v>
      </c>
      <c r="B1263">
        <v>297.68007999999998</v>
      </c>
      <c r="C1263">
        <v>299.05907999999999</v>
      </c>
      <c r="D1263">
        <v>299.95123000000001</v>
      </c>
      <c r="E1263">
        <v>0.78842776999999997</v>
      </c>
      <c r="F1263">
        <v>0.18772617999999999</v>
      </c>
      <c r="G1263">
        <v>4.576682E-2</v>
      </c>
      <c r="H1263">
        <v>0.88793456999999998</v>
      </c>
      <c r="I1263">
        <v>0.43327379999999999</v>
      </c>
      <c r="J1263">
        <v>0.21393181</v>
      </c>
    </row>
    <row r="1264" spans="1:10" x14ac:dyDescent="0.25">
      <c r="A1264" t="s">
        <v>243</v>
      </c>
      <c r="B1264">
        <v>291.15204</v>
      </c>
      <c r="C1264">
        <v>292.58145000000002</v>
      </c>
      <c r="D1264">
        <v>293.49707000000001</v>
      </c>
      <c r="E1264">
        <v>0.80188906000000004</v>
      </c>
      <c r="F1264">
        <v>0.18427131999999999</v>
      </c>
      <c r="G1264">
        <v>5.983372E-2</v>
      </c>
      <c r="H1264">
        <v>0.89548260000000002</v>
      </c>
      <c r="I1264">
        <v>0.42926836000000002</v>
      </c>
      <c r="J1264">
        <v>0.24460933000000001</v>
      </c>
    </row>
    <row r="1265" spans="1:10" x14ac:dyDescent="0.25">
      <c r="A1265" t="s">
        <v>244</v>
      </c>
      <c r="B1265">
        <v>284.53525000000002</v>
      </c>
      <c r="C1265">
        <v>285.42232999999999</v>
      </c>
      <c r="D1265">
        <v>285.85789999999997</v>
      </c>
      <c r="E1265">
        <v>0.3243202</v>
      </c>
      <c r="F1265">
        <v>7.0757420000000001E-2</v>
      </c>
      <c r="G1265">
        <v>2.7321152000000001E-2</v>
      </c>
      <c r="H1265">
        <v>0.56949119999999998</v>
      </c>
      <c r="I1265">
        <v>0.26600266</v>
      </c>
      <c r="J1265">
        <v>0.16529112000000001</v>
      </c>
    </row>
    <row r="1266" spans="1:10" x14ac:dyDescent="0.25">
      <c r="A1266" t="s">
        <v>245</v>
      </c>
      <c r="B1266">
        <v>280.40598</v>
      </c>
      <c r="C1266">
        <v>281.28444999999999</v>
      </c>
      <c r="D1266">
        <v>281.81423999999998</v>
      </c>
      <c r="E1266">
        <v>0.28452339999999998</v>
      </c>
      <c r="F1266">
        <v>0.10069618</v>
      </c>
      <c r="G1266">
        <v>2.6082322000000002E-2</v>
      </c>
      <c r="H1266">
        <v>0.53340732999999996</v>
      </c>
      <c r="I1266">
        <v>0.31732660000000001</v>
      </c>
      <c r="J1266">
        <v>0.16150022</v>
      </c>
    </row>
    <row r="1267" spans="1:10" x14ac:dyDescent="0.25">
      <c r="A1267" t="s">
        <v>246</v>
      </c>
      <c r="B1267">
        <v>281.93396000000001</v>
      </c>
      <c r="C1267">
        <v>283.00058000000001</v>
      </c>
      <c r="D1267">
        <v>283.51202000000001</v>
      </c>
      <c r="E1267">
        <v>0.34708433999999999</v>
      </c>
      <c r="F1267">
        <v>0.12228422</v>
      </c>
      <c r="G1267">
        <v>2.1604056E-2</v>
      </c>
      <c r="H1267">
        <v>0.58913859999999996</v>
      </c>
      <c r="I1267">
        <v>0.34969159999999999</v>
      </c>
      <c r="J1267">
        <v>0.14698317999999999</v>
      </c>
    </row>
    <row r="1268" spans="1:10" x14ac:dyDescent="0.25">
      <c r="A1268" t="s">
        <v>247</v>
      </c>
      <c r="B1268">
        <v>282.54930000000002</v>
      </c>
      <c r="C1268">
        <v>283.66503999999998</v>
      </c>
      <c r="D1268">
        <v>284.23412999999999</v>
      </c>
      <c r="E1268">
        <v>0.46701384000000001</v>
      </c>
      <c r="F1268">
        <v>0.13843053999999999</v>
      </c>
      <c r="G1268">
        <v>2.6550792E-2</v>
      </c>
      <c r="H1268">
        <v>0.68338410000000005</v>
      </c>
      <c r="I1268">
        <v>0.37206253</v>
      </c>
      <c r="J1268">
        <v>0.16294413999999999</v>
      </c>
    </row>
    <row r="1269" spans="1:10" x14ac:dyDescent="0.25">
      <c r="A1269" t="s">
        <v>248</v>
      </c>
      <c r="B1269">
        <v>284.82382000000001</v>
      </c>
      <c r="C1269">
        <v>286.09964000000002</v>
      </c>
      <c r="D1269">
        <v>286.84219999999999</v>
      </c>
      <c r="E1269">
        <v>0.60136162999999998</v>
      </c>
      <c r="F1269">
        <v>0.17723030000000001</v>
      </c>
      <c r="G1269">
        <v>3.9243553E-2</v>
      </c>
      <c r="H1269">
        <v>0.77547509999999997</v>
      </c>
      <c r="I1269">
        <v>0.42098728000000002</v>
      </c>
      <c r="J1269">
        <v>0.19809984999999999</v>
      </c>
    </row>
    <row r="1270" spans="1:10" x14ac:dyDescent="0.25">
      <c r="A1270" t="s">
        <v>249</v>
      </c>
      <c r="B1270">
        <v>292.05542000000003</v>
      </c>
      <c r="C1270">
        <v>293.62966999999998</v>
      </c>
      <c r="D1270">
        <v>294.68932999999998</v>
      </c>
      <c r="E1270">
        <v>0.90634095999999997</v>
      </c>
      <c r="F1270">
        <v>0.21611363</v>
      </c>
      <c r="G1270">
        <v>8.7503399999999995E-2</v>
      </c>
      <c r="H1270">
        <v>0.95201939999999996</v>
      </c>
      <c r="I1270">
        <v>0.46488023000000001</v>
      </c>
      <c r="J1270">
        <v>0.29580974999999998</v>
      </c>
    </row>
    <row r="1271" spans="1:10" x14ac:dyDescent="0.25">
      <c r="A1271" t="s">
        <v>250</v>
      </c>
      <c r="B1271">
        <v>293.08544999999998</v>
      </c>
      <c r="C1271">
        <v>294.52292</v>
      </c>
      <c r="D1271">
        <v>295.65129999999999</v>
      </c>
      <c r="E1271">
        <v>0.62832319999999997</v>
      </c>
      <c r="F1271">
        <v>0.25303199999999998</v>
      </c>
      <c r="G1271">
        <v>0.11777943</v>
      </c>
      <c r="H1271">
        <v>0.79266840000000005</v>
      </c>
      <c r="I1271">
        <v>0.50302285000000002</v>
      </c>
      <c r="J1271">
        <v>0.34319007000000001</v>
      </c>
    </row>
    <row r="1272" spans="1:10" x14ac:dyDescent="0.25">
      <c r="A1272" t="s">
        <v>251</v>
      </c>
      <c r="B1272">
        <v>297.53577000000001</v>
      </c>
      <c r="C1272">
        <v>299.10705999999999</v>
      </c>
      <c r="D1272">
        <v>300.31011999999998</v>
      </c>
      <c r="E1272">
        <v>0.78113460000000001</v>
      </c>
      <c r="F1272">
        <v>0.25087324</v>
      </c>
      <c r="G1272">
        <v>0.106591836</v>
      </c>
      <c r="H1272">
        <v>0.8838182</v>
      </c>
      <c r="I1272">
        <v>0.50087250000000005</v>
      </c>
      <c r="J1272">
        <v>0.32648405000000003</v>
      </c>
    </row>
    <row r="1273" spans="1:10" x14ac:dyDescent="0.25">
      <c r="A1273" t="s">
        <v>252</v>
      </c>
      <c r="B1273">
        <v>301.53073000000001</v>
      </c>
      <c r="C1273">
        <v>302.947</v>
      </c>
      <c r="D1273">
        <v>304.15526999999997</v>
      </c>
      <c r="E1273">
        <v>0.61631080000000005</v>
      </c>
      <c r="F1273">
        <v>0.25031209999999998</v>
      </c>
      <c r="G1273">
        <v>0.13872316000000001</v>
      </c>
      <c r="H1273">
        <v>0.78505460000000005</v>
      </c>
      <c r="I1273">
        <v>0.50031199999999998</v>
      </c>
      <c r="J1273">
        <v>0.3724556</v>
      </c>
    </row>
    <row r="1274" spans="1:10" x14ac:dyDescent="0.25">
      <c r="A1274" t="s">
        <v>253</v>
      </c>
      <c r="B1274">
        <v>300.49041999999997</v>
      </c>
      <c r="C1274">
        <v>301.86383000000001</v>
      </c>
      <c r="D1274">
        <v>302.84926999999999</v>
      </c>
      <c r="E1274">
        <v>0.78844259999999999</v>
      </c>
      <c r="F1274">
        <v>0.17890360999999999</v>
      </c>
      <c r="G1274">
        <v>9.2642879999999997E-2</v>
      </c>
      <c r="H1274">
        <v>0.88794289999999998</v>
      </c>
      <c r="I1274">
        <v>0.42297000000000001</v>
      </c>
      <c r="J1274">
        <v>0.30437293999999998</v>
      </c>
    </row>
    <row r="1275" spans="1:10" x14ac:dyDescent="0.25">
      <c r="A1275" t="s">
        <v>254</v>
      </c>
      <c r="B1275">
        <v>300.06490000000002</v>
      </c>
      <c r="C1275">
        <v>301.44774999999998</v>
      </c>
      <c r="D1275">
        <v>302.33096</v>
      </c>
      <c r="E1275">
        <v>0.78628385000000001</v>
      </c>
      <c r="F1275">
        <v>0.18358468</v>
      </c>
      <c r="G1275">
        <v>4.3659110000000001E-2</v>
      </c>
      <c r="H1275">
        <v>0.88672644</v>
      </c>
      <c r="I1275">
        <v>0.42846780000000001</v>
      </c>
      <c r="J1275">
        <v>0.20894763</v>
      </c>
    </row>
    <row r="1276" spans="1:10" x14ac:dyDescent="0.25">
      <c r="A1276" t="s">
        <v>255</v>
      </c>
      <c r="B1276">
        <v>291.3716</v>
      </c>
      <c r="C1276">
        <v>292.79678000000001</v>
      </c>
      <c r="D1276">
        <v>293.71199999999999</v>
      </c>
      <c r="E1276">
        <v>0.80061000000000004</v>
      </c>
      <c r="F1276">
        <v>0.18479155</v>
      </c>
      <c r="G1276">
        <v>6.0361909999999998E-2</v>
      </c>
      <c r="H1276">
        <v>0.89476809999999996</v>
      </c>
      <c r="I1276">
        <v>0.42987387999999999</v>
      </c>
      <c r="J1276">
        <v>0.24568661999999999</v>
      </c>
    </row>
    <row r="1277" spans="1:10" x14ac:dyDescent="0.25">
      <c r="A1277" t="s">
        <v>256</v>
      </c>
      <c r="B1277">
        <v>284.10910000000001</v>
      </c>
      <c r="C1277">
        <v>285.00704999999999</v>
      </c>
      <c r="D1277">
        <v>285.45798000000002</v>
      </c>
      <c r="E1277">
        <v>0.32790556999999998</v>
      </c>
      <c r="F1277">
        <v>7.2289935999999999E-2</v>
      </c>
      <c r="G1277">
        <v>2.8612742E-2</v>
      </c>
      <c r="H1277">
        <v>0.57263039999999998</v>
      </c>
      <c r="I1277">
        <v>0.26886788</v>
      </c>
      <c r="J1277">
        <v>0.16915301999999999</v>
      </c>
    </row>
    <row r="1278" spans="1:10" x14ac:dyDescent="0.25">
      <c r="A1278" t="s">
        <v>257</v>
      </c>
      <c r="B1278">
        <v>281.80822999999998</v>
      </c>
      <c r="C1278">
        <v>282.68698000000001</v>
      </c>
      <c r="D1278">
        <v>283.21823000000001</v>
      </c>
      <c r="E1278">
        <v>0.284694</v>
      </c>
      <c r="F1278">
        <v>0.10094386</v>
      </c>
      <c r="G1278">
        <v>2.6306487999999999E-2</v>
      </c>
      <c r="H1278">
        <v>0.53356720000000002</v>
      </c>
      <c r="I1278">
        <v>0.31771665999999998</v>
      </c>
      <c r="J1278">
        <v>0.16219275</v>
      </c>
    </row>
    <row r="1279" spans="1:10" x14ac:dyDescent="0.25">
      <c r="A1279" t="s">
        <v>258</v>
      </c>
      <c r="B1279">
        <v>278.15356000000003</v>
      </c>
      <c r="C1279">
        <v>279.20119999999997</v>
      </c>
      <c r="D1279">
        <v>279.69484999999997</v>
      </c>
      <c r="E1279">
        <v>0.34095367999999998</v>
      </c>
      <c r="F1279">
        <v>0.12072159</v>
      </c>
      <c r="G1279">
        <v>2.1159020000000001E-2</v>
      </c>
      <c r="H1279">
        <v>0.5839124</v>
      </c>
      <c r="I1279">
        <v>0.34745014000000002</v>
      </c>
      <c r="J1279">
        <v>0.14546139999999999</v>
      </c>
    </row>
    <row r="1280" spans="1:10" x14ac:dyDescent="0.25">
      <c r="A1280" t="s">
        <v>259</v>
      </c>
      <c r="B1280">
        <v>282.29939999999999</v>
      </c>
      <c r="C1280">
        <v>283.41464000000002</v>
      </c>
      <c r="D1280">
        <v>283.98599999999999</v>
      </c>
      <c r="E1280">
        <v>0.46715528000000001</v>
      </c>
      <c r="F1280">
        <v>0.13909616999999999</v>
      </c>
      <c r="G1280">
        <v>2.6944295E-2</v>
      </c>
      <c r="H1280">
        <v>0.68348759999999997</v>
      </c>
      <c r="I1280">
        <v>0.37295598000000002</v>
      </c>
      <c r="J1280">
        <v>0.16414717000000001</v>
      </c>
    </row>
    <row r="1281" spans="1:10" x14ac:dyDescent="0.25">
      <c r="A1281" t="s">
        <v>260</v>
      </c>
      <c r="B1281">
        <v>286.09809999999999</v>
      </c>
      <c r="C1281">
        <v>287.38585999999998</v>
      </c>
      <c r="D1281">
        <v>288.12545999999998</v>
      </c>
      <c r="E1281">
        <v>0.60428225999999996</v>
      </c>
      <c r="F1281">
        <v>0.17455587</v>
      </c>
      <c r="G1281">
        <v>3.7018057E-2</v>
      </c>
      <c r="H1281">
        <v>0.77735589999999999</v>
      </c>
      <c r="I1281">
        <v>0.41779885</v>
      </c>
      <c r="J1281">
        <v>0.19240077</v>
      </c>
    </row>
    <row r="1282" spans="1:10" x14ac:dyDescent="0.25">
      <c r="A1282" t="s">
        <v>261</v>
      </c>
      <c r="B1282">
        <v>289.54640000000001</v>
      </c>
      <c r="C1282">
        <v>291.08972</v>
      </c>
      <c r="D1282">
        <v>292.08728000000002</v>
      </c>
      <c r="E1282">
        <v>0.88057165999999998</v>
      </c>
      <c r="F1282">
        <v>0.1994147</v>
      </c>
      <c r="G1282">
        <v>7.5063669999999999E-2</v>
      </c>
      <c r="H1282">
        <v>0.93838779999999999</v>
      </c>
      <c r="I1282">
        <v>0.44655869999999998</v>
      </c>
      <c r="J1282">
        <v>0.27397749999999998</v>
      </c>
    </row>
    <row r="1283" spans="1:10" x14ac:dyDescent="0.25">
      <c r="A1283" t="s">
        <v>262</v>
      </c>
      <c r="B1283">
        <v>291.16757000000001</v>
      </c>
      <c r="C1283">
        <v>292.56995000000001</v>
      </c>
      <c r="D1283">
        <v>293.63585999999998</v>
      </c>
      <c r="E1283">
        <v>0.60358670000000003</v>
      </c>
      <c r="F1283">
        <v>0.2352535</v>
      </c>
      <c r="G1283">
        <v>0.10340842</v>
      </c>
      <c r="H1283">
        <v>0.77690840000000005</v>
      </c>
      <c r="I1283">
        <v>0.48502937000000002</v>
      </c>
      <c r="J1283">
        <v>0.32157180000000002</v>
      </c>
    </row>
    <row r="1284" spans="1:10" x14ac:dyDescent="0.25">
      <c r="A1284" t="s">
        <v>263</v>
      </c>
      <c r="B1284">
        <v>297.72246999999999</v>
      </c>
      <c r="C1284">
        <v>299.27636999999999</v>
      </c>
      <c r="D1284">
        <v>300.43945000000002</v>
      </c>
      <c r="E1284">
        <v>0.76640830000000004</v>
      </c>
      <c r="F1284">
        <v>0.23783847999999999</v>
      </c>
      <c r="G1284">
        <v>9.6566600000000002E-2</v>
      </c>
      <c r="H1284">
        <v>0.87544750000000005</v>
      </c>
      <c r="I1284">
        <v>0.48768686999999999</v>
      </c>
      <c r="J1284">
        <v>0.31075167999999997</v>
      </c>
    </row>
    <row r="1285" spans="1:10" x14ac:dyDescent="0.25">
      <c r="A1285" t="s">
        <v>264</v>
      </c>
      <c r="B1285">
        <v>302.28125</v>
      </c>
      <c r="C1285">
        <v>303.68927000000002</v>
      </c>
      <c r="D1285">
        <v>304.88046000000003</v>
      </c>
      <c r="E1285">
        <v>0.61010140000000002</v>
      </c>
      <c r="F1285">
        <v>0.24495608999999999</v>
      </c>
      <c r="G1285">
        <v>0.13363135000000001</v>
      </c>
      <c r="H1285">
        <v>0.78108984000000004</v>
      </c>
      <c r="I1285">
        <v>0.49493039999999999</v>
      </c>
      <c r="J1285">
        <v>0.36555623999999998</v>
      </c>
    </row>
    <row r="1286" spans="1:10" x14ac:dyDescent="0.25">
      <c r="A1286" t="s">
        <v>265</v>
      </c>
      <c r="B1286">
        <v>303.12338</v>
      </c>
      <c r="C1286">
        <v>304.50997999999998</v>
      </c>
      <c r="D1286">
        <v>305.49779999999998</v>
      </c>
      <c r="E1286">
        <v>0.79306010000000005</v>
      </c>
      <c r="F1286">
        <v>0.17775895</v>
      </c>
      <c r="G1286">
        <v>9.0452030000000003E-2</v>
      </c>
      <c r="H1286">
        <v>0.89053919999999998</v>
      </c>
      <c r="I1286">
        <v>0.42161470000000001</v>
      </c>
      <c r="J1286">
        <v>0.30075243000000002</v>
      </c>
    </row>
    <row r="1287" spans="1:10" x14ac:dyDescent="0.25">
      <c r="A1287" t="s">
        <v>266</v>
      </c>
      <c r="B1287">
        <v>296.86547999999999</v>
      </c>
      <c r="C1287">
        <v>298.23516999999998</v>
      </c>
      <c r="D1287">
        <v>299.11993000000001</v>
      </c>
      <c r="E1287">
        <v>0.78338366999999998</v>
      </c>
      <c r="F1287">
        <v>0.18669032999999999</v>
      </c>
      <c r="G1287">
        <v>4.5535762E-2</v>
      </c>
      <c r="H1287">
        <v>0.88508964000000001</v>
      </c>
      <c r="I1287">
        <v>0.43207675000000001</v>
      </c>
      <c r="J1287">
        <v>0.2133911</v>
      </c>
    </row>
    <row r="1288" spans="1:10" x14ac:dyDescent="0.25">
      <c r="A1288" t="s">
        <v>267</v>
      </c>
      <c r="B1288">
        <v>290.63330000000002</v>
      </c>
      <c r="C1288">
        <v>292.05712999999997</v>
      </c>
      <c r="D1288">
        <v>292.97034000000002</v>
      </c>
      <c r="E1288">
        <v>0.79968333000000003</v>
      </c>
      <c r="F1288">
        <v>0.18440202999999999</v>
      </c>
      <c r="G1288">
        <v>6.0079782999999998E-2</v>
      </c>
      <c r="H1288">
        <v>0.89425014999999997</v>
      </c>
      <c r="I1288">
        <v>0.42942059999999999</v>
      </c>
      <c r="J1288">
        <v>0.24511178</v>
      </c>
    </row>
    <row r="1289" spans="1:10" x14ac:dyDescent="0.25">
      <c r="A1289" t="s">
        <v>268</v>
      </c>
      <c r="B1289">
        <v>284.70614999999998</v>
      </c>
      <c r="C1289">
        <v>285.59674000000001</v>
      </c>
      <c r="D1289">
        <v>286.04034000000001</v>
      </c>
      <c r="E1289">
        <v>0.32574707000000003</v>
      </c>
      <c r="F1289">
        <v>7.1773509999999999E-2</v>
      </c>
      <c r="G1289">
        <v>2.8212273E-2</v>
      </c>
      <c r="H1289">
        <v>0.57074254999999996</v>
      </c>
      <c r="I1289">
        <v>0.26790576999999999</v>
      </c>
      <c r="J1289">
        <v>0.16796510000000001</v>
      </c>
    </row>
    <row r="1290" spans="1:10" x14ac:dyDescent="0.25">
      <c r="A1290" t="s">
        <v>269</v>
      </c>
      <c r="B1290">
        <v>279.73140000000001</v>
      </c>
      <c r="C1290">
        <v>280.61023</v>
      </c>
      <c r="D1290">
        <v>281.13810000000001</v>
      </c>
      <c r="E1290">
        <v>0.2844527</v>
      </c>
      <c r="F1290">
        <v>0.10031285</v>
      </c>
      <c r="G1290">
        <v>2.5703175000000002E-2</v>
      </c>
      <c r="H1290">
        <v>0.53334104999999998</v>
      </c>
      <c r="I1290">
        <v>0.31672203999999998</v>
      </c>
      <c r="J1290">
        <v>0.1603221</v>
      </c>
    </row>
    <row r="1291" spans="1:10" x14ac:dyDescent="0.25">
      <c r="A1291" t="s">
        <v>270</v>
      </c>
      <c r="B1291">
        <v>281.40656000000001</v>
      </c>
      <c r="C1291">
        <v>282.46436</v>
      </c>
      <c r="D1291">
        <v>282.96463</v>
      </c>
      <c r="E1291">
        <v>0.3438177</v>
      </c>
      <c r="F1291">
        <v>0.12093818000000001</v>
      </c>
      <c r="G1291">
        <v>2.0985271999999999E-2</v>
      </c>
      <c r="H1291">
        <v>0.58635970000000004</v>
      </c>
      <c r="I1291">
        <v>0.34776170000000001</v>
      </c>
      <c r="J1291">
        <v>0.14486294999999999</v>
      </c>
    </row>
    <row r="1292" spans="1:10" x14ac:dyDescent="0.25">
      <c r="A1292" t="s">
        <v>271</v>
      </c>
      <c r="B1292">
        <v>283.91098</v>
      </c>
      <c r="C1292">
        <v>285.03976</v>
      </c>
      <c r="D1292">
        <v>285.6112</v>
      </c>
      <c r="E1292">
        <v>0.47060075000000001</v>
      </c>
      <c r="F1292">
        <v>0.13718469999999999</v>
      </c>
      <c r="G1292">
        <v>2.5485322000000001E-2</v>
      </c>
      <c r="H1292">
        <v>0.68600344999999996</v>
      </c>
      <c r="I1292">
        <v>0.37038450000000001</v>
      </c>
      <c r="J1292">
        <v>0.15964123999999999</v>
      </c>
    </row>
    <row r="1293" spans="1:10" x14ac:dyDescent="0.25">
      <c r="A1293" t="s">
        <v>272</v>
      </c>
      <c r="B1293">
        <v>285.75240000000002</v>
      </c>
      <c r="C1293">
        <v>287.04086000000001</v>
      </c>
      <c r="D1293">
        <v>287.80914000000001</v>
      </c>
      <c r="E1293">
        <v>0.60935013999999998</v>
      </c>
      <c r="F1293">
        <v>0.18292897999999999</v>
      </c>
      <c r="G1293">
        <v>4.2781926999999997E-2</v>
      </c>
      <c r="H1293">
        <v>0.78060883000000003</v>
      </c>
      <c r="I1293">
        <v>0.42770197999999998</v>
      </c>
      <c r="J1293">
        <v>0.20683792000000001</v>
      </c>
    </row>
    <row r="1294" spans="1:10" x14ac:dyDescent="0.25">
      <c r="A1294" t="s">
        <v>273</v>
      </c>
      <c r="B1294">
        <v>286.97800000000001</v>
      </c>
      <c r="C1294">
        <v>288.5138</v>
      </c>
      <c r="D1294">
        <v>289.51990000000001</v>
      </c>
      <c r="E1294">
        <v>0.8798551</v>
      </c>
      <c r="F1294">
        <v>0.20359935000000001</v>
      </c>
      <c r="G1294">
        <v>7.9027180000000002E-2</v>
      </c>
      <c r="H1294">
        <v>0.93800589999999995</v>
      </c>
      <c r="I1294">
        <v>0.45121982999999999</v>
      </c>
      <c r="J1294">
        <v>0.28111774</v>
      </c>
    </row>
    <row r="1295" spans="1:10" x14ac:dyDescent="0.25">
      <c r="A1295" t="s">
        <v>274</v>
      </c>
      <c r="B1295">
        <v>290.62848000000002</v>
      </c>
      <c r="C1295">
        <v>292.05536000000001</v>
      </c>
      <c r="D1295">
        <v>293.16113000000001</v>
      </c>
      <c r="E1295">
        <v>0.61964803999999996</v>
      </c>
      <c r="F1295">
        <v>0.24594139000000001</v>
      </c>
      <c r="G1295">
        <v>0.1119045</v>
      </c>
      <c r="H1295">
        <v>0.78717725999999999</v>
      </c>
      <c r="I1295">
        <v>0.49592477000000001</v>
      </c>
      <c r="J1295">
        <v>0.33452130000000002</v>
      </c>
    </row>
    <row r="1296" spans="1:10" x14ac:dyDescent="0.25">
      <c r="A1296" t="s">
        <v>275</v>
      </c>
      <c r="B1296">
        <v>296.05689999999998</v>
      </c>
      <c r="C1296">
        <v>297.61264</v>
      </c>
      <c r="D1296">
        <v>298.7876</v>
      </c>
      <c r="E1296">
        <v>0.76962149999999996</v>
      </c>
      <c r="F1296">
        <v>0.24222146999999999</v>
      </c>
      <c r="G1296">
        <v>0.10020381</v>
      </c>
      <c r="H1296">
        <v>0.87728079999999997</v>
      </c>
      <c r="I1296">
        <v>0.49215999999999999</v>
      </c>
      <c r="J1296">
        <v>0.31654987000000001</v>
      </c>
    </row>
    <row r="1297" spans="1:10" x14ac:dyDescent="0.25">
      <c r="A1297" t="s">
        <v>276</v>
      </c>
      <c r="B1297">
        <v>299.81592000000001</v>
      </c>
      <c r="C1297">
        <v>301.19506999999999</v>
      </c>
      <c r="D1297">
        <v>302.35836999999998</v>
      </c>
      <c r="E1297">
        <v>0.59598355999999997</v>
      </c>
      <c r="F1297">
        <v>0.23951982999999999</v>
      </c>
      <c r="G1297">
        <v>0.12979145</v>
      </c>
      <c r="H1297">
        <v>0.77199969999999996</v>
      </c>
      <c r="I1297">
        <v>0.48940762999999998</v>
      </c>
      <c r="J1297">
        <v>0.36026580000000002</v>
      </c>
    </row>
    <row r="1298" spans="1:10" x14ac:dyDescent="0.25">
      <c r="A1298" t="s">
        <v>277</v>
      </c>
      <c r="B1298">
        <v>299.25283999999999</v>
      </c>
      <c r="C1298">
        <v>300.60363999999998</v>
      </c>
      <c r="D1298">
        <v>301.55266999999998</v>
      </c>
      <c r="E1298">
        <v>0.77192664</v>
      </c>
      <c r="F1298">
        <v>0.17143737000000001</v>
      </c>
      <c r="G1298">
        <v>8.5673966000000004E-2</v>
      </c>
      <c r="H1298">
        <v>0.87859356</v>
      </c>
      <c r="I1298">
        <v>0.41404995</v>
      </c>
      <c r="J1298">
        <v>0.29270115000000002</v>
      </c>
    </row>
    <row r="1299" spans="1:10" x14ac:dyDescent="0.25">
      <c r="A1299" t="s">
        <v>278</v>
      </c>
      <c r="B1299">
        <v>293.73566</v>
      </c>
      <c r="C1299">
        <v>295.09870000000001</v>
      </c>
      <c r="D1299">
        <v>295.96176000000003</v>
      </c>
      <c r="E1299">
        <v>0.77525690000000003</v>
      </c>
      <c r="F1299">
        <v>0.18050090999999999</v>
      </c>
      <c r="G1299">
        <v>4.1964113999999997E-2</v>
      </c>
      <c r="H1299">
        <v>0.88048669999999996</v>
      </c>
      <c r="I1299">
        <v>0.42485398000000002</v>
      </c>
      <c r="J1299">
        <v>0.20485144999999999</v>
      </c>
    </row>
    <row r="1300" spans="1:10" x14ac:dyDescent="0.25">
      <c r="A1300" t="s">
        <v>279</v>
      </c>
      <c r="B1300">
        <v>290.8175</v>
      </c>
      <c r="C1300">
        <v>292.23095999999998</v>
      </c>
      <c r="D1300">
        <v>293.13943</v>
      </c>
      <c r="E1300">
        <v>0.79541600000000001</v>
      </c>
      <c r="F1300">
        <v>0.18455267</v>
      </c>
      <c r="G1300">
        <v>6.0554444999999998E-2</v>
      </c>
      <c r="H1300">
        <v>0.89186096000000004</v>
      </c>
      <c r="I1300">
        <v>0.42959595</v>
      </c>
      <c r="J1300">
        <v>0.24607812000000001</v>
      </c>
    </row>
    <row r="1301" spans="1:10" x14ac:dyDescent="0.25">
      <c r="A1301" t="s">
        <v>280</v>
      </c>
      <c r="B1301">
        <v>281.38666000000001</v>
      </c>
      <c r="C1301">
        <v>282.27141999999998</v>
      </c>
      <c r="D1301">
        <v>282.73135000000002</v>
      </c>
      <c r="E1301">
        <v>0.32615</v>
      </c>
      <c r="F1301">
        <v>7.5334854000000007E-2</v>
      </c>
      <c r="G1301">
        <v>3.1822419999999997E-2</v>
      </c>
      <c r="H1301">
        <v>0.57109547000000005</v>
      </c>
      <c r="I1301">
        <v>0.27447197000000001</v>
      </c>
      <c r="J1301">
        <v>0.1783884</v>
      </c>
    </row>
    <row r="1302" spans="1:10" x14ac:dyDescent="0.25">
      <c r="A1302" t="s">
        <v>281</v>
      </c>
      <c r="B1302">
        <v>278.74005</v>
      </c>
      <c r="C1302">
        <v>279.61944999999997</v>
      </c>
      <c r="D1302">
        <v>280.15789999999998</v>
      </c>
      <c r="E1302">
        <v>0.28555459999999999</v>
      </c>
      <c r="F1302">
        <v>0.1025551</v>
      </c>
      <c r="G1302">
        <v>2.7327383E-2</v>
      </c>
      <c r="H1302">
        <v>0.53437303999999997</v>
      </c>
      <c r="I1302">
        <v>0.32024226</v>
      </c>
      <c r="J1302">
        <v>0.16530997</v>
      </c>
    </row>
    <row r="1303" spans="1:10" x14ac:dyDescent="0.25">
      <c r="A1303" t="s">
        <v>282</v>
      </c>
      <c r="B1303">
        <v>279.01553000000001</v>
      </c>
      <c r="C1303">
        <v>280.07960000000003</v>
      </c>
      <c r="D1303">
        <v>280.60802999999999</v>
      </c>
      <c r="E1303">
        <v>0.34918442</v>
      </c>
      <c r="F1303">
        <v>0.12631781</v>
      </c>
      <c r="G1303">
        <v>2.4442222E-2</v>
      </c>
      <c r="H1303">
        <v>0.59091830000000001</v>
      </c>
      <c r="I1303">
        <v>0.35541220000000001</v>
      </c>
      <c r="J1303">
        <v>0.15634007999999999</v>
      </c>
    </row>
    <row r="1304" spans="1:10" x14ac:dyDescent="0.25">
      <c r="A1304" t="s">
        <v>283</v>
      </c>
      <c r="B1304">
        <v>283.35385000000002</v>
      </c>
      <c r="C1304">
        <v>284.47723000000002</v>
      </c>
      <c r="D1304">
        <v>285.04953</v>
      </c>
      <c r="E1304">
        <v>0.46933966999999999</v>
      </c>
      <c r="F1304">
        <v>0.13820126999999999</v>
      </c>
      <c r="G1304">
        <v>2.6157616000000002E-2</v>
      </c>
      <c r="H1304">
        <v>0.68508369999999996</v>
      </c>
      <c r="I1304">
        <v>0.37175432000000003</v>
      </c>
      <c r="J1304">
        <v>0.16173317000000001</v>
      </c>
    </row>
    <row r="1305" spans="1:10" x14ac:dyDescent="0.25">
      <c r="A1305" t="s">
        <v>284</v>
      </c>
      <c r="B1305">
        <v>284.46505999999999</v>
      </c>
      <c r="C1305">
        <v>285.74173000000002</v>
      </c>
      <c r="D1305">
        <v>286.49090000000001</v>
      </c>
      <c r="E1305">
        <v>0.60280590000000001</v>
      </c>
      <c r="F1305">
        <v>0.17918234999999999</v>
      </c>
      <c r="G1305">
        <v>4.0411160000000002E-2</v>
      </c>
      <c r="H1305">
        <v>0.77640575000000001</v>
      </c>
      <c r="I1305">
        <v>0.42329934000000002</v>
      </c>
      <c r="J1305">
        <v>0.20102528</v>
      </c>
    </row>
    <row r="1306" spans="1:10" x14ac:dyDescent="0.25">
      <c r="A1306" t="s">
        <v>285</v>
      </c>
      <c r="B1306">
        <v>289.24698000000001</v>
      </c>
      <c r="C1306">
        <v>290.80383</v>
      </c>
      <c r="D1306">
        <v>291.8449</v>
      </c>
      <c r="E1306">
        <v>0.89600955999999998</v>
      </c>
      <c r="F1306">
        <v>0.21279851999999999</v>
      </c>
      <c r="G1306">
        <v>8.5038649999999993E-2</v>
      </c>
      <c r="H1306">
        <v>0.94657780000000002</v>
      </c>
      <c r="I1306">
        <v>0.46130090000000001</v>
      </c>
      <c r="J1306">
        <v>0.29161387999999999</v>
      </c>
    </row>
    <row r="1307" spans="1:10" x14ac:dyDescent="0.25">
      <c r="A1307" t="s">
        <v>286</v>
      </c>
      <c r="B1307">
        <v>291.25936999999999</v>
      </c>
      <c r="C1307">
        <v>292.65066999999999</v>
      </c>
      <c r="D1307">
        <v>293.69139999999999</v>
      </c>
      <c r="E1307">
        <v>0.59482926000000003</v>
      </c>
      <c r="F1307">
        <v>0.2277621</v>
      </c>
      <c r="G1307">
        <v>9.7478220000000004E-2</v>
      </c>
      <c r="H1307">
        <v>0.77125173999999996</v>
      </c>
      <c r="I1307">
        <v>0.47724430000000001</v>
      </c>
      <c r="J1307">
        <v>0.31221503</v>
      </c>
    </row>
    <row r="1308" spans="1:10" x14ac:dyDescent="0.25">
      <c r="A1308" t="s">
        <v>287</v>
      </c>
      <c r="B1308">
        <v>296.38544000000002</v>
      </c>
      <c r="C1308">
        <v>297.93581999999998</v>
      </c>
      <c r="D1308">
        <v>299.12317000000002</v>
      </c>
      <c r="E1308">
        <v>0.7709918</v>
      </c>
      <c r="F1308">
        <v>0.24860631999999999</v>
      </c>
      <c r="G1308">
        <v>0.10565207</v>
      </c>
      <c r="H1308">
        <v>0.87806134999999996</v>
      </c>
      <c r="I1308">
        <v>0.4986044</v>
      </c>
      <c r="J1308">
        <v>0.32504165000000002</v>
      </c>
    </row>
    <row r="1309" spans="1:10" x14ac:dyDescent="0.25">
      <c r="A1309" t="s">
        <v>288</v>
      </c>
      <c r="B1309">
        <v>299.52123999999998</v>
      </c>
      <c r="C1309">
        <v>300.90814</v>
      </c>
      <c r="D1309">
        <v>302.08087</v>
      </c>
      <c r="E1309">
        <v>0.60019670000000003</v>
      </c>
      <c r="F1309">
        <v>0.24176538</v>
      </c>
      <c r="G1309">
        <v>0.13158295</v>
      </c>
      <c r="H1309">
        <v>0.77472364999999999</v>
      </c>
      <c r="I1309">
        <v>0.49169645000000001</v>
      </c>
      <c r="J1309">
        <v>0.36274364999999997</v>
      </c>
    </row>
    <row r="1310" spans="1:10" x14ac:dyDescent="0.25">
      <c r="A1310" t="s">
        <v>289</v>
      </c>
      <c r="B1310">
        <v>300.36892999999998</v>
      </c>
      <c r="C1310">
        <v>301.74533000000002</v>
      </c>
      <c r="D1310">
        <v>302.72070000000002</v>
      </c>
      <c r="E1310">
        <v>0.78664875000000001</v>
      </c>
      <c r="F1310">
        <v>0.17553748</v>
      </c>
      <c r="G1310">
        <v>8.8569750000000003E-2</v>
      </c>
      <c r="H1310">
        <v>0.88693219999999995</v>
      </c>
      <c r="I1310">
        <v>0.41897192999999999</v>
      </c>
      <c r="J1310">
        <v>0.2976067</v>
      </c>
    </row>
    <row r="1311" spans="1:10" x14ac:dyDescent="0.25">
      <c r="A1311" t="s">
        <v>290</v>
      </c>
      <c r="B1311">
        <v>296.99520000000001</v>
      </c>
      <c r="C1311">
        <v>298.37389999999999</v>
      </c>
      <c r="D1311">
        <v>299.26650000000001</v>
      </c>
      <c r="E1311">
        <v>0.78851324</v>
      </c>
      <c r="F1311">
        <v>0.18796028000000001</v>
      </c>
      <c r="G1311">
        <v>4.5888312000000001E-2</v>
      </c>
      <c r="H1311">
        <v>0.88798266999999997</v>
      </c>
      <c r="I1311">
        <v>0.43354386</v>
      </c>
      <c r="J1311">
        <v>0.21421557999999999</v>
      </c>
    </row>
    <row r="1312" spans="1:10" x14ac:dyDescent="0.25">
      <c r="A1312" t="s">
        <v>291</v>
      </c>
      <c r="B1312">
        <v>292.45249999999999</v>
      </c>
      <c r="C1312">
        <v>293.90228000000002</v>
      </c>
      <c r="D1312">
        <v>294.85654</v>
      </c>
      <c r="E1312">
        <v>0.81993570000000005</v>
      </c>
      <c r="F1312">
        <v>0.19356947999999999</v>
      </c>
      <c r="G1312">
        <v>6.5749760000000004E-2</v>
      </c>
      <c r="H1312">
        <v>0.90550299999999995</v>
      </c>
      <c r="I1312">
        <v>0.4399653</v>
      </c>
      <c r="J1312">
        <v>0.25641715999999998</v>
      </c>
    </row>
    <row r="1313" spans="1:10" x14ac:dyDescent="0.25">
      <c r="A1313" t="s">
        <v>292</v>
      </c>
      <c r="B1313">
        <v>285.74979999999999</v>
      </c>
      <c r="C1313">
        <v>286.64575000000002</v>
      </c>
      <c r="D1313">
        <v>287.10253999999998</v>
      </c>
      <c r="E1313">
        <v>0.32802930000000002</v>
      </c>
      <c r="F1313">
        <v>7.3479674999999994E-2</v>
      </c>
      <c r="G1313">
        <v>2.987453E-2</v>
      </c>
      <c r="H1313">
        <v>0.57273839999999998</v>
      </c>
      <c r="I1313">
        <v>0.27107133999999999</v>
      </c>
      <c r="J1313">
        <v>0.17284250000000001</v>
      </c>
    </row>
    <row r="1314" spans="1:10" x14ac:dyDescent="0.25">
      <c r="A1314" t="s">
        <v>293</v>
      </c>
      <c r="B1314">
        <v>282.10262999999998</v>
      </c>
      <c r="C1314">
        <v>282.99349999999998</v>
      </c>
      <c r="D1314">
        <v>283.53811999999999</v>
      </c>
      <c r="E1314">
        <v>0.28828847000000002</v>
      </c>
      <c r="F1314">
        <v>0.10241765999999999</v>
      </c>
      <c r="G1314">
        <v>2.7225570000000001E-2</v>
      </c>
      <c r="H1314">
        <v>0.53692499999999999</v>
      </c>
      <c r="I1314">
        <v>0.32002760000000002</v>
      </c>
      <c r="J1314">
        <v>0.16500174000000001</v>
      </c>
    </row>
    <row r="1315" spans="1:10" x14ac:dyDescent="0.25">
      <c r="A1315" t="s">
        <v>294</v>
      </c>
      <c r="B1315">
        <v>283.39260000000002</v>
      </c>
      <c r="C1315">
        <v>284.44189999999998</v>
      </c>
      <c r="D1315">
        <v>284.93723</v>
      </c>
      <c r="E1315">
        <v>0.3413987</v>
      </c>
      <c r="F1315">
        <v>0.1207637</v>
      </c>
      <c r="G1315">
        <v>2.1267530999999999E-2</v>
      </c>
      <c r="H1315">
        <v>0.58429330000000002</v>
      </c>
      <c r="I1315">
        <v>0.34751072999999999</v>
      </c>
      <c r="J1315">
        <v>0.14583392000000001</v>
      </c>
    </row>
    <row r="1316" spans="1:10" x14ac:dyDescent="0.25">
      <c r="A1316" t="s">
        <v>295</v>
      </c>
      <c r="B1316">
        <v>284.10669999999999</v>
      </c>
      <c r="C1316">
        <v>285.23315000000002</v>
      </c>
      <c r="D1316">
        <v>285.82029999999997</v>
      </c>
      <c r="E1316">
        <v>0.47181115000000001</v>
      </c>
      <c r="F1316">
        <v>0.1413761</v>
      </c>
      <c r="G1316">
        <v>2.8164367999999999E-2</v>
      </c>
      <c r="H1316">
        <v>0.68688510000000003</v>
      </c>
      <c r="I1316">
        <v>0.37600013999999998</v>
      </c>
      <c r="J1316">
        <v>0.16782243999999999</v>
      </c>
    </row>
    <row r="1317" spans="1:10" x14ac:dyDescent="0.25">
      <c r="A1317" t="s">
        <v>296</v>
      </c>
      <c r="B1317">
        <v>289.39148</v>
      </c>
      <c r="C1317">
        <v>290.69204999999999</v>
      </c>
      <c r="D1317">
        <v>291.47280000000001</v>
      </c>
      <c r="E1317">
        <v>0.61449980000000004</v>
      </c>
      <c r="F1317">
        <v>0.18415229</v>
      </c>
      <c r="G1317">
        <v>4.4042148000000003E-2</v>
      </c>
      <c r="H1317">
        <v>0.78390040000000005</v>
      </c>
      <c r="I1317">
        <v>0.4291297</v>
      </c>
      <c r="J1317">
        <v>0.20986221999999999</v>
      </c>
    </row>
    <row r="1318" spans="1:10" x14ac:dyDescent="0.25">
      <c r="A1318" t="s">
        <v>297</v>
      </c>
      <c r="B1318">
        <v>289.37576000000001</v>
      </c>
      <c r="C1318">
        <v>290.92989999999998</v>
      </c>
      <c r="D1318">
        <v>291.95715000000001</v>
      </c>
      <c r="E1318">
        <v>0.89132239999999996</v>
      </c>
      <c r="F1318">
        <v>0.20795095999999999</v>
      </c>
      <c r="G1318">
        <v>8.1550314999999998E-2</v>
      </c>
      <c r="H1318">
        <v>0.94409869999999996</v>
      </c>
      <c r="I1318">
        <v>0.45601639999999999</v>
      </c>
      <c r="J1318">
        <v>0.28557013999999997</v>
      </c>
    </row>
    <row r="1319" spans="1:10" x14ac:dyDescent="0.25">
      <c r="A1319" t="s">
        <v>298</v>
      </c>
      <c r="B1319">
        <v>293.70047</v>
      </c>
      <c r="C1319">
        <v>295.12738000000002</v>
      </c>
      <c r="D1319">
        <v>296.22762999999998</v>
      </c>
      <c r="E1319">
        <v>0.61819100000000005</v>
      </c>
      <c r="F1319">
        <v>0.24365186999999999</v>
      </c>
      <c r="G1319">
        <v>0.10991865000000001</v>
      </c>
      <c r="H1319">
        <v>0.78625124999999996</v>
      </c>
      <c r="I1319">
        <v>0.49361106999999999</v>
      </c>
      <c r="J1319">
        <v>0.3315398</v>
      </c>
    </row>
    <row r="1320" spans="1:10" x14ac:dyDescent="0.25">
      <c r="A1320" t="s">
        <v>299</v>
      </c>
      <c r="B1320">
        <v>299.32132000000001</v>
      </c>
      <c r="C1320">
        <v>300.89307000000002</v>
      </c>
      <c r="D1320">
        <v>302.10342000000003</v>
      </c>
      <c r="E1320">
        <v>0.78316149999999995</v>
      </c>
      <c r="F1320">
        <v>0.25398394000000002</v>
      </c>
      <c r="G1320">
        <v>0.109059855</v>
      </c>
      <c r="H1320">
        <v>0.88496410000000003</v>
      </c>
      <c r="I1320">
        <v>0.50396819999999998</v>
      </c>
      <c r="J1320">
        <v>0.33024213000000002</v>
      </c>
    </row>
    <row r="1321" spans="1:10" x14ac:dyDescent="0.25">
      <c r="A1321" t="s">
        <v>300</v>
      </c>
      <c r="B1321">
        <v>298.90305000000001</v>
      </c>
      <c r="C1321">
        <v>300.25662</v>
      </c>
      <c r="D1321">
        <v>301.37761999999998</v>
      </c>
      <c r="E1321">
        <v>0.57987449999999996</v>
      </c>
      <c r="F1321">
        <v>0.22764587</v>
      </c>
      <c r="G1321">
        <v>0.11974679000000001</v>
      </c>
      <c r="H1321">
        <v>0.76149489999999997</v>
      </c>
      <c r="I1321">
        <v>0.4771225</v>
      </c>
      <c r="J1321">
        <v>0.34604447999999999</v>
      </c>
    </row>
    <row r="1322" spans="1:10" x14ac:dyDescent="0.25">
      <c r="A1322" t="s">
        <v>301</v>
      </c>
      <c r="B1322">
        <v>300.08861999999999</v>
      </c>
      <c r="C1322">
        <v>301.44839999999999</v>
      </c>
      <c r="D1322">
        <v>302.40987999999999</v>
      </c>
      <c r="E1322">
        <v>0.77793615999999999</v>
      </c>
      <c r="F1322">
        <v>0.17380590000000001</v>
      </c>
      <c r="G1322">
        <v>8.7693653999999996E-2</v>
      </c>
      <c r="H1322">
        <v>0.88200690000000004</v>
      </c>
      <c r="I1322">
        <v>0.41690037000000002</v>
      </c>
      <c r="J1322">
        <v>0.29613113000000002</v>
      </c>
    </row>
    <row r="1323" spans="1:10" x14ac:dyDescent="0.25">
      <c r="A1323" t="s">
        <v>302</v>
      </c>
      <c r="B1323">
        <v>295.58803999999998</v>
      </c>
      <c r="C1323">
        <v>296.97152999999997</v>
      </c>
      <c r="D1323">
        <v>297.87299999999999</v>
      </c>
      <c r="E1323">
        <v>0.79233109999999995</v>
      </c>
      <c r="F1323">
        <v>0.19006121000000001</v>
      </c>
      <c r="G1323">
        <v>4.722233E-2</v>
      </c>
      <c r="H1323">
        <v>0.89012979999999997</v>
      </c>
      <c r="I1323">
        <v>0.43596010000000002</v>
      </c>
      <c r="J1323">
        <v>0.217307</v>
      </c>
    </row>
    <row r="1324" spans="1:10" x14ac:dyDescent="0.25">
      <c r="A1324" t="s">
        <v>303</v>
      </c>
      <c r="B1324">
        <v>292.81885</v>
      </c>
      <c r="C1324">
        <v>294.25653</v>
      </c>
      <c r="D1324">
        <v>295.19027999999997</v>
      </c>
      <c r="E1324">
        <v>0.80982849999999995</v>
      </c>
      <c r="F1324">
        <v>0.18871289999999999</v>
      </c>
      <c r="G1324">
        <v>6.2763646000000006E-2</v>
      </c>
      <c r="H1324">
        <v>0.8999047</v>
      </c>
      <c r="I1324">
        <v>0.43441096000000001</v>
      </c>
      <c r="J1324">
        <v>0.25052672999999998</v>
      </c>
    </row>
    <row r="1325" spans="1:10" x14ac:dyDescent="0.25">
      <c r="A1325" t="s">
        <v>304</v>
      </c>
      <c r="B1325">
        <v>286.28043000000002</v>
      </c>
      <c r="C1325">
        <v>287.19060000000002</v>
      </c>
      <c r="D1325">
        <v>287.65517999999997</v>
      </c>
      <c r="E1325">
        <v>0.33165835999999999</v>
      </c>
      <c r="F1325">
        <v>7.3415300000000003E-2</v>
      </c>
      <c r="G1325">
        <v>2.9575959999999998E-2</v>
      </c>
      <c r="H1325">
        <v>0.57589789999999996</v>
      </c>
      <c r="I1325">
        <v>0.27095258</v>
      </c>
      <c r="J1325">
        <v>0.17197662999999999</v>
      </c>
    </row>
    <row r="1326" spans="1:10" x14ac:dyDescent="0.25">
      <c r="A1326" t="s">
        <v>305</v>
      </c>
      <c r="B1326">
        <v>282.54486000000003</v>
      </c>
      <c r="C1326">
        <v>283.42302999999998</v>
      </c>
      <c r="D1326">
        <v>283.95952999999997</v>
      </c>
      <c r="E1326">
        <v>0.28510426999999999</v>
      </c>
      <c r="F1326">
        <v>0.10219584399999999</v>
      </c>
      <c r="G1326">
        <v>2.7176825000000002E-2</v>
      </c>
      <c r="H1326">
        <v>0.53395159999999997</v>
      </c>
      <c r="I1326">
        <v>0.31968084000000002</v>
      </c>
      <c r="J1326">
        <v>0.16485395</v>
      </c>
    </row>
    <row r="1327" spans="1:10" x14ac:dyDescent="0.25">
      <c r="A1327" t="s">
        <v>306</v>
      </c>
      <c r="B1327">
        <v>281.87475999999998</v>
      </c>
      <c r="C1327">
        <v>282.92047000000002</v>
      </c>
      <c r="D1327">
        <v>283.40627999999998</v>
      </c>
      <c r="E1327">
        <v>0.33950750000000002</v>
      </c>
      <c r="F1327">
        <v>0.11930757</v>
      </c>
      <c r="G1327">
        <v>2.0319883E-2</v>
      </c>
      <c r="H1327">
        <v>0.58267270000000004</v>
      </c>
      <c r="I1327">
        <v>0.34540926999999999</v>
      </c>
      <c r="J1327">
        <v>0.14254782999999999</v>
      </c>
    </row>
    <row r="1328" spans="1:10" x14ac:dyDescent="0.25">
      <c r="A1328" t="s">
        <v>307</v>
      </c>
      <c r="B1328">
        <v>283.63817999999998</v>
      </c>
      <c r="C1328">
        <v>284.75967000000003</v>
      </c>
      <c r="D1328">
        <v>285.32968</v>
      </c>
      <c r="E1328">
        <v>0.46860072000000003</v>
      </c>
      <c r="F1328">
        <v>0.13788912</v>
      </c>
      <c r="G1328">
        <v>2.6031008000000001E-2</v>
      </c>
      <c r="H1328">
        <v>0.68454415000000002</v>
      </c>
      <c r="I1328">
        <v>0.37133421999999999</v>
      </c>
      <c r="J1328">
        <v>0.16134128</v>
      </c>
    </row>
    <row r="1329" spans="1:10" x14ac:dyDescent="0.25">
      <c r="A1329" t="s">
        <v>308</v>
      </c>
      <c r="B1329">
        <v>288.59269999999998</v>
      </c>
      <c r="C1329">
        <v>289.87909999999999</v>
      </c>
      <c r="D1329">
        <v>290.63492000000002</v>
      </c>
      <c r="E1329">
        <v>0.60668849999999996</v>
      </c>
      <c r="F1329">
        <v>0.17962802999999999</v>
      </c>
      <c r="G1329">
        <v>4.0338449999999998E-2</v>
      </c>
      <c r="H1329">
        <v>0.77890210000000004</v>
      </c>
      <c r="I1329">
        <v>0.42382546999999998</v>
      </c>
      <c r="J1329">
        <v>0.20084435</v>
      </c>
    </row>
    <row r="1330" spans="1:10" x14ac:dyDescent="0.25">
      <c r="A1330" t="s">
        <v>309</v>
      </c>
      <c r="B1330">
        <v>288.29397999999998</v>
      </c>
      <c r="C1330">
        <v>289.83112</v>
      </c>
      <c r="D1330">
        <v>290.83672999999999</v>
      </c>
      <c r="E1330">
        <v>0.88036979999999998</v>
      </c>
      <c r="F1330">
        <v>0.20336424</v>
      </c>
      <c r="G1330">
        <v>7.848426E-2</v>
      </c>
      <c r="H1330">
        <v>0.93828020000000001</v>
      </c>
      <c r="I1330">
        <v>0.45095923999999998</v>
      </c>
      <c r="J1330">
        <v>0.28015040000000002</v>
      </c>
    </row>
    <row r="1331" spans="1:10" x14ac:dyDescent="0.25">
      <c r="A1331" t="s">
        <v>310</v>
      </c>
      <c r="B1331">
        <v>290.90496999999999</v>
      </c>
      <c r="C1331">
        <v>292.30250000000001</v>
      </c>
      <c r="D1331">
        <v>293.35012999999998</v>
      </c>
      <c r="E1331">
        <v>0.59803660000000003</v>
      </c>
      <c r="F1331">
        <v>0.22915687000000001</v>
      </c>
      <c r="G1331">
        <v>9.8358854999999995E-2</v>
      </c>
      <c r="H1331">
        <v>0.77332824</v>
      </c>
      <c r="I1331">
        <v>0.47870331999999999</v>
      </c>
      <c r="J1331">
        <v>0.31362214999999999</v>
      </c>
    </row>
    <row r="1332" spans="1:10" x14ac:dyDescent="0.25">
      <c r="A1332" t="s">
        <v>311</v>
      </c>
      <c r="B1332">
        <v>296.56796000000003</v>
      </c>
      <c r="C1332">
        <v>298.11309999999997</v>
      </c>
      <c r="D1332">
        <v>299.28930000000003</v>
      </c>
      <c r="E1332">
        <v>0.76672309999999999</v>
      </c>
      <c r="F1332">
        <v>0.24500166000000001</v>
      </c>
      <c r="G1332">
        <v>0.102903694</v>
      </c>
      <c r="H1332">
        <v>0.8756273</v>
      </c>
      <c r="I1332">
        <v>0.49497643000000002</v>
      </c>
      <c r="J1332">
        <v>0.32078605999999998</v>
      </c>
    </row>
    <row r="1333" spans="1:10" x14ac:dyDescent="0.25">
      <c r="A1333" t="s">
        <v>312</v>
      </c>
      <c r="B1333">
        <v>300.41717999999997</v>
      </c>
      <c r="C1333">
        <v>301.79363999999998</v>
      </c>
      <c r="D1333">
        <v>302.94833</v>
      </c>
      <c r="E1333">
        <v>0.5932752</v>
      </c>
      <c r="F1333">
        <v>0.23647377</v>
      </c>
      <c r="G1333">
        <v>0.1270686</v>
      </c>
      <c r="H1333">
        <v>0.77024360000000003</v>
      </c>
      <c r="I1333">
        <v>0.48628569999999999</v>
      </c>
      <c r="J1333">
        <v>0.35646683000000001</v>
      </c>
    </row>
    <row r="1334" spans="1:10" x14ac:dyDescent="0.25">
      <c r="A1334" t="s">
        <v>313</v>
      </c>
      <c r="B1334">
        <v>301.92874</v>
      </c>
      <c r="C1334">
        <v>303.31668000000002</v>
      </c>
      <c r="D1334">
        <v>304.29349999999999</v>
      </c>
      <c r="E1334">
        <v>0.79033989999999998</v>
      </c>
      <c r="F1334">
        <v>0.17428929000000001</v>
      </c>
      <c r="G1334">
        <v>8.6707300000000001E-2</v>
      </c>
      <c r="H1334">
        <v>0.88901059999999998</v>
      </c>
      <c r="I1334">
        <v>0.41747970000000001</v>
      </c>
      <c r="J1334">
        <v>0.29446104000000001</v>
      </c>
    </row>
    <row r="1335" spans="1:10" x14ac:dyDescent="0.25">
      <c r="A1335" t="s">
        <v>314</v>
      </c>
      <c r="B1335">
        <v>298.84219999999999</v>
      </c>
      <c r="C1335">
        <v>300.22897</v>
      </c>
      <c r="D1335">
        <v>301.12400000000002</v>
      </c>
      <c r="E1335">
        <v>0.79130226000000004</v>
      </c>
      <c r="F1335">
        <v>0.18722</v>
      </c>
      <c r="G1335">
        <v>4.5406833000000001E-2</v>
      </c>
      <c r="H1335">
        <v>0.88955176000000002</v>
      </c>
      <c r="I1335">
        <v>0.43268928000000001</v>
      </c>
      <c r="J1335">
        <v>0.21308879999999999</v>
      </c>
    </row>
    <row r="1336" spans="1:10" x14ac:dyDescent="0.25">
      <c r="A1336" t="s">
        <v>315</v>
      </c>
      <c r="B1336">
        <v>290.74747000000002</v>
      </c>
      <c r="C1336">
        <v>292.16376000000002</v>
      </c>
      <c r="D1336">
        <v>293.06151999999997</v>
      </c>
      <c r="E1336">
        <v>0.79275479999999998</v>
      </c>
      <c r="F1336">
        <v>0.18070783000000001</v>
      </c>
      <c r="G1336">
        <v>5.7829123000000003E-2</v>
      </c>
      <c r="H1336">
        <v>0.89036780000000004</v>
      </c>
      <c r="I1336">
        <v>0.42509743999999999</v>
      </c>
      <c r="J1336">
        <v>0.24047685999999999</v>
      </c>
    </row>
    <row r="1337" spans="1:10" x14ac:dyDescent="0.25">
      <c r="A1337" t="s">
        <v>316</v>
      </c>
      <c r="B1337">
        <v>285.77839999999998</v>
      </c>
      <c r="C1337">
        <v>286.67043999999999</v>
      </c>
      <c r="D1337">
        <v>287.11563000000001</v>
      </c>
      <c r="E1337">
        <v>0.32613569999999997</v>
      </c>
      <c r="F1337">
        <v>7.1838059999999995E-2</v>
      </c>
      <c r="G1337">
        <v>2.8370585E-2</v>
      </c>
      <c r="H1337">
        <v>0.57108289999999995</v>
      </c>
      <c r="I1337">
        <v>0.26802622999999998</v>
      </c>
      <c r="J1337">
        <v>0.16843570999999999</v>
      </c>
    </row>
    <row r="1338" spans="1:10" x14ac:dyDescent="0.25">
      <c r="A1338" t="s">
        <v>317</v>
      </c>
      <c r="B1338">
        <v>282.80297999999999</v>
      </c>
      <c r="C1338">
        <v>283.68331999999998</v>
      </c>
      <c r="D1338">
        <v>284.21699999999998</v>
      </c>
      <c r="E1338">
        <v>0.28522579999999997</v>
      </c>
      <c r="F1338">
        <v>0.10129182</v>
      </c>
      <c r="G1338">
        <v>2.6534117999999999E-2</v>
      </c>
      <c r="H1338">
        <v>0.53406536999999998</v>
      </c>
      <c r="I1338">
        <v>0.31826377</v>
      </c>
      <c r="J1338">
        <v>0.16289297</v>
      </c>
    </row>
    <row r="1339" spans="1:10" x14ac:dyDescent="0.25">
      <c r="A1339" t="s">
        <v>318</v>
      </c>
      <c r="B1339">
        <v>281.33742999999998</v>
      </c>
      <c r="C1339">
        <v>282.39325000000002</v>
      </c>
      <c r="D1339">
        <v>282.88260000000002</v>
      </c>
      <c r="E1339">
        <v>0.3418947</v>
      </c>
      <c r="F1339">
        <v>0.11888458</v>
      </c>
      <c r="G1339">
        <v>1.981772E-2</v>
      </c>
      <c r="H1339">
        <v>0.58471762999999999</v>
      </c>
      <c r="I1339">
        <v>0.34479641999999999</v>
      </c>
      <c r="J1339">
        <v>0.14077540999999999</v>
      </c>
    </row>
    <row r="1340" spans="1:10" x14ac:dyDescent="0.25">
      <c r="A1340" t="s">
        <v>319</v>
      </c>
      <c r="B1340">
        <v>283.58890000000002</v>
      </c>
      <c r="C1340">
        <v>284.7081</v>
      </c>
      <c r="D1340">
        <v>285.26889999999997</v>
      </c>
      <c r="E1340">
        <v>0.46704295000000001</v>
      </c>
      <c r="F1340">
        <v>0.1360278</v>
      </c>
      <c r="G1340">
        <v>2.4921829999999999E-2</v>
      </c>
      <c r="H1340">
        <v>0.68340540000000005</v>
      </c>
      <c r="I1340">
        <v>0.36881947999999998</v>
      </c>
      <c r="J1340">
        <v>0.15786649999999999</v>
      </c>
    </row>
    <row r="1341" spans="1:10" x14ac:dyDescent="0.25">
      <c r="A1341" t="s">
        <v>320</v>
      </c>
      <c r="B1341">
        <v>284.71622000000002</v>
      </c>
      <c r="C1341">
        <v>285.99450000000002</v>
      </c>
      <c r="D1341">
        <v>286.73439999999999</v>
      </c>
      <c r="E1341">
        <v>0.60169150000000005</v>
      </c>
      <c r="F1341">
        <v>0.17615406</v>
      </c>
      <c r="G1341">
        <v>3.8308714000000001E-2</v>
      </c>
      <c r="H1341">
        <v>0.77568775000000001</v>
      </c>
      <c r="I1341">
        <v>0.41970711999999999</v>
      </c>
      <c r="J1341">
        <v>0.19572613</v>
      </c>
    </row>
    <row r="1342" spans="1:10" x14ac:dyDescent="0.25">
      <c r="A1342" t="s">
        <v>321</v>
      </c>
      <c r="B1342">
        <v>288.28568000000001</v>
      </c>
      <c r="C1342">
        <v>289.82727</v>
      </c>
      <c r="D1342">
        <v>290.84348</v>
      </c>
      <c r="E1342">
        <v>0.88450289999999998</v>
      </c>
      <c r="F1342">
        <v>0.20640543</v>
      </c>
      <c r="G1342">
        <v>8.0663349999999995E-2</v>
      </c>
      <c r="H1342">
        <v>0.94048010000000004</v>
      </c>
      <c r="I1342">
        <v>0.45431864</v>
      </c>
      <c r="J1342">
        <v>0.28401293999999999</v>
      </c>
    </row>
    <row r="1343" spans="1:10" x14ac:dyDescent="0.25">
      <c r="A1343" t="s">
        <v>322</v>
      </c>
      <c r="B1343">
        <v>293.18283000000002</v>
      </c>
      <c r="C1343">
        <v>294.61721999999997</v>
      </c>
      <c r="D1343">
        <v>295.7296</v>
      </c>
      <c r="E1343">
        <v>0.62327270000000001</v>
      </c>
      <c r="F1343">
        <v>0.24706845999999999</v>
      </c>
      <c r="G1343">
        <v>0.112520754</v>
      </c>
      <c r="H1343">
        <v>0.78947619999999996</v>
      </c>
      <c r="I1343">
        <v>0.49705981999999999</v>
      </c>
      <c r="J1343">
        <v>0.33544114000000003</v>
      </c>
    </row>
    <row r="1344" spans="1:10" x14ac:dyDescent="0.25">
      <c r="A1344" t="s">
        <v>323</v>
      </c>
      <c r="B1344">
        <v>294.49509999999998</v>
      </c>
      <c r="C1344">
        <v>296.02228000000002</v>
      </c>
      <c r="D1344">
        <v>297.14870000000002</v>
      </c>
      <c r="E1344">
        <v>0.75009680000000001</v>
      </c>
      <c r="F1344">
        <v>0.22833697</v>
      </c>
      <c r="G1344">
        <v>9.0270533999999999E-2</v>
      </c>
      <c r="H1344">
        <v>0.86608130000000005</v>
      </c>
      <c r="I1344">
        <v>0.47784618000000001</v>
      </c>
      <c r="J1344">
        <v>0.30045052999999999</v>
      </c>
    </row>
    <row r="1345" spans="1:10" x14ac:dyDescent="0.25">
      <c r="A1345" t="s">
        <v>324</v>
      </c>
      <c r="B1345">
        <v>304.32042999999999</v>
      </c>
      <c r="C1345">
        <v>305.69195999999999</v>
      </c>
      <c r="D1345">
        <v>306.83255000000003</v>
      </c>
      <c r="E1345">
        <v>0.58907472999999999</v>
      </c>
      <c r="F1345">
        <v>0.23204109000000001</v>
      </c>
      <c r="G1345">
        <v>0.12256222</v>
      </c>
      <c r="H1345">
        <v>0.76751199999999997</v>
      </c>
      <c r="I1345">
        <v>0.48170644000000001</v>
      </c>
      <c r="J1345">
        <v>0.35008886</v>
      </c>
    </row>
    <row r="1346" spans="1:10" x14ac:dyDescent="0.25">
      <c r="A1346" t="s">
        <v>325</v>
      </c>
      <c r="B1346">
        <v>303.16079999999999</v>
      </c>
      <c r="C1346">
        <v>304.55157000000003</v>
      </c>
      <c r="D1346">
        <v>305.54404</v>
      </c>
      <c r="E1346">
        <v>0.79561466000000003</v>
      </c>
      <c r="F1346">
        <v>0.17855573999999999</v>
      </c>
      <c r="G1346">
        <v>9.1052259999999996E-2</v>
      </c>
      <c r="H1346">
        <v>0.89197236000000002</v>
      </c>
      <c r="I1346">
        <v>0.42255858000000002</v>
      </c>
      <c r="J1346">
        <v>0.30174866</v>
      </c>
    </row>
    <row r="1347" spans="1:10" x14ac:dyDescent="0.25">
      <c r="A1347" t="s">
        <v>326</v>
      </c>
      <c r="B1347">
        <v>293.72678000000002</v>
      </c>
      <c r="C1347">
        <v>295.09643999999997</v>
      </c>
      <c r="D1347">
        <v>295.98462000000001</v>
      </c>
      <c r="E1347">
        <v>0.7847845</v>
      </c>
      <c r="F1347">
        <v>0.18814359999999999</v>
      </c>
      <c r="G1347">
        <v>4.6119127000000003E-2</v>
      </c>
      <c r="H1347">
        <v>0.88588065000000005</v>
      </c>
      <c r="I1347">
        <v>0.43375524999999998</v>
      </c>
      <c r="J1347">
        <v>0.21475364</v>
      </c>
    </row>
    <row r="1348" spans="1:10" x14ac:dyDescent="0.25">
      <c r="A1348" t="s">
        <v>327</v>
      </c>
      <c r="B1348">
        <v>290.25812000000002</v>
      </c>
      <c r="C1348">
        <v>291.67635999999999</v>
      </c>
      <c r="D1348">
        <v>292.58390000000003</v>
      </c>
      <c r="E1348">
        <v>0.79624885000000001</v>
      </c>
      <c r="F1348">
        <v>0.1834057</v>
      </c>
      <c r="G1348">
        <v>5.9697416000000003E-2</v>
      </c>
      <c r="H1348">
        <v>0.8923278</v>
      </c>
      <c r="I1348">
        <v>0.42825892999999998</v>
      </c>
      <c r="J1348">
        <v>0.24433054000000001</v>
      </c>
    </row>
    <row r="1349" spans="1:10" x14ac:dyDescent="0.25">
      <c r="A1349" t="s">
        <v>328</v>
      </c>
      <c r="B1349">
        <v>283.42316</v>
      </c>
      <c r="C1349">
        <v>284.30153999999999</v>
      </c>
      <c r="D1349">
        <v>284.72591999999997</v>
      </c>
      <c r="E1349">
        <v>0.32165334000000001</v>
      </c>
      <c r="F1349">
        <v>6.9812970000000002E-2</v>
      </c>
      <c r="G1349">
        <v>2.6445950999999999E-2</v>
      </c>
      <c r="H1349">
        <v>0.56714489999999995</v>
      </c>
      <c r="I1349">
        <v>0.26422142999999998</v>
      </c>
      <c r="J1349">
        <v>0.16262210999999999</v>
      </c>
    </row>
    <row r="1350" spans="1:10" x14ac:dyDescent="0.25">
      <c r="A1350" t="s">
        <v>329</v>
      </c>
      <c r="B1350">
        <v>282.28109999999998</v>
      </c>
      <c r="C1350">
        <v>283.14926000000003</v>
      </c>
      <c r="D1350">
        <v>283.68599999999998</v>
      </c>
      <c r="E1350">
        <v>0.28324171999999997</v>
      </c>
      <c r="F1350">
        <v>0.103517845</v>
      </c>
      <c r="G1350">
        <v>2.8313319999999999E-2</v>
      </c>
      <c r="H1350">
        <v>0.53220456999999999</v>
      </c>
      <c r="I1350">
        <v>0.32174187999999998</v>
      </c>
      <c r="J1350">
        <v>0.16826563</v>
      </c>
    </row>
    <row r="1351" spans="1:10" x14ac:dyDescent="0.25">
      <c r="A1351" t="s">
        <v>330</v>
      </c>
      <c r="B1351">
        <v>283.65030000000002</v>
      </c>
      <c r="C1351">
        <v>284.72183000000001</v>
      </c>
      <c r="D1351">
        <v>285.23495000000003</v>
      </c>
      <c r="E1351">
        <v>0.34826288</v>
      </c>
      <c r="F1351">
        <v>0.12207417</v>
      </c>
      <c r="G1351">
        <v>2.1330686000000001E-2</v>
      </c>
      <c r="H1351">
        <v>0.59013800000000005</v>
      </c>
      <c r="I1351">
        <v>0.34939115999999998</v>
      </c>
      <c r="J1351">
        <v>0.14605029</v>
      </c>
    </row>
    <row r="1352" spans="1:10" x14ac:dyDescent="0.25">
      <c r="A1352" t="s">
        <v>331</v>
      </c>
      <c r="B1352">
        <v>284.05149999999998</v>
      </c>
      <c r="C1352">
        <v>285.18783999999999</v>
      </c>
      <c r="D1352">
        <v>285.77300000000002</v>
      </c>
      <c r="E1352">
        <v>0.47410849999999999</v>
      </c>
      <c r="F1352">
        <v>0.13957731000000001</v>
      </c>
      <c r="G1352">
        <v>2.667421E-2</v>
      </c>
      <c r="H1352">
        <v>0.68855535999999995</v>
      </c>
      <c r="I1352">
        <v>0.37360044999999997</v>
      </c>
      <c r="J1352">
        <v>0.16332240000000001</v>
      </c>
    </row>
    <row r="1353" spans="1:10" x14ac:dyDescent="0.25">
      <c r="A1353" t="s">
        <v>332</v>
      </c>
      <c r="B1353">
        <v>286.70855999999998</v>
      </c>
      <c r="C1353">
        <v>287.99529999999999</v>
      </c>
      <c r="D1353">
        <v>288.74396000000002</v>
      </c>
      <c r="E1353">
        <v>0.60550899999999996</v>
      </c>
      <c r="F1353">
        <v>0.17735048</v>
      </c>
      <c r="G1353">
        <v>3.8883183000000002E-2</v>
      </c>
      <c r="H1353">
        <v>0.77814459999999996</v>
      </c>
      <c r="I1353">
        <v>0.42113</v>
      </c>
      <c r="J1353">
        <v>0.19718820000000001</v>
      </c>
    </row>
    <row r="1354" spans="1:10" x14ac:dyDescent="0.25">
      <c r="A1354" t="s">
        <v>333</v>
      </c>
      <c r="B1354">
        <v>286.32506999999998</v>
      </c>
      <c r="C1354">
        <v>287.85883000000001</v>
      </c>
      <c r="D1354">
        <v>288.86288000000002</v>
      </c>
      <c r="E1354">
        <v>0.87896806000000005</v>
      </c>
      <c r="F1354">
        <v>0.20354955999999999</v>
      </c>
      <c r="G1354">
        <v>7.8593960000000004E-2</v>
      </c>
      <c r="H1354">
        <v>0.93753295999999997</v>
      </c>
      <c r="I1354">
        <v>0.45116466</v>
      </c>
      <c r="J1354">
        <v>0.28034616000000001</v>
      </c>
    </row>
    <row r="1355" spans="1:10" x14ac:dyDescent="0.25">
      <c r="A1355" t="s">
        <v>334</v>
      </c>
      <c r="B1355">
        <v>290.30959999999999</v>
      </c>
      <c r="C1355">
        <v>291.71393</v>
      </c>
      <c r="D1355">
        <v>292.79622999999998</v>
      </c>
      <c r="E1355">
        <v>0.60806304</v>
      </c>
      <c r="F1355">
        <v>0.24133201000000001</v>
      </c>
      <c r="G1355">
        <v>0.108780615</v>
      </c>
      <c r="H1355">
        <v>0.77978396000000005</v>
      </c>
      <c r="I1355">
        <v>0.49125554999999999</v>
      </c>
      <c r="J1355">
        <v>0.32981905</v>
      </c>
    </row>
    <row r="1356" spans="1:10" x14ac:dyDescent="0.25">
      <c r="A1356" t="s">
        <v>335</v>
      </c>
      <c r="B1356">
        <v>296.84980000000002</v>
      </c>
      <c r="C1356">
        <v>298.42556999999999</v>
      </c>
      <c r="D1356">
        <v>299.63686999999999</v>
      </c>
      <c r="E1356">
        <v>0.78472489999999995</v>
      </c>
      <c r="F1356">
        <v>0.25365227000000001</v>
      </c>
      <c r="G1356">
        <v>0.10837129500000001</v>
      </c>
      <c r="H1356">
        <v>0.88584700000000005</v>
      </c>
      <c r="I1356">
        <v>0.50363904000000004</v>
      </c>
      <c r="J1356">
        <v>0.32919794000000002</v>
      </c>
    </row>
    <row r="1357" spans="1:10" x14ac:dyDescent="0.25">
      <c r="A1357" t="s">
        <v>336</v>
      </c>
      <c r="B1357">
        <v>301.26670000000001</v>
      </c>
      <c r="C1357">
        <v>302.64873999999998</v>
      </c>
      <c r="D1357">
        <v>303.80270000000002</v>
      </c>
      <c r="E1357">
        <v>0.59456474000000004</v>
      </c>
      <c r="F1357">
        <v>0.2349938</v>
      </c>
      <c r="G1357">
        <v>0.12541272000000001</v>
      </c>
      <c r="H1357">
        <v>0.77108025999999996</v>
      </c>
      <c r="I1357">
        <v>0.48476160000000001</v>
      </c>
      <c r="J1357">
        <v>0.35413660000000002</v>
      </c>
    </row>
    <row r="1358" spans="1:10" x14ac:dyDescent="0.25">
      <c r="A1358" t="s">
        <v>337</v>
      </c>
      <c r="B1358">
        <v>299.35921999999999</v>
      </c>
      <c r="C1358">
        <v>300.71472</v>
      </c>
      <c r="D1358">
        <v>301.66750000000002</v>
      </c>
      <c r="E1358">
        <v>0.77426945999999996</v>
      </c>
      <c r="F1358">
        <v>0.17182106</v>
      </c>
      <c r="G1358">
        <v>8.5883564999999995E-2</v>
      </c>
      <c r="H1358">
        <v>0.87992585000000001</v>
      </c>
      <c r="I1358">
        <v>0.41451302000000001</v>
      </c>
      <c r="J1358">
        <v>0.29305900000000001</v>
      </c>
    </row>
    <row r="1359" spans="1:10" x14ac:dyDescent="0.25">
      <c r="A1359" t="s">
        <v>338</v>
      </c>
      <c r="B1359">
        <v>294.21044999999998</v>
      </c>
      <c r="C1359">
        <v>295.5754</v>
      </c>
      <c r="D1359">
        <v>296.42590000000001</v>
      </c>
      <c r="E1359">
        <v>0.77197000000000005</v>
      </c>
      <c r="F1359">
        <v>0.17584612999999999</v>
      </c>
      <c r="G1359">
        <v>3.9542645000000001E-2</v>
      </c>
      <c r="H1359">
        <v>0.87861823999999999</v>
      </c>
      <c r="I1359">
        <v>0.41934009999999999</v>
      </c>
      <c r="J1359">
        <v>0.19885332999999999</v>
      </c>
    </row>
    <row r="1360" spans="1:10" x14ac:dyDescent="0.25">
      <c r="A1360" t="s">
        <v>339</v>
      </c>
      <c r="B1360">
        <v>290.23649999999998</v>
      </c>
      <c r="C1360">
        <v>291.65872000000002</v>
      </c>
      <c r="D1360">
        <v>292.56743999999998</v>
      </c>
      <c r="E1360">
        <v>0.79772169999999998</v>
      </c>
      <c r="F1360">
        <v>0.18317240000000001</v>
      </c>
      <c r="G1360">
        <v>5.9366660000000002E-2</v>
      </c>
      <c r="H1360">
        <v>0.89315264999999999</v>
      </c>
      <c r="I1360">
        <v>0.42798644000000002</v>
      </c>
      <c r="J1360">
        <v>0.24365275</v>
      </c>
    </row>
    <row r="1361" spans="1:10" x14ac:dyDescent="0.25">
      <c r="A1361" t="s">
        <v>340</v>
      </c>
      <c r="B1361">
        <v>285.91314999999997</v>
      </c>
      <c r="C1361">
        <v>286.80761999999999</v>
      </c>
      <c r="D1361">
        <v>287.25558000000001</v>
      </c>
      <c r="E1361">
        <v>0.32690914999999998</v>
      </c>
      <c r="F1361">
        <v>7.2105790000000003E-2</v>
      </c>
      <c r="G1361">
        <v>2.8523588999999999E-2</v>
      </c>
      <c r="H1361">
        <v>0.57175969999999998</v>
      </c>
      <c r="I1361">
        <v>0.26852520000000002</v>
      </c>
      <c r="J1361">
        <v>0.16888928</v>
      </c>
    </row>
    <row r="1362" spans="1:10" x14ac:dyDescent="0.25">
      <c r="A1362" t="s">
        <v>341</v>
      </c>
      <c r="B1362">
        <v>280.89224000000002</v>
      </c>
      <c r="C1362">
        <v>281.76767000000001</v>
      </c>
      <c r="D1362">
        <v>282.29892000000001</v>
      </c>
      <c r="E1362">
        <v>0.28410479999999999</v>
      </c>
      <c r="F1362">
        <v>0.101438165</v>
      </c>
      <c r="G1362">
        <v>2.6582910000000001E-2</v>
      </c>
      <c r="H1362">
        <v>0.53301483000000005</v>
      </c>
      <c r="I1362">
        <v>0.31849359999999999</v>
      </c>
      <c r="J1362">
        <v>0.16304266000000001</v>
      </c>
    </row>
    <row r="1363" spans="1:10" x14ac:dyDescent="0.25">
      <c r="A1363" t="s">
        <v>342</v>
      </c>
      <c r="B1363">
        <v>282.95659999999998</v>
      </c>
      <c r="C1363">
        <v>284.02719999999999</v>
      </c>
      <c r="D1363">
        <v>284.54827999999998</v>
      </c>
      <c r="E1363">
        <v>0.34915005999999998</v>
      </c>
      <c r="F1363">
        <v>0.12376147999999999</v>
      </c>
      <c r="G1363">
        <v>2.2616385999999999E-2</v>
      </c>
      <c r="H1363">
        <v>0.5908892</v>
      </c>
      <c r="I1363">
        <v>0.35179749999999999</v>
      </c>
      <c r="J1363">
        <v>0.15038745000000001</v>
      </c>
    </row>
    <row r="1364" spans="1:10" x14ac:dyDescent="0.25">
      <c r="A1364" t="s">
        <v>343</v>
      </c>
      <c r="B1364">
        <v>283.37738000000002</v>
      </c>
      <c r="C1364">
        <v>284.49367999999998</v>
      </c>
      <c r="D1364">
        <v>285.07186999999999</v>
      </c>
      <c r="E1364">
        <v>0.46818592999999997</v>
      </c>
      <c r="F1364">
        <v>0.14060310000000001</v>
      </c>
      <c r="G1364">
        <v>2.7931022999999999E-2</v>
      </c>
      <c r="H1364">
        <v>0.68424110000000005</v>
      </c>
      <c r="I1364">
        <v>0.37497079999999999</v>
      </c>
      <c r="J1364">
        <v>0.16712578</v>
      </c>
    </row>
    <row r="1365" spans="1:10" x14ac:dyDescent="0.25">
      <c r="A1365" t="s">
        <v>344</v>
      </c>
      <c r="B1365">
        <v>285.60829999999999</v>
      </c>
      <c r="C1365">
        <v>286.88983000000002</v>
      </c>
      <c r="D1365">
        <v>287.64404000000002</v>
      </c>
      <c r="E1365">
        <v>0.6049156</v>
      </c>
      <c r="F1365">
        <v>0.17974535</v>
      </c>
      <c r="G1365">
        <v>4.0822808000000002E-2</v>
      </c>
      <c r="H1365">
        <v>0.77776325000000002</v>
      </c>
      <c r="I1365">
        <v>0.42396383999999998</v>
      </c>
      <c r="J1365">
        <v>0.20204655999999999</v>
      </c>
    </row>
    <row r="1366" spans="1:10" x14ac:dyDescent="0.25">
      <c r="A1366" t="s">
        <v>345</v>
      </c>
      <c r="B1366">
        <v>286.41568000000001</v>
      </c>
      <c r="C1366">
        <v>287.94830000000002</v>
      </c>
      <c r="D1366">
        <v>288.94684000000001</v>
      </c>
      <c r="E1366">
        <v>0.87715980000000005</v>
      </c>
      <c r="F1366">
        <v>0.2016763</v>
      </c>
      <c r="G1366">
        <v>7.7312834999999996E-2</v>
      </c>
      <c r="H1366">
        <v>0.93656810000000001</v>
      </c>
      <c r="I1366">
        <v>0.44908383000000002</v>
      </c>
      <c r="J1366">
        <v>0.27805184999999999</v>
      </c>
    </row>
    <row r="1367" spans="1:10" x14ac:dyDescent="0.25">
      <c r="A1367" t="s">
        <v>346</v>
      </c>
      <c r="B1367">
        <v>296.20508000000001</v>
      </c>
      <c r="C1367">
        <v>297.63335999999998</v>
      </c>
      <c r="D1367">
        <v>298.73962</v>
      </c>
      <c r="E1367">
        <v>0.62008589999999997</v>
      </c>
      <c r="F1367">
        <v>0.24580362</v>
      </c>
      <c r="G1367">
        <v>0.11178333</v>
      </c>
      <c r="H1367">
        <v>0.78745529999999997</v>
      </c>
      <c r="I1367">
        <v>0.49578586000000002</v>
      </c>
      <c r="J1367">
        <v>0.33434016</v>
      </c>
    </row>
    <row r="1368" spans="1:10" x14ac:dyDescent="0.25">
      <c r="A1368" t="s">
        <v>347</v>
      </c>
      <c r="B1368">
        <v>294.66565000000003</v>
      </c>
      <c r="C1368">
        <v>296.17892000000001</v>
      </c>
      <c r="D1368">
        <v>297.31709999999998</v>
      </c>
      <c r="E1368">
        <v>0.74832889999999996</v>
      </c>
      <c r="F1368">
        <v>0.23588402999999999</v>
      </c>
      <c r="G1368">
        <v>9.6857264999999998E-2</v>
      </c>
      <c r="H1368">
        <v>0.86506002999999998</v>
      </c>
      <c r="I1368">
        <v>0.48567890000000002</v>
      </c>
      <c r="J1368">
        <v>0.31121900000000002</v>
      </c>
    </row>
    <row r="1369" spans="1:10" x14ac:dyDescent="0.25">
      <c r="A1369" t="s">
        <v>348</v>
      </c>
      <c r="B1369">
        <v>303.26736</v>
      </c>
      <c r="C1369">
        <v>304.66613999999998</v>
      </c>
      <c r="D1369">
        <v>305.84739999999999</v>
      </c>
      <c r="E1369">
        <v>0.60515015999999999</v>
      </c>
      <c r="F1369">
        <v>0.24260973999999999</v>
      </c>
      <c r="G1369">
        <v>0.1321697</v>
      </c>
      <c r="H1369">
        <v>0.77791399999999999</v>
      </c>
      <c r="I1369">
        <v>0.4925543</v>
      </c>
      <c r="J1369">
        <v>0.36355150000000003</v>
      </c>
    </row>
    <row r="1370" spans="1:10" x14ac:dyDescent="0.25">
      <c r="A1370" t="s">
        <v>349</v>
      </c>
      <c r="B1370">
        <v>302.2047</v>
      </c>
      <c r="C1370">
        <v>303.61353000000003</v>
      </c>
      <c r="D1370">
        <v>304.64474000000001</v>
      </c>
      <c r="E1370">
        <v>0.81278527</v>
      </c>
      <c r="F1370">
        <v>0.18831502</v>
      </c>
      <c r="G1370">
        <v>9.984701E-2</v>
      </c>
      <c r="H1370">
        <v>0.90154606000000004</v>
      </c>
      <c r="I1370">
        <v>0.43395277999999998</v>
      </c>
      <c r="J1370">
        <v>0.31598577</v>
      </c>
    </row>
    <row r="1371" spans="1:10" x14ac:dyDescent="0.25">
      <c r="A1371" t="s">
        <v>350</v>
      </c>
      <c r="B1371">
        <v>293.85000000000002</v>
      </c>
      <c r="C1371">
        <v>295.21145999999999</v>
      </c>
      <c r="D1371">
        <v>296.07186999999999</v>
      </c>
      <c r="E1371">
        <v>0.77403354999999996</v>
      </c>
      <c r="F1371">
        <v>0.17987232</v>
      </c>
      <c r="G1371">
        <v>4.1652109999999999E-2</v>
      </c>
      <c r="H1371">
        <v>0.87979180000000001</v>
      </c>
      <c r="I1371">
        <v>0.42411357</v>
      </c>
      <c r="J1371">
        <v>0.20408847999999999</v>
      </c>
    </row>
    <row r="1372" spans="1:10" x14ac:dyDescent="0.25">
      <c r="A1372" t="s">
        <v>351</v>
      </c>
      <c r="B1372">
        <v>290.80945000000003</v>
      </c>
      <c r="C1372">
        <v>292.24041999999997</v>
      </c>
      <c r="D1372">
        <v>293.16019999999997</v>
      </c>
      <c r="E1372">
        <v>0.80340635999999999</v>
      </c>
      <c r="F1372">
        <v>0.1852017</v>
      </c>
      <c r="G1372">
        <v>6.0617524999999998E-2</v>
      </c>
      <c r="H1372">
        <v>0.89632933999999997</v>
      </c>
      <c r="I1372">
        <v>0.43035066</v>
      </c>
      <c r="J1372">
        <v>0.24620627</v>
      </c>
    </row>
    <row r="1373" spans="1:10" x14ac:dyDescent="0.25">
      <c r="A1373" t="s">
        <v>352</v>
      </c>
      <c r="B1373">
        <v>282.84473000000003</v>
      </c>
      <c r="C1373">
        <v>283.71597000000003</v>
      </c>
      <c r="D1373">
        <v>284.14499999999998</v>
      </c>
      <c r="E1373">
        <v>0.32057229999999998</v>
      </c>
      <c r="F1373">
        <v>7.1294220000000005E-2</v>
      </c>
      <c r="G1373">
        <v>2.7961856E-2</v>
      </c>
      <c r="H1373">
        <v>0.566191</v>
      </c>
      <c r="I1373">
        <v>0.26700975999999998</v>
      </c>
      <c r="J1373">
        <v>0.16721797999999999</v>
      </c>
    </row>
    <row r="1374" spans="1:10" x14ac:dyDescent="0.25">
      <c r="A1374" t="s">
        <v>353</v>
      </c>
      <c r="B1374">
        <v>281.19274999999999</v>
      </c>
      <c r="C1374">
        <v>282.08037999999999</v>
      </c>
      <c r="D1374">
        <v>282.61966000000001</v>
      </c>
      <c r="E1374">
        <v>0.28720388000000002</v>
      </c>
      <c r="F1374">
        <v>0.10173459</v>
      </c>
      <c r="G1374">
        <v>2.6627067000000001E-2</v>
      </c>
      <c r="H1374">
        <v>0.53591405999999997</v>
      </c>
      <c r="I1374">
        <v>0.31895859999999998</v>
      </c>
      <c r="J1374">
        <v>0.16317803</v>
      </c>
    </row>
    <row r="1375" spans="1:10" x14ac:dyDescent="0.25">
      <c r="A1375" t="s">
        <v>354</v>
      </c>
      <c r="B1375">
        <v>281.81616000000002</v>
      </c>
      <c r="C1375">
        <v>282.87554999999998</v>
      </c>
      <c r="D1375">
        <v>283.38130000000001</v>
      </c>
      <c r="E1375">
        <v>0.34487839999999997</v>
      </c>
      <c r="F1375">
        <v>0.12189346600000001</v>
      </c>
      <c r="G1375">
        <v>2.1581891999999998E-2</v>
      </c>
      <c r="H1375">
        <v>0.58726345999999996</v>
      </c>
      <c r="I1375">
        <v>0.34913244999999998</v>
      </c>
      <c r="J1375">
        <v>0.14690776</v>
      </c>
    </row>
    <row r="1376" spans="1:10" x14ac:dyDescent="0.25">
      <c r="A1376" t="s">
        <v>355</v>
      </c>
      <c r="B1376">
        <v>283.61180000000002</v>
      </c>
      <c r="C1376">
        <v>284.73853000000003</v>
      </c>
      <c r="D1376">
        <v>285.31326000000001</v>
      </c>
      <c r="E1376">
        <v>0.47048332999999998</v>
      </c>
      <c r="F1376">
        <v>0.13834051999999999</v>
      </c>
      <c r="G1376">
        <v>2.6135775999999999E-2</v>
      </c>
      <c r="H1376">
        <v>0.68591785000000005</v>
      </c>
      <c r="I1376">
        <v>0.37194157</v>
      </c>
      <c r="J1376">
        <v>0.16166563</v>
      </c>
    </row>
    <row r="1377" spans="1:10" x14ac:dyDescent="0.25">
      <c r="A1377" t="s">
        <v>356</v>
      </c>
      <c r="B1377">
        <v>283.97136999999998</v>
      </c>
      <c r="C1377">
        <v>285.25240000000002</v>
      </c>
      <c r="D1377">
        <v>285.99493000000001</v>
      </c>
      <c r="E1377">
        <v>0.60284210000000005</v>
      </c>
      <c r="F1377">
        <v>0.17642225</v>
      </c>
      <c r="G1377">
        <v>3.8483556000000002E-2</v>
      </c>
      <c r="H1377">
        <v>0.77642906</v>
      </c>
      <c r="I1377">
        <v>0.42002650000000002</v>
      </c>
      <c r="J1377">
        <v>0.19617227000000001</v>
      </c>
    </row>
    <row r="1378" spans="1:10" x14ac:dyDescent="0.25">
      <c r="A1378" t="s">
        <v>357</v>
      </c>
      <c r="B1378">
        <v>285.72503999999998</v>
      </c>
      <c r="C1378">
        <v>287.24709999999999</v>
      </c>
      <c r="D1378">
        <v>288.24187999999998</v>
      </c>
      <c r="E1378">
        <v>0.87285360000000001</v>
      </c>
      <c r="F1378">
        <v>0.20247585000000001</v>
      </c>
      <c r="G1378">
        <v>7.815896E-2</v>
      </c>
      <c r="H1378">
        <v>0.93426629999999999</v>
      </c>
      <c r="I1378">
        <v>0.44997316999999998</v>
      </c>
      <c r="J1378">
        <v>0.27956924</v>
      </c>
    </row>
    <row r="1379" spans="1:10" x14ac:dyDescent="0.25">
      <c r="A1379" t="s">
        <v>358</v>
      </c>
      <c r="B1379">
        <v>291.07333</v>
      </c>
      <c r="C1379">
        <v>292.48065000000003</v>
      </c>
      <c r="D1379">
        <v>293.56389999999999</v>
      </c>
      <c r="E1379">
        <v>0.60884404000000003</v>
      </c>
      <c r="F1379">
        <v>0.24084759</v>
      </c>
      <c r="G1379">
        <v>0.10857759</v>
      </c>
      <c r="H1379">
        <v>0.78028459999999999</v>
      </c>
      <c r="I1379">
        <v>0.49076223000000002</v>
      </c>
      <c r="J1379">
        <v>0.32951113999999998</v>
      </c>
    </row>
    <row r="1380" spans="1:10" x14ac:dyDescent="0.25">
      <c r="A1380" t="s">
        <v>359</v>
      </c>
      <c r="B1380">
        <v>297.54953</v>
      </c>
      <c r="C1380">
        <v>299.10915999999997</v>
      </c>
      <c r="D1380">
        <v>300.30603000000002</v>
      </c>
      <c r="E1380">
        <v>0.77611715000000003</v>
      </c>
      <c r="F1380">
        <v>0.25072747000000001</v>
      </c>
      <c r="G1380">
        <v>0.10698235</v>
      </c>
      <c r="H1380">
        <v>0.88097510000000001</v>
      </c>
      <c r="I1380">
        <v>0.50072693999999995</v>
      </c>
      <c r="J1380">
        <v>0.32708155999999999</v>
      </c>
    </row>
    <row r="1381" spans="1:10" x14ac:dyDescent="0.25">
      <c r="A1381" t="s">
        <v>360</v>
      </c>
      <c r="B1381">
        <v>303.05338</v>
      </c>
      <c r="C1381">
        <v>304.45337000000001</v>
      </c>
      <c r="D1381">
        <v>305.63742000000002</v>
      </c>
      <c r="E1381">
        <v>0.60609599999999997</v>
      </c>
      <c r="F1381">
        <v>0.2434781</v>
      </c>
      <c r="G1381">
        <v>0.13302837000000001</v>
      </c>
      <c r="H1381">
        <v>0.77852169999999998</v>
      </c>
      <c r="I1381">
        <v>0.49343503</v>
      </c>
      <c r="J1381">
        <v>0.36473056999999998</v>
      </c>
    </row>
    <row r="1382" spans="1:10" x14ac:dyDescent="0.25">
      <c r="A1382" t="s">
        <v>361</v>
      </c>
      <c r="B1382">
        <v>301.44717000000003</v>
      </c>
      <c r="C1382">
        <v>302.85028</v>
      </c>
      <c r="D1382">
        <v>303.86673000000002</v>
      </c>
      <c r="E1382">
        <v>0.80609595999999994</v>
      </c>
      <c r="F1382">
        <v>0.18407385000000001</v>
      </c>
      <c r="G1382">
        <v>9.6412024999999998E-2</v>
      </c>
      <c r="H1382">
        <v>0.89782846000000005</v>
      </c>
      <c r="I1382">
        <v>0.42903829999999998</v>
      </c>
      <c r="J1382">
        <v>0.31050285999999999</v>
      </c>
    </row>
    <row r="1383" spans="1:10" x14ac:dyDescent="0.25">
      <c r="A1383" t="s">
        <v>362</v>
      </c>
      <c r="B1383">
        <v>294.51447000000002</v>
      </c>
      <c r="C1383">
        <v>295.86757999999998</v>
      </c>
      <c r="D1383">
        <v>296.72546</v>
      </c>
      <c r="E1383">
        <v>0.77124566000000006</v>
      </c>
      <c r="F1383">
        <v>0.18068343000000001</v>
      </c>
      <c r="G1383">
        <v>4.2072749999999999E-2</v>
      </c>
      <c r="H1383">
        <v>0.87820589999999998</v>
      </c>
      <c r="I1383">
        <v>0.42506874</v>
      </c>
      <c r="J1383">
        <v>0.20511644000000001</v>
      </c>
    </row>
    <row r="1384" spans="1:10" x14ac:dyDescent="0.25">
      <c r="A1384" t="s">
        <v>363</v>
      </c>
      <c r="B1384">
        <v>290.37682999999998</v>
      </c>
      <c r="C1384">
        <v>291.80344000000002</v>
      </c>
      <c r="D1384">
        <v>292.71350000000001</v>
      </c>
      <c r="E1384">
        <v>0.79934240000000001</v>
      </c>
      <c r="F1384">
        <v>0.18293404999999999</v>
      </c>
      <c r="G1384">
        <v>5.9036977999999997E-2</v>
      </c>
      <c r="H1384">
        <v>0.89405950000000001</v>
      </c>
      <c r="I1384">
        <v>0.42770789999999997</v>
      </c>
      <c r="J1384">
        <v>0.24297526</v>
      </c>
    </row>
    <row r="1385" spans="1:10" x14ac:dyDescent="0.25">
      <c r="A1385" t="s">
        <v>364</v>
      </c>
      <c r="B1385">
        <v>282.79629999999997</v>
      </c>
      <c r="C1385">
        <v>283.69112999999999</v>
      </c>
      <c r="D1385">
        <v>284.13459999999998</v>
      </c>
      <c r="E1385">
        <v>0.32663825000000002</v>
      </c>
      <c r="F1385">
        <v>7.1403049999999996E-2</v>
      </c>
      <c r="G1385">
        <v>2.7682811000000002E-2</v>
      </c>
      <c r="H1385">
        <v>0.5715228</v>
      </c>
      <c r="I1385">
        <v>0.26721349999999999</v>
      </c>
      <c r="J1385">
        <v>0.16638152</v>
      </c>
    </row>
    <row r="1386" spans="1:10" x14ac:dyDescent="0.25">
      <c r="A1386" t="s">
        <v>365</v>
      </c>
      <c r="B1386">
        <v>282.50457999999998</v>
      </c>
      <c r="C1386">
        <v>283.37536999999998</v>
      </c>
      <c r="D1386">
        <v>283.89060000000001</v>
      </c>
      <c r="E1386">
        <v>0.2817482</v>
      </c>
      <c r="F1386">
        <v>9.8492200000000002E-2</v>
      </c>
      <c r="G1386">
        <v>2.4642537999999999E-2</v>
      </c>
      <c r="H1386">
        <v>0.53079957</v>
      </c>
      <c r="I1386">
        <v>0.31383466999999998</v>
      </c>
      <c r="J1386">
        <v>0.15697941000000001</v>
      </c>
    </row>
    <row r="1387" spans="1:10" x14ac:dyDescent="0.25">
      <c r="A1387" t="s">
        <v>366</v>
      </c>
      <c r="B1387">
        <v>283.80633999999998</v>
      </c>
      <c r="C1387">
        <v>284.88513</v>
      </c>
      <c r="D1387">
        <v>285.41131999999999</v>
      </c>
      <c r="E1387">
        <v>0.35151814999999997</v>
      </c>
      <c r="F1387">
        <v>0.12397913000000001</v>
      </c>
      <c r="G1387">
        <v>2.2445924999999999E-2</v>
      </c>
      <c r="H1387">
        <v>0.59288967000000004</v>
      </c>
      <c r="I1387">
        <v>0.35210669999999999</v>
      </c>
      <c r="J1387">
        <v>0.14981964</v>
      </c>
    </row>
    <row r="1388" spans="1:10" x14ac:dyDescent="0.25">
      <c r="A1388" t="s">
        <v>367</v>
      </c>
      <c r="B1388">
        <v>283.01571999999999</v>
      </c>
      <c r="C1388">
        <v>284.1377</v>
      </c>
      <c r="D1388">
        <v>284.71627999999998</v>
      </c>
      <c r="E1388">
        <v>0.46968082</v>
      </c>
      <c r="F1388">
        <v>0.13990021</v>
      </c>
      <c r="G1388">
        <v>2.7292642999999998E-2</v>
      </c>
      <c r="H1388">
        <v>0.68533259999999996</v>
      </c>
      <c r="I1388">
        <v>0.37403238</v>
      </c>
      <c r="J1388">
        <v>0.16520484999999999</v>
      </c>
    </row>
    <row r="1389" spans="1:10" x14ac:dyDescent="0.25">
      <c r="A1389" t="s">
        <v>368</v>
      </c>
      <c r="B1389">
        <v>283.03464000000002</v>
      </c>
      <c r="C1389">
        <v>284.30813999999998</v>
      </c>
      <c r="D1389">
        <v>285.0453</v>
      </c>
      <c r="E1389">
        <v>0.59986525999999996</v>
      </c>
      <c r="F1389">
        <v>0.17606722999999999</v>
      </c>
      <c r="G1389">
        <v>3.8463301999999998E-2</v>
      </c>
      <c r="H1389">
        <v>0.77450967000000004</v>
      </c>
      <c r="I1389">
        <v>0.41960367999999998</v>
      </c>
      <c r="J1389">
        <v>0.19612062999999999</v>
      </c>
    </row>
    <row r="1390" spans="1:10" x14ac:dyDescent="0.25">
      <c r="A1390" t="s">
        <v>369</v>
      </c>
      <c r="B1390">
        <v>288.50051999999999</v>
      </c>
      <c r="C1390">
        <v>290.04969999999997</v>
      </c>
      <c r="D1390">
        <v>291.09325999999999</v>
      </c>
      <c r="E1390">
        <v>0.89384419999999998</v>
      </c>
      <c r="F1390">
        <v>0.21500591999999999</v>
      </c>
      <c r="G1390">
        <v>8.7662199999999996E-2</v>
      </c>
      <c r="H1390">
        <v>0.94543330000000003</v>
      </c>
      <c r="I1390">
        <v>0.46368730000000002</v>
      </c>
      <c r="J1390">
        <v>0.29607802999999999</v>
      </c>
    </row>
    <row r="1391" spans="1:10" x14ac:dyDescent="0.25">
      <c r="A1391" t="s">
        <v>370</v>
      </c>
      <c r="B1391">
        <v>291.19623000000001</v>
      </c>
      <c r="C1391">
        <v>292.58062999999999</v>
      </c>
      <c r="D1391">
        <v>293.63135</v>
      </c>
      <c r="E1391">
        <v>0.59548619999999997</v>
      </c>
      <c r="F1391">
        <v>0.23314778999999999</v>
      </c>
      <c r="G1391">
        <v>0.10223703000000001</v>
      </c>
      <c r="H1391">
        <v>0.77167755000000005</v>
      </c>
      <c r="I1391">
        <v>0.4828538</v>
      </c>
      <c r="J1391">
        <v>0.31974523999999999</v>
      </c>
    </row>
    <row r="1392" spans="1:10" x14ac:dyDescent="0.25">
      <c r="A1392" t="s">
        <v>371</v>
      </c>
      <c r="B1392">
        <v>296.61716000000001</v>
      </c>
      <c r="C1392">
        <v>298.15424000000002</v>
      </c>
      <c r="D1392">
        <v>299.32846000000001</v>
      </c>
      <c r="E1392">
        <v>0.76379730000000001</v>
      </c>
      <c r="F1392">
        <v>0.24585955000000001</v>
      </c>
      <c r="G1392">
        <v>0.1040512</v>
      </c>
      <c r="H1392">
        <v>0.87395495000000001</v>
      </c>
      <c r="I1392">
        <v>0.49584224999999998</v>
      </c>
      <c r="J1392">
        <v>0.32256970000000001</v>
      </c>
    </row>
    <row r="1393" spans="1:10" x14ac:dyDescent="0.25">
      <c r="A1393" t="s">
        <v>372</v>
      </c>
      <c r="B1393">
        <v>301.84456999999998</v>
      </c>
      <c r="C1393">
        <v>303.23486000000003</v>
      </c>
      <c r="D1393">
        <v>304.41296</v>
      </c>
      <c r="E1393">
        <v>0.60228585999999995</v>
      </c>
      <c r="F1393">
        <v>0.24320377000000001</v>
      </c>
      <c r="G1393">
        <v>0.13297200000000001</v>
      </c>
      <c r="H1393">
        <v>0.77607079999999995</v>
      </c>
      <c r="I1393">
        <v>0.49315693999999999</v>
      </c>
      <c r="J1393">
        <v>0.36465325999999998</v>
      </c>
    </row>
    <row r="1394" spans="1:10" x14ac:dyDescent="0.25">
      <c r="A1394" t="s">
        <v>373</v>
      </c>
      <c r="B1394">
        <v>302.76690000000002</v>
      </c>
      <c r="C1394">
        <v>304.14438000000001</v>
      </c>
      <c r="D1394">
        <v>305.12725999999998</v>
      </c>
      <c r="E1394">
        <v>0.78918410000000005</v>
      </c>
      <c r="F1394">
        <v>0.17772645000000001</v>
      </c>
      <c r="G1394">
        <v>9.0683459999999994E-2</v>
      </c>
      <c r="H1394">
        <v>0.88836029999999999</v>
      </c>
      <c r="I1394">
        <v>0.42157613999999999</v>
      </c>
      <c r="J1394">
        <v>0.30113694000000002</v>
      </c>
    </row>
    <row r="1395" spans="1:10" x14ac:dyDescent="0.25">
      <c r="A1395" t="s">
        <v>374</v>
      </c>
      <c r="B1395">
        <v>302.36813000000001</v>
      </c>
      <c r="C1395">
        <v>303.79178000000002</v>
      </c>
      <c r="D1395">
        <v>304.74930000000001</v>
      </c>
      <c r="E1395">
        <v>0.82181053999999998</v>
      </c>
      <c r="F1395">
        <v>0.20336209999999999</v>
      </c>
      <c r="G1395">
        <v>5.4204780000000001E-2</v>
      </c>
      <c r="H1395">
        <v>0.90653764999999997</v>
      </c>
      <c r="I1395">
        <v>0.45095688</v>
      </c>
      <c r="J1395">
        <v>0.2328192</v>
      </c>
    </row>
    <row r="1396" spans="1:10" x14ac:dyDescent="0.25">
      <c r="A1396" t="s">
        <v>375</v>
      </c>
      <c r="B1396">
        <v>290.43396000000001</v>
      </c>
      <c r="C1396">
        <v>291.85583000000003</v>
      </c>
      <c r="D1396">
        <v>292.76670000000001</v>
      </c>
      <c r="E1396">
        <v>0.79845107000000004</v>
      </c>
      <c r="F1396">
        <v>0.18399765000000001</v>
      </c>
      <c r="G1396">
        <v>5.9829313000000002E-2</v>
      </c>
      <c r="H1396">
        <v>0.89356089999999999</v>
      </c>
      <c r="I1396">
        <v>0.42894947999999999</v>
      </c>
      <c r="J1396">
        <v>0.24460030999999999</v>
      </c>
    </row>
    <row r="1397" spans="1:10" x14ac:dyDescent="0.25">
      <c r="A1397" t="s">
        <v>376</v>
      </c>
      <c r="B1397">
        <v>283.71505999999999</v>
      </c>
      <c r="C1397">
        <v>284.59444999999999</v>
      </c>
      <c r="D1397">
        <v>285.02136000000002</v>
      </c>
      <c r="E1397">
        <v>0.32202128000000002</v>
      </c>
      <c r="F1397">
        <v>7.0049070000000005E-2</v>
      </c>
      <c r="G1397">
        <v>2.6780332E-2</v>
      </c>
      <c r="H1397">
        <v>0.56746920000000001</v>
      </c>
      <c r="I1397">
        <v>0.26466783999999999</v>
      </c>
      <c r="J1397">
        <v>0.16364697</v>
      </c>
    </row>
    <row r="1398" spans="1:10" x14ac:dyDescent="0.25">
      <c r="A1398" t="s">
        <v>377</v>
      </c>
      <c r="B1398">
        <v>281.04718000000003</v>
      </c>
      <c r="C1398">
        <v>281.92090000000002</v>
      </c>
      <c r="D1398">
        <v>282.44826999999998</v>
      </c>
      <c r="E1398">
        <v>0.28342332999999997</v>
      </c>
      <c r="F1398">
        <v>0.100810975</v>
      </c>
      <c r="G1398">
        <v>2.6134248999999998E-2</v>
      </c>
      <c r="H1398">
        <v>0.53237515999999996</v>
      </c>
      <c r="I1398">
        <v>0.31750745000000002</v>
      </c>
      <c r="J1398">
        <v>0.16166090999999999</v>
      </c>
    </row>
    <row r="1399" spans="1:10" x14ac:dyDescent="0.25">
      <c r="A1399" t="s">
        <v>378</v>
      </c>
      <c r="B1399">
        <v>283.30716000000001</v>
      </c>
      <c r="C1399">
        <v>284.37540000000001</v>
      </c>
      <c r="D1399">
        <v>284.89902000000001</v>
      </c>
      <c r="E1399">
        <v>0.34927288000000001</v>
      </c>
      <c r="F1399">
        <v>0.12479009000000001</v>
      </c>
      <c r="G1399">
        <v>2.3151196999999998E-2</v>
      </c>
      <c r="H1399">
        <v>0.59099310000000005</v>
      </c>
      <c r="I1399">
        <v>0.35325640000000003</v>
      </c>
      <c r="J1399">
        <v>0.15215518</v>
      </c>
    </row>
    <row r="1400" spans="1:10" x14ac:dyDescent="0.25">
      <c r="A1400" t="s">
        <v>379</v>
      </c>
      <c r="B1400">
        <v>285.46674000000002</v>
      </c>
      <c r="C1400">
        <v>286.59857</v>
      </c>
      <c r="D1400">
        <v>287.18169999999998</v>
      </c>
      <c r="E1400">
        <v>0.47265420000000002</v>
      </c>
      <c r="F1400">
        <v>0.13955108999999999</v>
      </c>
      <c r="G1400">
        <v>2.6928210000000001E-2</v>
      </c>
      <c r="H1400">
        <v>0.68749850000000001</v>
      </c>
      <c r="I1400">
        <v>0.37356538</v>
      </c>
      <c r="J1400">
        <v>0.16409816999999999</v>
      </c>
    </row>
    <row r="1401" spans="1:10" x14ac:dyDescent="0.25">
      <c r="A1401" t="s">
        <v>380</v>
      </c>
      <c r="B1401">
        <v>285.58524</v>
      </c>
      <c r="C1401">
        <v>286.86685</v>
      </c>
      <c r="D1401">
        <v>287.61376999999999</v>
      </c>
      <c r="E1401">
        <v>0.60374620000000001</v>
      </c>
      <c r="F1401">
        <v>0.17763757999999999</v>
      </c>
      <c r="G1401">
        <v>3.9278149999999998E-2</v>
      </c>
      <c r="H1401">
        <v>0.77701103999999999</v>
      </c>
      <c r="I1401">
        <v>0.42147073000000002</v>
      </c>
      <c r="J1401">
        <v>0.19818716</v>
      </c>
    </row>
    <row r="1402" spans="1:10" x14ac:dyDescent="0.25">
      <c r="A1402" t="s">
        <v>381</v>
      </c>
      <c r="B1402">
        <v>286.96206999999998</v>
      </c>
      <c r="C1402">
        <v>288.52936</v>
      </c>
      <c r="D1402">
        <v>289.56975999999997</v>
      </c>
      <c r="E1402">
        <v>0.89917599999999998</v>
      </c>
      <c r="F1402">
        <v>0.21040718</v>
      </c>
      <c r="G1402">
        <v>8.2824700000000001E-2</v>
      </c>
      <c r="H1402">
        <v>0.94824889999999995</v>
      </c>
      <c r="I1402">
        <v>0.45870164000000002</v>
      </c>
      <c r="J1402">
        <v>0.28779280000000002</v>
      </c>
    </row>
    <row r="1403" spans="1:10" x14ac:dyDescent="0.25">
      <c r="A1403" t="s">
        <v>382</v>
      </c>
      <c r="B1403">
        <v>291.70798000000002</v>
      </c>
      <c r="C1403">
        <v>293.10113999999999</v>
      </c>
      <c r="D1403">
        <v>294.14956999999998</v>
      </c>
      <c r="E1403">
        <v>0.59713453000000005</v>
      </c>
      <c r="F1403">
        <v>0.23039459000000001</v>
      </c>
      <c r="G1403">
        <v>9.9543035000000002E-2</v>
      </c>
      <c r="H1403">
        <v>0.77274480000000001</v>
      </c>
      <c r="I1403">
        <v>0.47999436000000001</v>
      </c>
      <c r="J1403">
        <v>0.31550440000000002</v>
      </c>
    </row>
    <row r="1404" spans="1:10" x14ac:dyDescent="0.25">
      <c r="A1404" t="s">
        <v>383</v>
      </c>
      <c r="B1404">
        <v>295.51519999999999</v>
      </c>
      <c r="C1404">
        <v>297.07274999999998</v>
      </c>
      <c r="D1404">
        <v>298.27035999999998</v>
      </c>
      <c r="E1404">
        <v>0.77551274999999997</v>
      </c>
      <c r="F1404">
        <v>0.25129434</v>
      </c>
      <c r="G1404">
        <v>0.10789131</v>
      </c>
      <c r="H1404">
        <v>0.88063199999999997</v>
      </c>
      <c r="I1404">
        <v>0.50129265000000001</v>
      </c>
      <c r="J1404">
        <v>0.32846809999999999</v>
      </c>
    </row>
    <row r="1405" spans="1:10" x14ac:dyDescent="0.25">
      <c r="A1405" t="s">
        <v>384</v>
      </c>
      <c r="B1405">
        <v>304.35077000000001</v>
      </c>
      <c r="C1405">
        <v>305.77096999999998</v>
      </c>
      <c r="D1405">
        <v>306.98203000000001</v>
      </c>
      <c r="E1405">
        <v>0.61808753000000005</v>
      </c>
      <c r="F1405">
        <v>0.25070545</v>
      </c>
      <c r="G1405">
        <v>0.13879617</v>
      </c>
      <c r="H1405">
        <v>0.78618544000000001</v>
      </c>
      <c r="I1405">
        <v>0.50070493999999999</v>
      </c>
      <c r="J1405">
        <v>0.37255359999999998</v>
      </c>
    </row>
    <row r="1406" spans="1:10" x14ac:dyDescent="0.25">
      <c r="A1406" t="s">
        <v>385</v>
      </c>
      <c r="B1406">
        <v>300.00259999999997</v>
      </c>
      <c r="C1406">
        <v>301.36102</v>
      </c>
      <c r="D1406">
        <v>302.31646999999998</v>
      </c>
      <c r="E1406">
        <v>0.77577090000000004</v>
      </c>
      <c r="F1406">
        <v>0.17212891999999999</v>
      </c>
      <c r="G1406">
        <v>8.6169949999999995E-2</v>
      </c>
      <c r="H1406">
        <v>0.88077859999999997</v>
      </c>
      <c r="I1406">
        <v>0.41488424000000002</v>
      </c>
      <c r="J1406">
        <v>0.29354718000000002</v>
      </c>
    </row>
    <row r="1407" spans="1:10" x14ac:dyDescent="0.25">
      <c r="A1407" t="s">
        <v>386</v>
      </c>
      <c r="B1407">
        <v>298.20645000000002</v>
      </c>
      <c r="C1407">
        <v>299.65120000000002</v>
      </c>
      <c r="D1407">
        <v>300.63412</v>
      </c>
      <c r="E1407">
        <v>0.83614045000000004</v>
      </c>
      <c r="F1407">
        <v>0.20895370999999999</v>
      </c>
      <c r="G1407">
        <v>5.728834E-2</v>
      </c>
      <c r="H1407">
        <v>0.91440712999999996</v>
      </c>
      <c r="I1407">
        <v>0.45711455000000001</v>
      </c>
      <c r="J1407">
        <v>0.23934983000000001</v>
      </c>
    </row>
    <row r="1408" spans="1:10" x14ac:dyDescent="0.25">
      <c r="A1408" t="s">
        <v>387</v>
      </c>
      <c r="B1408">
        <v>292.03674000000001</v>
      </c>
      <c r="C1408">
        <v>293.49860000000001</v>
      </c>
      <c r="D1408">
        <v>294.44927999999999</v>
      </c>
      <c r="E1408">
        <v>0.82169590000000003</v>
      </c>
      <c r="F1408">
        <v>0.1903473</v>
      </c>
      <c r="G1408">
        <v>6.3164115000000007E-2</v>
      </c>
      <c r="H1408">
        <v>0.90647449999999996</v>
      </c>
      <c r="I1408">
        <v>0.43628810000000001</v>
      </c>
      <c r="J1408">
        <v>0.25132470000000001</v>
      </c>
    </row>
    <row r="1409" spans="1:10" x14ac:dyDescent="0.25">
      <c r="A1409" t="s">
        <v>388</v>
      </c>
      <c r="B1409">
        <v>285.40179999999998</v>
      </c>
      <c r="C1409">
        <v>286.28116</v>
      </c>
      <c r="D1409">
        <v>286.71417000000002</v>
      </c>
      <c r="E1409">
        <v>0.32250564999999998</v>
      </c>
      <c r="F1409">
        <v>7.1061336000000003E-2</v>
      </c>
      <c r="G1409">
        <v>2.7765740000000001E-2</v>
      </c>
      <c r="H1409">
        <v>0.56789579999999995</v>
      </c>
      <c r="I1409">
        <v>0.26657330000000001</v>
      </c>
      <c r="J1409">
        <v>0.16663054999999999</v>
      </c>
    </row>
    <row r="1410" spans="1:10" x14ac:dyDescent="0.25">
      <c r="A1410" t="s">
        <v>389</v>
      </c>
      <c r="B1410">
        <v>283.22199999999998</v>
      </c>
      <c r="C1410">
        <v>284.10924999999997</v>
      </c>
      <c r="D1410">
        <v>284.65987999999999</v>
      </c>
      <c r="E1410">
        <v>0.28826046</v>
      </c>
      <c r="F1410">
        <v>0.10427159</v>
      </c>
      <c r="G1410">
        <v>2.8532583E-2</v>
      </c>
      <c r="H1410">
        <v>0.53689900000000002</v>
      </c>
      <c r="I1410">
        <v>0.32291110000000001</v>
      </c>
      <c r="J1410">
        <v>0.16891590000000001</v>
      </c>
    </row>
    <row r="1411" spans="1:10" x14ac:dyDescent="0.25">
      <c r="A1411" t="s">
        <v>390</v>
      </c>
      <c r="B1411">
        <v>282.14710000000002</v>
      </c>
      <c r="C1411">
        <v>283.21843999999999</v>
      </c>
      <c r="D1411">
        <v>283.72705000000002</v>
      </c>
      <c r="E1411">
        <v>0.34748572</v>
      </c>
      <c r="F1411">
        <v>0.12106357500000001</v>
      </c>
      <c r="G1411">
        <v>2.0801729000000001E-2</v>
      </c>
      <c r="H1411">
        <v>0.58947919999999998</v>
      </c>
      <c r="I1411">
        <v>0.34794190000000003</v>
      </c>
      <c r="J1411">
        <v>0.14422804</v>
      </c>
    </row>
    <row r="1412" spans="1:10" x14ac:dyDescent="0.25">
      <c r="A1412" t="s">
        <v>391</v>
      </c>
      <c r="B1412">
        <v>284.41149999999999</v>
      </c>
      <c r="C1412">
        <v>285.54718000000003</v>
      </c>
      <c r="D1412">
        <v>286.13420000000002</v>
      </c>
      <c r="E1412">
        <v>0.47413470000000002</v>
      </c>
      <c r="F1412">
        <v>0.14005118999999999</v>
      </c>
      <c r="G1412">
        <v>2.7044729999999999E-2</v>
      </c>
      <c r="H1412">
        <v>0.68857440000000003</v>
      </c>
      <c r="I1412">
        <v>0.37423410000000001</v>
      </c>
      <c r="J1412">
        <v>0.16445282</v>
      </c>
    </row>
    <row r="1413" spans="1:10" x14ac:dyDescent="0.25">
      <c r="A1413" t="s">
        <v>392</v>
      </c>
      <c r="B1413">
        <v>283.70499999999998</v>
      </c>
      <c r="C1413">
        <v>284.97586000000001</v>
      </c>
      <c r="D1413">
        <v>285.71017000000001</v>
      </c>
      <c r="E1413">
        <v>0.59864660000000003</v>
      </c>
      <c r="F1413">
        <v>0.17562749999999999</v>
      </c>
      <c r="G1413">
        <v>3.8276292000000003E-2</v>
      </c>
      <c r="H1413">
        <v>0.77372249999999998</v>
      </c>
      <c r="I1413">
        <v>0.41907936000000001</v>
      </c>
      <c r="J1413">
        <v>0.19564328</v>
      </c>
    </row>
    <row r="1414" spans="1:10" x14ac:dyDescent="0.25">
      <c r="A1414" t="s">
        <v>393</v>
      </c>
      <c r="B1414">
        <v>286.45443999999998</v>
      </c>
      <c r="C1414">
        <v>287.98946999999998</v>
      </c>
      <c r="D1414">
        <v>288.99360000000001</v>
      </c>
      <c r="E1414">
        <v>0.879355</v>
      </c>
      <c r="F1414">
        <v>0.20328027000000001</v>
      </c>
      <c r="G1414">
        <v>7.8419894000000004E-2</v>
      </c>
      <c r="H1414">
        <v>0.93773930000000005</v>
      </c>
      <c r="I1414">
        <v>0.45086612999999998</v>
      </c>
      <c r="J1414">
        <v>0.28003552999999998</v>
      </c>
    </row>
    <row r="1415" spans="1:10" x14ac:dyDescent="0.25">
      <c r="A1415" t="s">
        <v>394</v>
      </c>
      <c r="B1415">
        <v>289.64938000000001</v>
      </c>
      <c r="C1415">
        <v>291.05239999999998</v>
      </c>
      <c r="D1415">
        <v>292.142</v>
      </c>
      <c r="E1415">
        <v>0.60963860000000003</v>
      </c>
      <c r="F1415">
        <v>0.24466326999999999</v>
      </c>
      <c r="G1415">
        <v>0.11173944</v>
      </c>
      <c r="H1415">
        <v>0.78079354999999995</v>
      </c>
      <c r="I1415">
        <v>0.49463447999999999</v>
      </c>
      <c r="J1415">
        <v>0.33427449999999997</v>
      </c>
    </row>
    <row r="1416" spans="1:10" x14ac:dyDescent="0.25">
      <c r="A1416" t="s">
        <v>395</v>
      </c>
      <c r="B1416">
        <v>296.56204000000002</v>
      </c>
      <c r="C1416">
        <v>298.11239999999998</v>
      </c>
      <c r="D1416">
        <v>299.30295000000001</v>
      </c>
      <c r="E1416">
        <v>0.77175415000000003</v>
      </c>
      <c r="F1416">
        <v>0.24997296999999999</v>
      </c>
      <c r="G1416">
        <v>0.10683194999999999</v>
      </c>
      <c r="H1416">
        <v>0.87849540000000004</v>
      </c>
      <c r="I1416">
        <v>0.49997297000000002</v>
      </c>
      <c r="J1416">
        <v>0.32685157999999997</v>
      </c>
    </row>
    <row r="1417" spans="1:10" x14ac:dyDescent="0.25">
      <c r="A1417" t="s">
        <v>396</v>
      </c>
      <c r="B1417">
        <v>301.64587</v>
      </c>
      <c r="C1417">
        <v>303.041</v>
      </c>
      <c r="D1417">
        <v>304.21737999999999</v>
      </c>
      <c r="E1417">
        <v>0.60304519999999995</v>
      </c>
      <c r="F1417">
        <v>0.24135844000000001</v>
      </c>
      <c r="G1417">
        <v>0.13112894999999999</v>
      </c>
      <c r="H1417">
        <v>0.77655989999999997</v>
      </c>
      <c r="I1417">
        <v>0.49128245999999998</v>
      </c>
      <c r="J1417">
        <v>0.36211732000000002</v>
      </c>
    </row>
    <row r="1418" spans="1:10" x14ac:dyDescent="0.25">
      <c r="A1418" t="s">
        <v>397</v>
      </c>
      <c r="B1418">
        <v>302.24155000000002</v>
      </c>
      <c r="C1418">
        <v>303.65158000000002</v>
      </c>
      <c r="D1418">
        <v>304.66962000000001</v>
      </c>
      <c r="E1418">
        <v>0.80863905000000003</v>
      </c>
      <c r="F1418">
        <v>0.18359204000000001</v>
      </c>
      <c r="G1418">
        <v>9.535776E-2</v>
      </c>
      <c r="H1418">
        <v>0.89924360000000003</v>
      </c>
      <c r="I1418">
        <v>0.42847642000000002</v>
      </c>
      <c r="J1418">
        <v>0.30880052000000002</v>
      </c>
    </row>
    <row r="1419" spans="1:10" x14ac:dyDescent="0.25">
      <c r="A1419" t="s">
        <v>398</v>
      </c>
      <c r="B1419">
        <v>298.53300000000002</v>
      </c>
      <c r="C1419">
        <v>299.94740000000002</v>
      </c>
      <c r="D1419">
        <v>300.8972</v>
      </c>
      <c r="E1419">
        <v>0.81711069999999997</v>
      </c>
      <c r="F1419">
        <v>0.20247314999999999</v>
      </c>
      <c r="G1419">
        <v>5.3569775E-2</v>
      </c>
      <c r="H1419">
        <v>0.90394174999999999</v>
      </c>
      <c r="I1419">
        <v>0.44997016000000001</v>
      </c>
      <c r="J1419">
        <v>0.23145145</v>
      </c>
    </row>
    <row r="1420" spans="1:10" x14ac:dyDescent="0.25">
      <c r="A1420" t="s">
        <v>399</v>
      </c>
      <c r="B1420">
        <v>290.68306999999999</v>
      </c>
      <c r="C1420">
        <v>292.11315999999999</v>
      </c>
      <c r="D1420">
        <v>293.02816999999999</v>
      </c>
      <c r="E1420">
        <v>0.80186020000000002</v>
      </c>
      <c r="F1420">
        <v>0.18397051</v>
      </c>
      <c r="G1420">
        <v>5.9610110000000001E-2</v>
      </c>
      <c r="H1420">
        <v>0.89546645000000002</v>
      </c>
      <c r="I1420">
        <v>0.42891783</v>
      </c>
      <c r="J1420">
        <v>0.24415181999999999</v>
      </c>
    </row>
    <row r="1421" spans="1:10" x14ac:dyDescent="0.25">
      <c r="A1421" t="s">
        <v>400</v>
      </c>
      <c r="B1421">
        <v>283.47489999999999</v>
      </c>
      <c r="C1421">
        <v>284.3442</v>
      </c>
      <c r="D1421">
        <v>284.75983000000002</v>
      </c>
      <c r="E1421">
        <v>0.31910384000000003</v>
      </c>
      <c r="F1421">
        <v>6.9278030000000004E-2</v>
      </c>
      <c r="G1421">
        <v>2.6051689999999999E-2</v>
      </c>
      <c r="H1421">
        <v>0.56489277000000004</v>
      </c>
      <c r="I1421">
        <v>0.26320719999999997</v>
      </c>
      <c r="J1421">
        <v>0.16140536999999999</v>
      </c>
    </row>
    <row r="1422" spans="1:10" x14ac:dyDescent="0.25">
      <c r="A1422" t="s">
        <v>401</v>
      </c>
      <c r="B1422">
        <v>282.80739999999997</v>
      </c>
      <c r="C1422">
        <v>283.68588</v>
      </c>
      <c r="D1422">
        <v>284.21620000000001</v>
      </c>
      <c r="E1422">
        <v>0.28456563000000001</v>
      </c>
      <c r="F1422">
        <v>0.100795686</v>
      </c>
      <c r="G1422">
        <v>2.6173146000000001E-2</v>
      </c>
      <c r="H1422">
        <v>0.53344696999999996</v>
      </c>
      <c r="I1422">
        <v>0.31748336999999999</v>
      </c>
      <c r="J1422">
        <v>0.16178116000000001</v>
      </c>
    </row>
    <row r="1423" spans="1:10" x14ac:dyDescent="0.25">
      <c r="A1423" t="s">
        <v>402</v>
      </c>
      <c r="B1423">
        <v>282.82785000000001</v>
      </c>
      <c r="C1423">
        <v>283.90402</v>
      </c>
      <c r="D1423">
        <v>284.42752000000002</v>
      </c>
      <c r="E1423">
        <v>0.35067955000000001</v>
      </c>
      <c r="F1423">
        <v>0.12375965999999999</v>
      </c>
      <c r="G1423">
        <v>2.2297991E-2</v>
      </c>
      <c r="H1423">
        <v>0.59218203999999997</v>
      </c>
      <c r="I1423">
        <v>0.35179490000000002</v>
      </c>
      <c r="J1423">
        <v>0.14932512000000001</v>
      </c>
    </row>
    <row r="1424" spans="1:10" x14ac:dyDescent="0.25">
      <c r="A1424" t="s">
        <v>403</v>
      </c>
      <c r="B1424">
        <v>284.38249999999999</v>
      </c>
      <c r="C1424">
        <v>285.52283</v>
      </c>
      <c r="D1424">
        <v>286.11219999999997</v>
      </c>
      <c r="E1424">
        <v>0.47558181999999999</v>
      </c>
      <c r="F1424">
        <v>0.13999017999999999</v>
      </c>
      <c r="G1424">
        <v>2.6920985000000001E-2</v>
      </c>
      <c r="H1424">
        <v>0.68962440000000003</v>
      </c>
      <c r="I1424">
        <v>0.37415262999999999</v>
      </c>
      <c r="J1424">
        <v>0.16407616</v>
      </c>
    </row>
    <row r="1425" spans="1:10" x14ac:dyDescent="0.25">
      <c r="A1425" t="s">
        <v>404</v>
      </c>
      <c r="B1425">
        <v>284.63625999999999</v>
      </c>
      <c r="C1425">
        <v>285.91340000000002</v>
      </c>
      <c r="D1425">
        <v>286.65136999999999</v>
      </c>
      <c r="E1425">
        <v>0.60100730000000002</v>
      </c>
      <c r="F1425">
        <v>0.17572573</v>
      </c>
      <c r="G1425">
        <v>3.8125359999999997E-2</v>
      </c>
      <c r="H1425">
        <v>0.77524656000000003</v>
      </c>
      <c r="I1425">
        <v>0.41919652000000002</v>
      </c>
      <c r="J1425">
        <v>0.19525716000000001</v>
      </c>
    </row>
    <row r="1426" spans="1:10" x14ac:dyDescent="0.25">
      <c r="A1426" t="s">
        <v>405</v>
      </c>
      <c r="B1426">
        <v>288.78125</v>
      </c>
      <c r="C1426">
        <v>290.33139999999997</v>
      </c>
      <c r="D1426">
        <v>291.37419999999997</v>
      </c>
      <c r="E1426">
        <v>0.89406459999999999</v>
      </c>
      <c r="F1426">
        <v>0.21462866999999999</v>
      </c>
      <c r="G1426">
        <v>8.7148089999999998E-2</v>
      </c>
      <c r="H1426">
        <v>0.94554990000000005</v>
      </c>
      <c r="I1426">
        <v>0.46328032000000002</v>
      </c>
      <c r="J1426">
        <v>0.29520857</v>
      </c>
    </row>
    <row r="1427" spans="1:10" x14ac:dyDescent="0.25">
      <c r="A1427" t="s">
        <v>406</v>
      </c>
      <c r="B1427">
        <v>293.71699999999998</v>
      </c>
      <c r="C1427">
        <v>295.13634999999999</v>
      </c>
      <c r="D1427">
        <v>296.22730000000001</v>
      </c>
      <c r="E1427">
        <v>0.6139057</v>
      </c>
      <c r="F1427">
        <v>0.24148896</v>
      </c>
      <c r="G1427">
        <v>0.10836866000000001</v>
      </c>
      <c r="H1427">
        <v>0.78352135000000001</v>
      </c>
      <c r="I1427">
        <v>0.49141526000000002</v>
      </c>
      <c r="J1427">
        <v>0.32919395000000001</v>
      </c>
    </row>
    <row r="1428" spans="1:10" x14ac:dyDescent="0.25">
      <c r="A1428" t="s">
        <v>407</v>
      </c>
      <c r="B1428">
        <v>299.00506999999999</v>
      </c>
      <c r="C1428">
        <v>300.53268000000003</v>
      </c>
      <c r="D1428">
        <v>301.69292999999999</v>
      </c>
      <c r="E1428">
        <v>0.75776445999999997</v>
      </c>
      <c r="F1428">
        <v>0.24210149</v>
      </c>
      <c r="G1428">
        <v>0.10114405</v>
      </c>
      <c r="H1428">
        <v>0.87049670000000001</v>
      </c>
      <c r="I1428">
        <v>0.49203809999999998</v>
      </c>
      <c r="J1428">
        <v>0.31803152000000001</v>
      </c>
    </row>
    <row r="1429" spans="1:10" x14ac:dyDescent="0.25">
      <c r="A1429" t="s">
        <v>408</v>
      </c>
      <c r="B1429">
        <v>301.25925000000001</v>
      </c>
      <c r="C1429">
        <v>302.67047000000002</v>
      </c>
      <c r="D1429">
        <v>303.87801999999999</v>
      </c>
      <c r="E1429">
        <v>0.61502904000000003</v>
      </c>
      <c r="F1429">
        <v>0.25129527000000002</v>
      </c>
      <c r="G1429">
        <v>0.13956416999999999</v>
      </c>
      <c r="H1429">
        <v>0.78423785999999995</v>
      </c>
      <c r="I1429">
        <v>0.50129360000000001</v>
      </c>
      <c r="J1429">
        <v>0.3735829</v>
      </c>
    </row>
    <row r="1430" spans="1:10" x14ac:dyDescent="0.25">
      <c r="A1430" t="s">
        <v>409</v>
      </c>
      <c r="B1430">
        <v>299.54752000000002</v>
      </c>
      <c r="C1430">
        <v>300.90832999999998</v>
      </c>
      <c r="D1430">
        <v>301.86547999999999</v>
      </c>
      <c r="E1430">
        <v>0.77713889999999997</v>
      </c>
      <c r="F1430">
        <v>0.17243169</v>
      </c>
      <c r="G1430">
        <v>8.6049979999999998E-2</v>
      </c>
      <c r="H1430">
        <v>0.88155483999999995</v>
      </c>
      <c r="I1430">
        <v>0.41524896</v>
      </c>
      <c r="J1430">
        <v>0.29334276999999997</v>
      </c>
    </row>
    <row r="1431" spans="1:10" x14ac:dyDescent="0.25">
      <c r="A1431" t="s">
        <v>410</v>
      </c>
      <c r="B1431">
        <v>295.12130000000002</v>
      </c>
      <c r="C1431">
        <v>296.476</v>
      </c>
      <c r="D1431">
        <v>297.32742000000002</v>
      </c>
      <c r="E1431">
        <v>0.76959480000000002</v>
      </c>
      <c r="F1431">
        <v>0.1780572</v>
      </c>
      <c r="G1431">
        <v>4.0741988E-2</v>
      </c>
      <c r="H1431">
        <v>0.87726550000000003</v>
      </c>
      <c r="I1431">
        <v>0.42196824999999999</v>
      </c>
      <c r="J1431">
        <v>0.20184645000000001</v>
      </c>
    </row>
    <row r="1432" spans="1:10" x14ac:dyDescent="0.25">
      <c r="A1432" t="s">
        <v>411</v>
      </c>
      <c r="B1432">
        <v>290.70030000000003</v>
      </c>
      <c r="C1432">
        <v>292.12247000000002</v>
      </c>
      <c r="D1432">
        <v>293.02611999999999</v>
      </c>
      <c r="E1432">
        <v>0.79616830000000005</v>
      </c>
      <c r="F1432">
        <v>0.18163768999999999</v>
      </c>
      <c r="G1432">
        <v>5.8268453999999997E-2</v>
      </c>
      <c r="H1432">
        <v>0.89228266000000001</v>
      </c>
      <c r="I1432">
        <v>0.42618971999999999</v>
      </c>
      <c r="J1432">
        <v>0.24138858999999999</v>
      </c>
    </row>
    <row r="1433" spans="1:10" x14ac:dyDescent="0.25">
      <c r="A1433" t="s">
        <v>412</v>
      </c>
      <c r="B1433">
        <v>285.60602</v>
      </c>
      <c r="C1433">
        <v>286.49515000000002</v>
      </c>
      <c r="D1433">
        <v>286.93984999999998</v>
      </c>
      <c r="E1433">
        <v>0.32550052000000002</v>
      </c>
      <c r="F1433">
        <v>7.2038143999999998E-2</v>
      </c>
      <c r="G1433">
        <v>2.8614688999999999E-2</v>
      </c>
      <c r="H1433">
        <v>0.57052654000000003</v>
      </c>
      <c r="I1433">
        <v>0.26839923999999998</v>
      </c>
      <c r="J1433">
        <v>0.16915877000000001</v>
      </c>
    </row>
    <row r="1434" spans="1:10" x14ac:dyDescent="0.25">
      <c r="A1434" t="s">
        <v>413</v>
      </c>
      <c r="B1434">
        <v>283.48635999999999</v>
      </c>
      <c r="C1434">
        <v>284.37598000000003</v>
      </c>
      <c r="D1434">
        <v>284.93036000000001</v>
      </c>
      <c r="E1434">
        <v>0.2890935</v>
      </c>
      <c r="F1434">
        <v>0.10484370599999999</v>
      </c>
      <c r="G1434">
        <v>2.8927577999999999E-2</v>
      </c>
      <c r="H1434">
        <v>0.53767410000000004</v>
      </c>
      <c r="I1434">
        <v>0.32379576999999998</v>
      </c>
      <c r="J1434">
        <v>0.17008110000000001</v>
      </c>
    </row>
    <row r="1435" spans="1:10" x14ac:dyDescent="0.25">
      <c r="A1435" t="s">
        <v>414</v>
      </c>
      <c r="B1435">
        <v>280.27213</v>
      </c>
      <c r="C1435">
        <v>281.33884</v>
      </c>
      <c r="D1435">
        <v>281.86849999999998</v>
      </c>
      <c r="E1435">
        <v>0.34991260000000002</v>
      </c>
      <c r="F1435">
        <v>0.12631555</v>
      </c>
      <c r="G1435">
        <v>2.4291057000000001E-2</v>
      </c>
      <c r="H1435">
        <v>0.59153409999999995</v>
      </c>
      <c r="I1435">
        <v>0.35540899999999997</v>
      </c>
      <c r="J1435">
        <v>0.15585588</v>
      </c>
    </row>
    <row r="1436" spans="1:10" x14ac:dyDescent="0.25">
      <c r="A1436" t="s">
        <v>415</v>
      </c>
      <c r="B1436">
        <v>283.81018</v>
      </c>
      <c r="C1436">
        <v>284.94639999999998</v>
      </c>
      <c r="D1436">
        <v>285.5421</v>
      </c>
      <c r="E1436">
        <v>0.47531503000000003</v>
      </c>
      <c r="F1436">
        <v>0.14213027</v>
      </c>
      <c r="G1436">
        <v>2.8377227000000001E-2</v>
      </c>
      <c r="H1436">
        <v>0.68943094999999999</v>
      </c>
      <c r="I1436">
        <v>0.37700167000000001</v>
      </c>
      <c r="J1436">
        <v>0.16845541999999999</v>
      </c>
    </row>
    <row r="1437" spans="1:10" x14ac:dyDescent="0.25">
      <c r="A1437" t="s">
        <v>416</v>
      </c>
      <c r="B1437">
        <v>283.68830000000003</v>
      </c>
      <c r="C1437">
        <v>284.96753000000001</v>
      </c>
      <c r="D1437">
        <v>285.70828</v>
      </c>
      <c r="E1437">
        <v>0.60200803999999997</v>
      </c>
      <c r="F1437">
        <v>0.17613511000000001</v>
      </c>
      <c r="G1437">
        <v>3.8420244999999999E-2</v>
      </c>
      <c r="H1437">
        <v>0.77589180000000002</v>
      </c>
      <c r="I1437">
        <v>0.41968453</v>
      </c>
      <c r="J1437">
        <v>0.19601083</v>
      </c>
    </row>
    <row r="1438" spans="1:10" x14ac:dyDescent="0.25">
      <c r="A1438" t="s">
        <v>417</v>
      </c>
      <c r="B1438">
        <v>286.70859999999999</v>
      </c>
      <c r="C1438">
        <v>288.25018</v>
      </c>
      <c r="D1438">
        <v>289.26107999999999</v>
      </c>
      <c r="E1438">
        <v>0.88310869999999997</v>
      </c>
      <c r="F1438">
        <v>0.20437830000000001</v>
      </c>
      <c r="G1438">
        <v>7.9165849999999996E-2</v>
      </c>
      <c r="H1438">
        <v>0.93973863000000002</v>
      </c>
      <c r="I1438">
        <v>0.45208219999999999</v>
      </c>
      <c r="J1438">
        <v>0.28136425999999998</v>
      </c>
    </row>
    <row r="1439" spans="1:10" x14ac:dyDescent="0.25">
      <c r="A1439" t="s">
        <v>418</v>
      </c>
      <c r="B1439">
        <v>293.39355</v>
      </c>
      <c r="C1439">
        <v>294.81779999999998</v>
      </c>
      <c r="D1439">
        <v>295.92545000000001</v>
      </c>
      <c r="E1439">
        <v>0.61957644999999995</v>
      </c>
      <c r="F1439">
        <v>0.24738405999999999</v>
      </c>
      <c r="G1439">
        <v>0.11317724999999999</v>
      </c>
      <c r="H1439">
        <v>0.78713180000000005</v>
      </c>
      <c r="I1439">
        <v>0.49737720000000002</v>
      </c>
      <c r="J1439">
        <v>0.33641827000000002</v>
      </c>
    </row>
    <row r="1440" spans="1:10" x14ac:dyDescent="0.25">
      <c r="A1440" t="s">
        <v>419</v>
      </c>
      <c r="B1440">
        <v>297.07170000000002</v>
      </c>
      <c r="C1440">
        <v>298.61810000000003</v>
      </c>
      <c r="D1440">
        <v>299.8039</v>
      </c>
      <c r="E1440">
        <v>0.7694048</v>
      </c>
      <c r="F1440">
        <v>0.24877299999999999</v>
      </c>
      <c r="G1440">
        <v>0.106025115</v>
      </c>
      <c r="H1440">
        <v>0.87715719999999997</v>
      </c>
      <c r="I1440">
        <v>0.49877149999999998</v>
      </c>
      <c r="J1440">
        <v>0.32561499999999999</v>
      </c>
    </row>
    <row r="1441" spans="1:10" x14ac:dyDescent="0.25">
      <c r="A1441" t="s">
        <v>420</v>
      </c>
      <c r="B1441">
        <v>304.31995000000001</v>
      </c>
      <c r="C1441">
        <v>305.7328</v>
      </c>
      <c r="D1441">
        <v>306.94069999999999</v>
      </c>
      <c r="E1441">
        <v>0.61528070000000001</v>
      </c>
      <c r="F1441">
        <v>0.25083998000000002</v>
      </c>
      <c r="G1441">
        <v>0.13954354999999999</v>
      </c>
      <c r="H1441">
        <v>0.78439829999999999</v>
      </c>
      <c r="I1441">
        <v>0.50083929999999999</v>
      </c>
      <c r="J1441">
        <v>0.37355526999999999</v>
      </c>
    </row>
    <row r="1442" spans="1:10" x14ac:dyDescent="0.25">
      <c r="A1442" t="s">
        <v>421</v>
      </c>
      <c r="B1442">
        <v>301.29797000000002</v>
      </c>
      <c r="C1442">
        <v>302.66271999999998</v>
      </c>
      <c r="D1442">
        <v>303.62849999999997</v>
      </c>
      <c r="E1442">
        <v>0.78046979999999999</v>
      </c>
      <c r="F1442">
        <v>0.17427218</v>
      </c>
      <c r="G1442">
        <v>8.8060945000000002E-2</v>
      </c>
      <c r="H1442">
        <v>0.88344199999999995</v>
      </c>
      <c r="I1442">
        <v>0.41745919999999997</v>
      </c>
      <c r="J1442">
        <v>0.29675063000000002</v>
      </c>
    </row>
    <row r="1443" spans="1:10" x14ac:dyDescent="0.25">
      <c r="A1443" t="s">
        <v>422</v>
      </c>
      <c r="B1443">
        <v>295.50670000000002</v>
      </c>
      <c r="C1443">
        <v>296.86993000000001</v>
      </c>
      <c r="D1443">
        <v>297.73955999999998</v>
      </c>
      <c r="E1443">
        <v>0.77707749999999998</v>
      </c>
      <c r="F1443">
        <v>0.18260873999999999</v>
      </c>
      <c r="G1443">
        <v>4.3276259999999997E-2</v>
      </c>
      <c r="H1443">
        <v>0.88152003000000001</v>
      </c>
      <c r="I1443">
        <v>0.42732742000000001</v>
      </c>
      <c r="J1443">
        <v>0.20802947999999999</v>
      </c>
    </row>
    <row r="1444" spans="1:10" x14ac:dyDescent="0.25">
      <c r="A1444" t="s">
        <v>423</v>
      </c>
      <c r="B1444">
        <v>290.77773999999999</v>
      </c>
      <c r="C1444">
        <v>292.20566000000002</v>
      </c>
      <c r="D1444">
        <v>293.11887000000002</v>
      </c>
      <c r="E1444">
        <v>0.80069584000000005</v>
      </c>
      <c r="F1444">
        <v>0.18373117</v>
      </c>
      <c r="G1444">
        <v>5.9538405000000003E-2</v>
      </c>
      <c r="H1444">
        <v>0.8948161</v>
      </c>
      <c r="I1444">
        <v>0.42863876000000001</v>
      </c>
      <c r="J1444">
        <v>0.24400494</v>
      </c>
    </row>
    <row r="1445" spans="1:10" x14ac:dyDescent="0.25">
      <c r="A1445" t="s">
        <v>424</v>
      </c>
      <c r="B1445">
        <v>284.78320000000002</v>
      </c>
      <c r="C1445">
        <v>285.67822000000001</v>
      </c>
      <c r="D1445">
        <v>286.13695999999999</v>
      </c>
      <c r="E1445">
        <v>0.32804840000000002</v>
      </c>
      <c r="F1445">
        <v>7.3953809999999995E-2</v>
      </c>
      <c r="G1445">
        <v>3.0300649999999998E-2</v>
      </c>
      <c r="H1445">
        <v>0.57275509999999996</v>
      </c>
      <c r="I1445">
        <v>0.27194449999999998</v>
      </c>
      <c r="J1445">
        <v>0.17407081999999999</v>
      </c>
    </row>
    <row r="1446" spans="1:10" x14ac:dyDescent="0.25">
      <c r="A1446" t="s">
        <v>425</v>
      </c>
      <c r="B1446">
        <v>282.79318000000001</v>
      </c>
      <c r="C1446">
        <v>283.67358000000002</v>
      </c>
      <c r="D1446">
        <v>284.21228000000002</v>
      </c>
      <c r="E1446">
        <v>0.28571071999999997</v>
      </c>
      <c r="F1446">
        <v>0.10236654000000001</v>
      </c>
      <c r="G1446">
        <v>2.7341061999999999E-2</v>
      </c>
      <c r="H1446">
        <v>0.53451914</v>
      </c>
      <c r="I1446">
        <v>0.31994771999999999</v>
      </c>
      <c r="J1446">
        <v>0.16535132999999999</v>
      </c>
    </row>
    <row r="1447" spans="1:10" x14ac:dyDescent="0.25">
      <c r="A1447" t="s">
        <v>426</v>
      </c>
      <c r="B1447">
        <v>282.24457000000001</v>
      </c>
      <c r="C1447">
        <v>283.30401999999998</v>
      </c>
      <c r="D1447">
        <v>283.80680000000001</v>
      </c>
      <c r="E1447">
        <v>0.34441152000000003</v>
      </c>
      <c r="F1447">
        <v>0.121196955</v>
      </c>
      <c r="G1447">
        <v>2.1202381999999999E-2</v>
      </c>
      <c r="H1447">
        <v>0.58686583999999997</v>
      </c>
      <c r="I1447">
        <v>0.34813353000000002</v>
      </c>
      <c r="J1447">
        <v>0.14561038000000001</v>
      </c>
    </row>
    <row r="1448" spans="1:10" x14ac:dyDescent="0.25">
      <c r="A1448" t="s">
        <v>427</v>
      </c>
      <c r="B1448">
        <v>286.28482000000002</v>
      </c>
      <c r="C1448">
        <v>287.41345000000001</v>
      </c>
      <c r="D1448">
        <v>288.00295999999997</v>
      </c>
      <c r="E1448">
        <v>0.47254620000000003</v>
      </c>
      <c r="F1448">
        <v>0.14150329</v>
      </c>
      <c r="G1448">
        <v>2.8367435999999999E-2</v>
      </c>
      <c r="H1448">
        <v>0.68741995</v>
      </c>
      <c r="I1448">
        <v>0.37616923000000002</v>
      </c>
      <c r="J1448">
        <v>0.16842635</v>
      </c>
    </row>
    <row r="1449" spans="1:10" x14ac:dyDescent="0.25">
      <c r="A1449" t="s">
        <v>428</v>
      </c>
      <c r="B1449">
        <v>286.87277</v>
      </c>
      <c r="C1449">
        <v>288.16953000000001</v>
      </c>
      <c r="D1449">
        <v>288.94412</v>
      </c>
      <c r="E1449">
        <v>0.61262620000000001</v>
      </c>
      <c r="F1449">
        <v>0.18326315000000001</v>
      </c>
      <c r="G1449">
        <v>4.3017239999999998E-2</v>
      </c>
      <c r="H1449">
        <v>0.78270439999999997</v>
      </c>
      <c r="I1449">
        <v>0.42809245000000001</v>
      </c>
      <c r="J1449">
        <v>0.20740597</v>
      </c>
    </row>
    <row r="1450" spans="1:10" x14ac:dyDescent="0.25">
      <c r="A1450" t="s">
        <v>429</v>
      </c>
      <c r="B1450">
        <v>288.10672</v>
      </c>
      <c r="C1450">
        <v>289.65584999999999</v>
      </c>
      <c r="D1450">
        <v>290.68340000000001</v>
      </c>
      <c r="E1450">
        <v>0.88976513999999995</v>
      </c>
      <c r="F1450">
        <v>0.20905826999999999</v>
      </c>
      <c r="G1450">
        <v>8.264001E-2</v>
      </c>
      <c r="H1450">
        <v>0.94327366000000001</v>
      </c>
      <c r="I1450">
        <v>0.45722889999999999</v>
      </c>
      <c r="J1450">
        <v>0.28747173999999998</v>
      </c>
    </row>
    <row r="1451" spans="1:10" x14ac:dyDescent="0.25">
      <c r="A1451" t="s">
        <v>430</v>
      </c>
      <c r="B1451">
        <v>291.43212999999997</v>
      </c>
      <c r="C1451">
        <v>292.80484000000001</v>
      </c>
      <c r="D1451">
        <v>293.82934999999998</v>
      </c>
      <c r="E1451">
        <v>0.58644724000000004</v>
      </c>
      <c r="F1451">
        <v>0.22539692</v>
      </c>
      <c r="G1451">
        <v>9.6159785999999997E-2</v>
      </c>
      <c r="H1451">
        <v>0.76579845000000002</v>
      </c>
      <c r="I1451">
        <v>0.47475984999999998</v>
      </c>
      <c r="J1451">
        <v>0.31009639999999999</v>
      </c>
    </row>
    <row r="1452" spans="1:10" x14ac:dyDescent="0.25">
      <c r="A1452" t="s">
        <v>431</v>
      </c>
      <c r="B1452">
        <v>297.22775000000001</v>
      </c>
      <c r="C1452">
        <v>298.78629999999998</v>
      </c>
      <c r="D1452">
        <v>299.97417999999999</v>
      </c>
      <c r="E1452">
        <v>0.77350085999999996</v>
      </c>
      <c r="F1452">
        <v>0.24702874</v>
      </c>
      <c r="G1452">
        <v>0.10411565</v>
      </c>
      <c r="H1452">
        <v>0.87948899999999997</v>
      </c>
      <c r="I1452">
        <v>0.49701985999999998</v>
      </c>
      <c r="J1452">
        <v>0.32266957000000002</v>
      </c>
    </row>
    <row r="1453" spans="1:10" x14ac:dyDescent="0.25">
      <c r="A1453" t="s">
        <v>432</v>
      </c>
      <c r="B1453">
        <v>302.43155000000002</v>
      </c>
      <c r="C1453">
        <v>303.84575999999998</v>
      </c>
      <c r="D1453">
        <v>305.03546</v>
      </c>
      <c r="E1453">
        <v>0.61110103000000005</v>
      </c>
      <c r="F1453">
        <v>0.24273585</v>
      </c>
      <c r="G1453">
        <v>0.13174714000000001</v>
      </c>
      <c r="H1453">
        <v>0.78172949999999997</v>
      </c>
      <c r="I1453">
        <v>0.49268230000000002</v>
      </c>
      <c r="J1453">
        <v>0.36296988000000002</v>
      </c>
    </row>
    <row r="1454" spans="1:10" x14ac:dyDescent="0.25">
      <c r="A1454" t="s">
        <v>433</v>
      </c>
      <c r="B1454">
        <v>306.66482999999999</v>
      </c>
      <c r="C1454">
        <v>308.06952000000001</v>
      </c>
      <c r="D1454">
        <v>309.06375000000003</v>
      </c>
      <c r="E1454">
        <v>0.80036629999999997</v>
      </c>
      <c r="F1454">
        <v>0.1772994</v>
      </c>
      <c r="G1454">
        <v>8.8608443999999995E-2</v>
      </c>
      <c r="H1454">
        <v>0.89463190000000004</v>
      </c>
      <c r="I1454">
        <v>0.42106935000000001</v>
      </c>
      <c r="J1454">
        <v>0.29767169999999998</v>
      </c>
    </row>
    <row r="1455" spans="1:10" x14ac:dyDescent="0.25">
      <c r="A1455" t="s">
        <v>434</v>
      </c>
      <c r="B1455">
        <v>295.87369999999999</v>
      </c>
      <c r="C1455">
        <v>297.2174</v>
      </c>
      <c r="D1455">
        <v>298.06693000000001</v>
      </c>
      <c r="E1455">
        <v>0.76588829999999997</v>
      </c>
      <c r="F1455">
        <v>0.17932189000000001</v>
      </c>
      <c r="G1455">
        <v>4.1733984000000002E-2</v>
      </c>
      <c r="H1455">
        <v>0.87515043999999997</v>
      </c>
      <c r="I1455">
        <v>0.42346414999999998</v>
      </c>
      <c r="J1455">
        <v>0.20428896999999999</v>
      </c>
    </row>
    <row r="1456" spans="1:10" x14ac:dyDescent="0.25">
      <c r="A1456" t="s">
        <v>435</v>
      </c>
      <c r="B1456">
        <v>290.68427000000003</v>
      </c>
      <c r="C1456">
        <v>292.11243000000002</v>
      </c>
      <c r="D1456">
        <v>293.02605999999997</v>
      </c>
      <c r="E1456">
        <v>0.80074363999999998</v>
      </c>
      <c r="F1456">
        <v>0.18373169</v>
      </c>
      <c r="G1456">
        <v>5.9650323999999998E-2</v>
      </c>
      <c r="H1456">
        <v>0.89484280000000005</v>
      </c>
      <c r="I1456">
        <v>0.42863934999999997</v>
      </c>
      <c r="J1456">
        <v>0.24423416000000001</v>
      </c>
    </row>
    <row r="1457" spans="1:10" x14ac:dyDescent="0.25">
      <c r="A1457" t="s">
        <v>436</v>
      </c>
      <c r="B1457">
        <v>284.42135999999999</v>
      </c>
      <c r="C1457">
        <v>285.30169999999998</v>
      </c>
      <c r="D1457">
        <v>285.73473999999999</v>
      </c>
      <c r="E1457">
        <v>0.32271250000000001</v>
      </c>
      <c r="F1457">
        <v>7.0970220000000001E-2</v>
      </c>
      <c r="G1457">
        <v>2.7661993999999999E-2</v>
      </c>
      <c r="H1457">
        <v>0.56807790000000002</v>
      </c>
      <c r="I1457">
        <v>0.26640236</v>
      </c>
      <c r="J1457">
        <v>0.16631894999999999</v>
      </c>
    </row>
    <row r="1458" spans="1:10" x14ac:dyDescent="0.25">
      <c r="A1458" t="s">
        <v>437</v>
      </c>
      <c r="B1458">
        <v>281.58181999999999</v>
      </c>
      <c r="C1458">
        <v>282.45227</v>
      </c>
      <c r="D1458">
        <v>282.97034000000002</v>
      </c>
      <c r="E1458">
        <v>0.28194174</v>
      </c>
      <c r="F1458">
        <v>9.9152766000000003E-2</v>
      </c>
      <c r="G1458">
        <v>2.5065573000000001E-2</v>
      </c>
      <c r="H1458">
        <v>0.53098184000000004</v>
      </c>
      <c r="I1458">
        <v>0.31488532000000002</v>
      </c>
      <c r="J1458">
        <v>0.15832110999999999</v>
      </c>
    </row>
    <row r="1459" spans="1:10" x14ac:dyDescent="0.25">
      <c r="A1459" t="s">
        <v>438</v>
      </c>
      <c r="B1459">
        <v>282.19952000000001</v>
      </c>
      <c r="C1459">
        <v>283.25745000000001</v>
      </c>
      <c r="D1459">
        <v>283.75903</v>
      </c>
      <c r="E1459">
        <v>0.3439798</v>
      </c>
      <c r="F1459">
        <v>0.12114409</v>
      </c>
      <c r="G1459">
        <v>2.1178037E-2</v>
      </c>
      <c r="H1459">
        <v>0.58649790000000002</v>
      </c>
      <c r="I1459">
        <v>0.34805760000000002</v>
      </c>
      <c r="J1459">
        <v>0.14552675000000001</v>
      </c>
    </row>
    <row r="1460" spans="1:10" x14ac:dyDescent="0.25">
      <c r="A1460" t="s">
        <v>439</v>
      </c>
      <c r="B1460">
        <v>284.57040000000001</v>
      </c>
      <c r="C1460">
        <v>285.69709999999998</v>
      </c>
      <c r="D1460">
        <v>286.26479999999998</v>
      </c>
      <c r="E1460">
        <v>0.46967384000000001</v>
      </c>
      <c r="F1460">
        <v>0.13660729999999999</v>
      </c>
      <c r="G1460">
        <v>2.5152963E-2</v>
      </c>
      <c r="H1460">
        <v>0.68532753000000002</v>
      </c>
      <c r="I1460">
        <v>0.36960426000000002</v>
      </c>
      <c r="J1460">
        <v>0.15859686000000001</v>
      </c>
    </row>
    <row r="1461" spans="1:10" x14ac:dyDescent="0.25">
      <c r="A1461" t="s">
        <v>440</v>
      </c>
      <c r="B1461">
        <v>289.21053999999998</v>
      </c>
      <c r="C1461">
        <v>290.50036999999998</v>
      </c>
      <c r="D1461">
        <v>291.26044000000002</v>
      </c>
      <c r="E1461">
        <v>0.60786015000000004</v>
      </c>
      <c r="F1461">
        <v>0.17964405999999999</v>
      </c>
      <c r="G1461">
        <v>4.114889E-2</v>
      </c>
      <c r="H1461">
        <v>0.77965384999999998</v>
      </c>
      <c r="I1461">
        <v>0.42384440000000001</v>
      </c>
      <c r="J1461">
        <v>0.20285189000000001</v>
      </c>
    </row>
    <row r="1462" spans="1:10" x14ac:dyDescent="0.25">
      <c r="A1462" t="s">
        <v>441</v>
      </c>
      <c r="B1462">
        <v>287.64478000000003</v>
      </c>
      <c r="C1462">
        <v>289.20688000000001</v>
      </c>
      <c r="D1462">
        <v>290.23867999999999</v>
      </c>
      <c r="E1462">
        <v>0.89525867000000003</v>
      </c>
      <c r="F1462">
        <v>0.2082311</v>
      </c>
      <c r="G1462">
        <v>8.1272979999999995E-2</v>
      </c>
      <c r="H1462">
        <v>0.9461811</v>
      </c>
      <c r="I1462">
        <v>0.45632347000000001</v>
      </c>
      <c r="J1462">
        <v>0.28508415999999998</v>
      </c>
    </row>
    <row r="1463" spans="1:10" x14ac:dyDescent="0.25">
      <c r="A1463" t="s">
        <v>442</v>
      </c>
      <c r="B1463">
        <v>289.91235</v>
      </c>
      <c r="C1463">
        <v>291.30306999999999</v>
      </c>
      <c r="D1463">
        <v>292.34627999999998</v>
      </c>
      <c r="E1463">
        <v>0.59530675</v>
      </c>
      <c r="F1463">
        <v>0.22887565000000001</v>
      </c>
      <c r="G1463">
        <v>9.8345539999999995E-2</v>
      </c>
      <c r="H1463">
        <v>0.77156126000000003</v>
      </c>
      <c r="I1463">
        <v>0.47840949999999999</v>
      </c>
      <c r="J1463">
        <v>0.31360093</v>
      </c>
    </row>
    <row r="1464" spans="1:10" x14ac:dyDescent="0.25">
      <c r="A1464" t="s">
        <v>443</v>
      </c>
      <c r="B1464">
        <v>295.55306999999999</v>
      </c>
      <c r="C1464">
        <v>297.10556000000003</v>
      </c>
      <c r="D1464">
        <v>298.2921</v>
      </c>
      <c r="E1464">
        <v>0.77124329999999996</v>
      </c>
      <c r="F1464">
        <v>0.24760283999999999</v>
      </c>
      <c r="G1464">
        <v>0.1050891</v>
      </c>
      <c r="H1464">
        <v>0.8782046</v>
      </c>
      <c r="I1464">
        <v>0.49759706999999997</v>
      </c>
      <c r="J1464">
        <v>0.32417449999999998</v>
      </c>
    </row>
    <row r="1465" spans="1:10" x14ac:dyDescent="0.25">
      <c r="A1465" t="s">
        <v>444</v>
      </c>
      <c r="B1465">
        <v>301.78455000000002</v>
      </c>
      <c r="C1465">
        <v>303.14693999999997</v>
      </c>
      <c r="D1465">
        <v>304.27229999999997</v>
      </c>
      <c r="E1465">
        <v>0.58321124000000002</v>
      </c>
      <c r="F1465">
        <v>0.22765431</v>
      </c>
      <c r="G1465">
        <v>0.11919683</v>
      </c>
      <c r="H1465">
        <v>0.76368270000000005</v>
      </c>
      <c r="I1465">
        <v>0.47713134000000001</v>
      </c>
      <c r="J1465">
        <v>0.34524894</v>
      </c>
    </row>
    <row r="1466" spans="1:10" x14ac:dyDescent="0.25">
      <c r="A1466" t="s">
        <v>445</v>
      </c>
      <c r="B1466">
        <v>300.11333999999999</v>
      </c>
      <c r="C1466">
        <v>301.46044999999998</v>
      </c>
      <c r="D1466">
        <v>302.40555000000001</v>
      </c>
      <c r="E1466">
        <v>0.76980656000000003</v>
      </c>
      <c r="F1466">
        <v>0.17083877</v>
      </c>
      <c r="G1466">
        <v>8.5213620000000004E-2</v>
      </c>
      <c r="H1466">
        <v>0.8773862</v>
      </c>
      <c r="I1466">
        <v>0.41332647</v>
      </c>
      <c r="J1466">
        <v>0.29191371999999999</v>
      </c>
    </row>
    <row r="1467" spans="1:10" x14ac:dyDescent="0.25">
      <c r="A1467" t="s">
        <v>446</v>
      </c>
      <c r="B1467">
        <v>301.30768</v>
      </c>
      <c r="C1467">
        <v>302.67739999999998</v>
      </c>
      <c r="D1467">
        <v>303.55669999999998</v>
      </c>
      <c r="E1467">
        <v>0.78182446999999999</v>
      </c>
      <c r="F1467">
        <v>0.18482177999999999</v>
      </c>
      <c r="G1467">
        <v>4.4374175000000002E-2</v>
      </c>
      <c r="H1467">
        <v>0.88420840000000001</v>
      </c>
      <c r="I1467">
        <v>0.42990905000000001</v>
      </c>
      <c r="J1467">
        <v>0.21065179000000001</v>
      </c>
    </row>
    <row r="1468" spans="1:10" x14ac:dyDescent="0.25">
      <c r="A1468" t="s">
        <v>447</v>
      </c>
      <c r="B1468">
        <v>290.45499999999998</v>
      </c>
      <c r="C1468">
        <v>291.87396000000001</v>
      </c>
      <c r="D1468">
        <v>292.77515</v>
      </c>
      <c r="E1468">
        <v>0.79432199999999997</v>
      </c>
      <c r="F1468">
        <v>0.18121628000000001</v>
      </c>
      <c r="G1468">
        <v>5.8266584000000003E-2</v>
      </c>
      <c r="H1468">
        <v>0.89124745000000005</v>
      </c>
      <c r="I1468">
        <v>0.42569506000000001</v>
      </c>
      <c r="J1468">
        <v>0.24138471</v>
      </c>
    </row>
    <row r="1469" spans="1:10" x14ac:dyDescent="0.25">
      <c r="A1469" t="s">
        <v>448</v>
      </c>
      <c r="B1469">
        <v>285.58031999999997</v>
      </c>
      <c r="C1469">
        <v>286.47644000000003</v>
      </c>
      <c r="D1469">
        <v>286.93463000000003</v>
      </c>
      <c r="E1469">
        <v>0.32816552999999998</v>
      </c>
      <c r="F1469">
        <v>7.3670579999999999E-2</v>
      </c>
      <c r="G1469">
        <v>3.0135905000000001E-2</v>
      </c>
      <c r="H1469">
        <v>0.57285730000000001</v>
      </c>
      <c r="I1469">
        <v>0.27142325</v>
      </c>
      <c r="J1469">
        <v>0.17359695999999999</v>
      </c>
    </row>
    <row r="1470" spans="1:10" x14ac:dyDescent="0.25">
      <c r="A1470" t="s">
        <v>449</v>
      </c>
      <c r="B1470">
        <v>283.81085000000002</v>
      </c>
      <c r="C1470">
        <v>284.70663000000002</v>
      </c>
      <c r="D1470">
        <v>285.26220000000001</v>
      </c>
      <c r="E1470">
        <v>0.29034757999999999</v>
      </c>
      <c r="F1470">
        <v>0.10429447</v>
      </c>
      <c r="G1470">
        <v>2.8501766000000001E-2</v>
      </c>
      <c r="H1470">
        <v>0.53883910000000002</v>
      </c>
      <c r="I1470">
        <v>0.32294655</v>
      </c>
      <c r="J1470">
        <v>0.16882465999999999</v>
      </c>
    </row>
    <row r="1471" spans="1:10" x14ac:dyDescent="0.25">
      <c r="A1471" t="s">
        <v>450</v>
      </c>
      <c r="B1471">
        <v>283.01139999999998</v>
      </c>
      <c r="C1471">
        <v>284.08127000000002</v>
      </c>
      <c r="D1471">
        <v>284.60003999999998</v>
      </c>
      <c r="E1471">
        <v>0.34878969999999998</v>
      </c>
      <c r="F1471">
        <v>0.12348401000000001</v>
      </c>
      <c r="G1471">
        <v>2.2285663000000001E-2</v>
      </c>
      <c r="H1471">
        <v>0.5905842</v>
      </c>
      <c r="I1471">
        <v>0.35140290000000002</v>
      </c>
      <c r="J1471">
        <v>0.14928383000000001</v>
      </c>
    </row>
    <row r="1472" spans="1:10" x14ac:dyDescent="0.25">
      <c r="A1472" t="s">
        <v>451</v>
      </c>
      <c r="B1472">
        <v>282.87932999999998</v>
      </c>
      <c r="C1472">
        <v>283.99963000000002</v>
      </c>
      <c r="D1472">
        <v>284.56830000000002</v>
      </c>
      <c r="E1472">
        <v>0.46819502000000002</v>
      </c>
      <c r="F1472">
        <v>0.13779934999999999</v>
      </c>
      <c r="G1472">
        <v>2.590982E-2</v>
      </c>
      <c r="H1472">
        <v>0.68424779999999996</v>
      </c>
      <c r="I1472">
        <v>0.37121335</v>
      </c>
      <c r="J1472">
        <v>0.16096527999999999</v>
      </c>
    </row>
    <row r="1473" spans="1:10" x14ac:dyDescent="0.25">
      <c r="A1473" t="s">
        <v>452</v>
      </c>
      <c r="B1473">
        <v>284.71857</v>
      </c>
      <c r="C1473">
        <v>285.98971999999998</v>
      </c>
      <c r="D1473">
        <v>286.73135000000002</v>
      </c>
      <c r="E1473">
        <v>0.59995025000000002</v>
      </c>
      <c r="F1473">
        <v>0.17779366999999999</v>
      </c>
      <c r="G1473">
        <v>3.9705816999999997E-2</v>
      </c>
      <c r="H1473">
        <v>0.77456455999999996</v>
      </c>
      <c r="I1473">
        <v>0.42165585999999999</v>
      </c>
      <c r="J1473">
        <v>0.19926319000000001</v>
      </c>
    </row>
    <row r="1474" spans="1:10" x14ac:dyDescent="0.25">
      <c r="A1474" t="s">
        <v>453</v>
      </c>
      <c r="B1474">
        <v>286.92266999999998</v>
      </c>
      <c r="C1474">
        <v>288.45391999999998</v>
      </c>
      <c r="D1474">
        <v>289.46087999999997</v>
      </c>
      <c r="E1474">
        <v>0.87878244999999999</v>
      </c>
      <c r="F1474">
        <v>0.20502957999999999</v>
      </c>
      <c r="G1474">
        <v>7.996781E-2</v>
      </c>
      <c r="H1474">
        <v>0.93743396000000001</v>
      </c>
      <c r="I1474">
        <v>0.45280189999999998</v>
      </c>
      <c r="J1474">
        <v>0.28278579999999998</v>
      </c>
    </row>
    <row r="1475" spans="1:10" x14ac:dyDescent="0.25">
      <c r="A1475" t="s">
        <v>454</v>
      </c>
      <c r="B1475">
        <v>294.05597</v>
      </c>
      <c r="C1475">
        <v>295.47836000000001</v>
      </c>
      <c r="D1475">
        <v>296.57459999999998</v>
      </c>
      <c r="E1475">
        <v>0.61612283999999995</v>
      </c>
      <c r="F1475">
        <v>0.24308526999999999</v>
      </c>
      <c r="G1475">
        <v>0.10946426500000001</v>
      </c>
      <c r="H1475">
        <v>0.78493493999999997</v>
      </c>
      <c r="I1475">
        <v>0.49303678000000001</v>
      </c>
      <c r="J1475">
        <v>0.33085385</v>
      </c>
    </row>
    <row r="1476" spans="1:10" x14ac:dyDescent="0.25">
      <c r="A1476" t="s">
        <v>455</v>
      </c>
      <c r="B1476">
        <v>296.04235999999997</v>
      </c>
      <c r="C1476">
        <v>297.60311999999999</v>
      </c>
      <c r="D1476">
        <v>298.79413</v>
      </c>
      <c r="E1476">
        <v>0.77489209999999997</v>
      </c>
      <c r="F1476">
        <v>0.24781729999999999</v>
      </c>
      <c r="G1476">
        <v>0.1047372</v>
      </c>
      <c r="H1476">
        <v>0.88027953999999997</v>
      </c>
      <c r="I1476">
        <v>0.49781249999999999</v>
      </c>
      <c r="J1476">
        <v>0.32363125999999998</v>
      </c>
    </row>
    <row r="1477" spans="1:10" x14ac:dyDescent="0.25">
      <c r="A1477" t="s">
        <v>456</v>
      </c>
      <c r="B1477">
        <v>304.24268000000001</v>
      </c>
      <c r="C1477">
        <v>305.66309999999999</v>
      </c>
      <c r="D1477">
        <v>306.85367000000002</v>
      </c>
      <c r="E1477">
        <v>0.61279773999999998</v>
      </c>
      <c r="F1477">
        <v>0.24167874</v>
      </c>
      <c r="G1477">
        <v>0.13073914</v>
      </c>
      <c r="H1477">
        <v>0.78281396999999997</v>
      </c>
      <c r="I1477">
        <v>0.49160831999999999</v>
      </c>
      <c r="J1477">
        <v>0.36157866999999999</v>
      </c>
    </row>
    <row r="1478" spans="1:10" x14ac:dyDescent="0.25">
      <c r="A1478" t="s">
        <v>457</v>
      </c>
      <c r="B1478">
        <v>303.47836000000001</v>
      </c>
      <c r="C1478">
        <v>304.86905000000002</v>
      </c>
      <c r="D1478">
        <v>305.85278</v>
      </c>
      <c r="E1478">
        <v>0.79299337000000003</v>
      </c>
      <c r="F1478">
        <v>0.17589553999999999</v>
      </c>
      <c r="G1478">
        <v>8.8368273999999997E-2</v>
      </c>
      <c r="H1478">
        <v>0.89050174000000004</v>
      </c>
      <c r="I1478">
        <v>0.41939902000000001</v>
      </c>
      <c r="J1478">
        <v>0.29726799999999998</v>
      </c>
    </row>
    <row r="1479" spans="1:10" x14ac:dyDescent="0.25">
      <c r="A1479" t="s">
        <v>458</v>
      </c>
      <c r="B1479">
        <v>300.82195999999999</v>
      </c>
      <c r="C1479">
        <v>302.18349999999998</v>
      </c>
      <c r="D1479">
        <v>303.05563000000001</v>
      </c>
      <c r="E1479">
        <v>0.77724457000000002</v>
      </c>
      <c r="F1479">
        <v>0.18369940000000001</v>
      </c>
      <c r="G1479">
        <v>4.4027959999999998E-2</v>
      </c>
      <c r="H1479">
        <v>0.88161473999999995</v>
      </c>
      <c r="I1479">
        <v>0.42860167999999998</v>
      </c>
      <c r="J1479">
        <v>0.2098284</v>
      </c>
    </row>
    <row r="1480" spans="1:10" x14ac:dyDescent="0.25">
      <c r="A1480" t="s">
        <v>459</v>
      </c>
      <c r="B1480">
        <v>290.05225000000002</v>
      </c>
      <c r="C1480">
        <v>291.46404999999999</v>
      </c>
      <c r="D1480">
        <v>292.34951999999998</v>
      </c>
      <c r="E1480">
        <v>0.78772589999999998</v>
      </c>
      <c r="F1480">
        <v>0.17759320000000001</v>
      </c>
      <c r="G1480">
        <v>5.5920194999999999E-2</v>
      </c>
      <c r="H1480">
        <v>0.88753926999999999</v>
      </c>
      <c r="I1480">
        <v>0.42141806999999998</v>
      </c>
      <c r="J1480">
        <v>0.23647451</v>
      </c>
    </row>
    <row r="1481" spans="1:10" x14ac:dyDescent="0.25">
      <c r="A1481" t="s">
        <v>460</v>
      </c>
      <c r="B1481">
        <v>283.51693999999998</v>
      </c>
      <c r="C1481">
        <v>284.40870000000001</v>
      </c>
      <c r="D1481">
        <v>284.85210000000001</v>
      </c>
      <c r="E1481">
        <v>0.32596259999999999</v>
      </c>
      <c r="F1481">
        <v>7.162599E-2</v>
      </c>
      <c r="G1481">
        <v>2.8063451999999999E-2</v>
      </c>
      <c r="H1481">
        <v>0.57093139999999998</v>
      </c>
      <c r="I1481">
        <v>0.26763034000000002</v>
      </c>
      <c r="J1481">
        <v>0.16752149</v>
      </c>
    </row>
    <row r="1482" spans="1:10" x14ac:dyDescent="0.25">
      <c r="A1482" t="s">
        <v>461</v>
      </c>
      <c r="B1482">
        <v>280.88504</v>
      </c>
      <c r="C1482">
        <v>281.76992999999999</v>
      </c>
      <c r="D1482">
        <v>282.31353999999999</v>
      </c>
      <c r="E1482">
        <v>0.2871359</v>
      </c>
      <c r="F1482">
        <v>0.103073075</v>
      </c>
      <c r="G1482">
        <v>2.7560088999999999E-2</v>
      </c>
      <c r="H1482">
        <v>0.53585064000000004</v>
      </c>
      <c r="I1482">
        <v>0.32104996000000002</v>
      </c>
      <c r="J1482">
        <v>0.16601231999999999</v>
      </c>
    </row>
    <row r="1483" spans="1:10" x14ac:dyDescent="0.25">
      <c r="A1483" t="s">
        <v>462</v>
      </c>
      <c r="B1483">
        <v>281.76891999999998</v>
      </c>
      <c r="C1483">
        <v>282.84424000000001</v>
      </c>
      <c r="D1483">
        <v>283.36219999999997</v>
      </c>
      <c r="E1483">
        <v>0.34950170000000003</v>
      </c>
      <c r="F1483">
        <v>0.12246309</v>
      </c>
      <c r="G1483">
        <v>2.1716472000000001E-2</v>
      </c>
      <c r="H1483">
        <v>0.59118669999999995</v>
      </c>
      <c r="I1483">
        <v>0.34994726999999998</v>
      </c>
      <c r="J1483">
        <v>0.1473651</v>
      </c>
    </row>
    <row r="1484" spans="1:10" x14ac:dyDescent="0.25">
      <c r="A1484" t="s">
        <v>463</v>
      </c>
      <c r="B1484">
        <v>284.94717000000003</v>
      </c>
      <c r="C1484">
        <v>286.07632000000001</v>
      </c>
      <c r="D1484">
        <v>286.64783</v>
      </c>
      <c r="E1484">
        <v>0.47072510000000001</v>
      </c>
      <c r="F1484">
        <v>0.13720077</v>
      </c>
      <c r="G1484">
        <v>2.5431404000000001E-2</v>
      </c>
      <c r="H1484">
        <v>0.68609410000000004</v>
      </c>
      <c r="I1484">
        <v>0.37040624</v>
      </c>
      <c r="J1484">
        <v>0.15947226</v>
      </c>
    </row>
    <row r="1485" spans="1:10" x14ac:dyDescent="0.25">
      <c r="A1485" t="s">
        <v>464</v>
      </c>
      <c r="B1485">
        <v>284.84064000000001</v>
      </c>
      <c r="C1485">
        <v>286.12646000000001</v>
      </c>
      <c r="D1485">
        <v>286.88333</v>
      </c>
      <c r="E1485">
        <v>0.60657870000000003</v>
      </c>
      <c r="F1485">
        <v>0.17986247</v>
      </c>
      <c r="G1485">
        <v>4.0744014000000002E-2</v>
      </c>
      <c r="H1485">
        <v>0.77883159999999996</v>
      </c>
      <c r="I1485">
        <v>0.42410195000000001</v>
      </c>
      <c r="J1485">
        <v>0.20185147000000001</v>
      </c>
    </row>
    <row r="1486" spans="1:10" x14ac:dyDescent="0.25">
      <c r="A1486" t="s">
        <v>465</v>
      </c>
      <c r="B1486">
        <v>287.78185999999999</v>
      </c>
      <c r="C1486">
        <v>289.32754999999997</v>
      </c>
      <c r="D1486">
        <v>290.334</v>
      </c>
      <c r="E1486">
        <v>0.88347220000000004</v>
      </c>
      <c r="F1486">
        <v>0.20210264999999999</v>
      </c>
      <c r="G1486">
        <v>7.7101959999999997E-2</v>
      </c>
      <c r="H1486">
        <v>0.93993205000000002</v>
      </c>
      <c r="I1486">
        <v>0.44955830000000002</v>
      </c>
      <c r="J1486">
        <v>0.27767239999999999</v>
      </c>
    </row>
    <row r="1487" spans="1:10" x14ac:dyDescent="0.25">
      <c r="A1487" t="s">
        <v>466</v>
      </c>
      <c r="B1487">
        <v>293.73712</v>
      </c>
      <c r="C1487">
        <v>295.15363000000002</v>
      </c>
      <c r="D1487">
        <v>296.23804000000001</v>
      </c>
      <c r="E1487">
        <v>0.61164410000000002</v>
      </c>
      <c r="F1487">
        <v>0.23956822999999999</v>
      </c>
      <c r="G1487">
        <v>0.1066405</v>
      </c>
      <c r="H1487">
        <v>0.78207680000000002</v>
      </c>
      <c r="I1487">
        <v>0.48945706999999999</v>
      </c>
      <c r="J1487">
        <v>0.32655856</v>
      </c>
    </row>
    <row r="1488" spans="1:10" x14ac:dyDescent="0.25">
      <c r="A1488" t="s">
        <v>467</v>
      </c>
      <c r="B1488">
        <v>296.74878000000001</v>
      </c>
      <c r="C1488">
        <v>298.29468000000003</v>
      </c>
      <c r="D1488">
        <v>299.47223000000002</v>
      </c>
      <c r="E1488">
        <v>0.76724780000000004</v>
      </c>
      <c r="F1488">
        <v>0.24535656</v>
      </c>
      <c r="G1488">
        <v>0.10322834</v>
      </c>
      <c r="H1488">
        <v>0.87592680000000001</v>
      </c>
      <c r="I1488">
        <v>0.49533480000000002</v>
      </c>
      <c r="J1488">
        <v>0.32129170000000001</v>
      </c>
    </row>
    <row r="1489" spans="1:10" x14ac:dyDescent="0.25">
      <c r="A1489" t="s">
        <v>468</v>
      </c>
      <c r="B1489">
        <v>302.49115</v>
      </c>
      <c r="C1489">
        <v>303.88634999999999</v>
      </c>
      <c r="D1489">
        <v>305.05813999999998</v>
      </c>
      <c r="E1489">
        <v>0.60212725</v>
      </c>
      <c r="F1489">
        <v>0.23956106999999999</v>
      </c>
      <c r="G1489">
        <v>0.12912362999999999</v>
      </c>
      <c r="H1489">
        <v>0.77596860000000001</v>
      </c>
      <c r="I1489">
        <v>0.48944977000000001</v>
      </c>
      <c r="J1489">
        <v>0.35933775000000001</v>
      </c>
    </row>
    <row r="1490" spans="1:10" x14ac:dyDescent="0.25">
      <c r="A1490" t="s">
        <v>469</v>
      </c>
      <c r="B1490">
        <v>304.12279999999998</v>
      </c>
      <c r="C1490">
        <v>305.50607000000002</v>
      </c>
      <c r="D1490">
        <v>306.49930000000001</v>
      </c>
      <c r="E1490">
        <v>0.79380859999999998</v>
      </c>
      <c r="F1490">
        <v>0.18000032999999999</v>
      </c>
      <c r="G1490">
        <v>9.2829519999999999E-2</v>
      </c>
      <c r="H1490">
        <v>0.89095939999999996</v>
      </c>
      <c r="I1490">
        <v>0.42426446000000001</v>
      </c>
      <c r="J1490">
        <v>0.30467936000000001</v>
      </c>
    </row>
    <row r="1491" spans="1:10" x14ac:dyDescent="0.25">
      <c r="A1491" t="s">
        <v>470</v>
      </c>
      <c r="B1491">
        <v>297.65192000000002</v>
      </c>
      <c r="C1491">
        <v>299.01434</v>
      </c>
      <c r="D1491">
        <v>299.87979999999999</v>
      </c>
      <c r="E1491">
        <v>0.77595230000000004</v>
      </c>
      <c r="F1491">
        <v>0.18153590999999999</v>
      </c>
      <c r="G1491">
        <v>4.2434473E-2</v>
      </c>
      <c r="H1491">
        <v>0.88088155000000001</v>
      </c>
      <c r="I1491">
        <v>0.42607030000000001</v>
      </c>
      <c r="J1491">
        <v>0.20599629</v>
      </c>
    </row>
    <row r="1492" spans="1:10" x14ac:dyDescent="0.25">
      <c r="A1492" t="s">
        <v>471</v>
      </c>
      <c r="B1492">
        <v>292.1549</v>
      </c>
      <c r="C1492">
        <v>293.60248000000001</v>
      </c>
      <c r="D1492">
        <v>294.54694000000001</v>
      </c>
      <c r="E1492">
        <v>0.81591100000000005</v>
      </c>
      <c r="F1492">
        <v>0.19058475</v>
      </c>
      <c r="G1492">
        <v>6.3792719999999997E-2</v>
      </c>
      <c r="H1492">
        <v>0.90327793000000001</v>
      </c>
      <c r="I1492">
        <v>0.43656012</v>
      </c>
      <c r="J1492">
        <v>0.25257220000000002</v>
      </c>
    </row>
    <row r="1493" spans="1:10" x14ac:dyDescent="0.25">
      <c r="A1493" t="s">
        <v>472</v>
      </c>
      <c r="B1493">
        <v>286.45636000000002</v>
      </c>
      <c r="C1493">
        <v>287.36414000000002</v>
      </c>
      <c r="D1493">
        <v>287.82938000000001</v>
      </c>
      <c r="E1493">
        <v>0.33123304999999997</v>
      </c>
      <c r="F1493">
        <v>7.3764270000000007E-2</v>
      </c>
      <c r="G1493">
        <v>2.9968997000000001E-2</v>
      </c>
      <c r="H1493">
        <v>0.5755285</v>
      </c>
      <c r="I1493">
        <v>0.27159578000000001</v>
      </c>
      <c r="J1493">
        <v>0.17311557</v>
      </c>
    </row>
    <row r="1494" spans="1:10" x14ac:dyDescent="0.25">
      <c r="A1494" t="s">
        <v>473</v>
      </c>
      <c r="B1494">
        <v>280.87761999999998</v>
      </c>
      <c r="C1494">
        <v>281.75313999999997</v>
      </c>
      <c r="D1494">
        <v>282.2792</v>
      </c>
      <c r="E1494">
        <v>0.28365669999999998</v>
      </c>
      <c r="F1494">
        <v>0.100321695</v>
      </c>
      <c r="G1494">
        <v>2.5749559000000002E-2</v>
      </c>
      <c r="H1494">
        <v>0.53259429999999996</v>
      </c>
      <c r="I1494">
        <v>0.31673600000000002</v>
      </c>
      <c r="J1494">
        <v>0.16046669</v>
      </c>
    </row>
    <row r="1495" spans="1:10" x14ac:dyDescent="0.25">
      <c r="A1495" t="s">
        <v>474</v>
      </c>
      <c r="B1495">
        <v>280.96185000000003</v>
      </c>
      <c r="C1495">
        <v>282.00819999999999</v>
      </c>
      <c r="D1495">
        <v>282.50995</v>
      </c>
      <c r="E1495">
        <v>0.34179512000000001</v>
      </c>
      <c r="F1495">
        <v>0.12252134000000001</v>
      </c>
      <c r="G1495">
        <v>2.2470380000000002E-2</v>
      </c>
      <c r="H1495">
        <v>0.58463246000000002</v>
      </c>
      <c r="I1495">
        <v>0.35003047999999998</v>
      </c>
      <c r="J1495">
        <v>0.14990123</v>
      </c>
    </row>
    <row r="1496" spans="1:10" x14ac:dyDescent="0.25">
      <c r="A1496" t="s">
        <v>475</v>
      </c>
      <c r="B1496">
        <v>280.45080000000002</v>
      </c>
      <c r="C1496">
        <v>281.58359999999999</v>
      </c>
      <c r="D1496">
        <v>282.17462</v>
      </c>
      <c r="E1496">
        <v>0.47389752000000002</v>
      </c>
      <c r="F1496">
        <v>0.14149748000000001</v>
      </c>
      <c r="G1496">
        <v>2.8009216999999999E-2</v>
      </c>
      <c r="H1496">
        <v>0.68840210000000002</v>
      </c>
      <c r="I1496">
        <v>0.37616152000000003</v>
      </c>
      <c r="J1496">
        <v>0.16735955</v>
      </c>
    </row>
    <row r="1497" spans="1:10" x14ac:dyDescent="0.25">
      <c r="A1497" t="s">
        <v>476</v>
      </c>
      <c r="B1497">
        <v>286.60977000000003</v>
      </c>
      <c r="C1497">
        <v>287.88747999999998</v>
      </c>
      <c r="D1497">
        <v>288.64258000000001</v>
      </c>
      <c r="E1497">
        <v>0.60409504000000003</v>
      </c>
      <c r="F1497">
        <v>0.18077129</v>
      </c>
      <c r="G1497">
        <v>4.1533465999999998E-2</v>
      </c>
      <c r="H1497">
        <v>0.77723549999999997</v>
      </c>
      <c r="I1497">
        <v>0.42517206000000002</v>
      </c>
      <c r="J1497">
        <v>0.20379760999999999</v>
      </c>
    </row>
    <row r="1498" spans="1:10" x14ac:dyDescent="0.25">
      <c r="A1498" t="s">
        <v>477</v>
      </c>
      <c r="B1498">
        <v>287.24768</v>
      </c>
      <c r="C1498">
        <v>288.78100000000001</v>
      </c>
      <c r="D1498">
        <v>289.78026999999997</v>
      </c>
      <c r="E1498">
        <v>0.87757680000000005</v>
      </c>
      <c r="F1498">
        <v>0.20181122000000001</v>
      </c>
      <c r="G1498">
        <v>7.7377489999999993E-2</v>
      </c>
      <c r="H1498">
        <v>0.93679069999999998</v>
      </c>
      <c r="I1498">
        <v>0.44923404</v>
      </c>
      <c r="J1498">
        <v>0.27816809999999997</v>
      </c>
    </row>
    <row r="1499" spans="1:10" x14ac:dyDescent="0.25">
      <c r="A1499" t="s">
        <v>478</v>
      </c>
      <c r="B1499">
        <v>289.61682000000002</v>
      </c>
      <c r="C1499">
        <v>290.98566</v>
      </c>
      <c r="D1499">
        <v>292.00168000000002</v>
      </c>
      <c r="E1499">
        <v>0.58372310000000005</v>
      </c>
      <c r="F1499">
        <v>0.22315446</v>
      </c>
      <c r="G1499">
        <v>9.4163430000000006E-2</v>
      </c>
      <c r="H1499">
        <v>0.76401775999999999</v>
      </c>
      <c r="I1499">
        <v>0.47239226000000001</v>
      </c>
      <c r="J1499">
        <v>0.30686059999999998</v>
      </c>
    </row>
    <row r="1500" spans="1:10" x14ac:dyDescent="0.25">
      <c r="A1500" t="s">
        <v>479</v>
      </c>
      <c r="B1500">
        <v>294.23630000000003</v>
      </c>
      <c r="C1500">
        <v>295.75772000000001</v>
      </c>
      <c r="D1500">
        <v>296.88756999999998</v>
      </c>
      <c r="E1500">
        <v>0.74891823999999996</v>
      </c>
      <c r="F1500">
        <v>0.23068984000000001</v>
      </c>
      <c r="G1500">
        <v>9.2560229999999993E-2</v>
      </c>
      <c r="H1500">
        <v>0.86540059999999996</v>
      </c>
      <c r="I1500">
        <v>0.48030182999999999</v>
      </c>
      <c r="J1500">
        <v>0.30423713000000002</v>
      </c>
    </row>
    <row r="1501" spans="1:10" x14ac:dyDescent="0.25">
      <c r="A1501" t="s">
        <v>480</v>
      </c>
      <c r="B1501">
        <v>300.00974000000002</v>
      </c>
      <c r="C1501">
        <v>301.37488000000002</v>
      </c>
      <c r="D1501">
        <v>302.50445999999999</v>
      </c>
      <c r="E1501">
        <v>0.58474910000000002</v>
      </c>
      <c r="F1501">
        <v>0.22865965999999999</v>
      </c>
      <c r="G1501">
        <v>0.120211236</v>
      </c>
      <c r="H1501">
        <v>0.76468884999999998</v>
      </c>
      <c r="I1501">
        <v>0.47818371999999998</v>
      </c>
      <c r="J1501">
        <v>0.34671489999999999</v>
      </c>
    </row>
    <row r="1502" spans="1:10" x14ac:dyDescent="0.25">
      <c r="A1502" t="s">
        <v>481</v>
      </c>
      <c r="B1502">
        <v>301.21111999999999</v>
      </c>
      <c r="C1502">
        <v>302.55880000000002</v>
      </c>
      <c r="D1502">
        <v>303.50522000000001</v>
      </c>
      <c r="E1502">
        <v>0.7702753</v>
      </c>
      <c r="F1502">
        <v>0.17110086999999999</v>
      </c>
      <c r="G1502">
        <v>8.5538400000000001E-2</v>
      </c>
      <c r="H1502">
        <v>0.87765329999999997</v>
      </c>
      <c r="I1502">
        <v>0.41364339999999999</v>
      </c>
      <c r="J1502">
        <v>0.29246949999999999</v>
      </c>
    </row>
    <row r="1503" spans="1:10" x14ac:dyDescent="0.25">
      <c r="A1503" t="s">
        <v>482</v>
      </c>
      <c r="B1503">
        <v>296.09264999999999</v>
      </c>
      <c r="C1503">
        <v>297.45159999999998</v>
      </c>
      <c r="D1503">
        <v>298.30786000000001</v>
      </c>
      <c r="E1503">
        <v>0.77219886000000004</v>
      </c>
      <c r="F1503">
        <v>0.17896377999999999</v>
      </c>
      <c r="G1503">
        <v>4.1150859999999997E-2</v>
      </c>
      <c r="H1503">
        <v>0.87874850000000004</v>
      </c>
      <c r="I1503">
        <v>0.4230411</v>
      </c>
      <c r="J1503">
        <v>0.20285675</v>
      </c>
    </row>
    <row r="1504" spans="1:10" x14ac:dyDescent="0.25">
      <c r="A1504" t="s">
        <v>483</v>
      </c>
      <c r="B1504">
        <v>288.42534999999998</v>
      </c>
      <c r="C1504">
        <v>289.84660000000002</v>
      </c>
      <c r="D1504">
        <v>290.75842</v>
      </c>
      <c r="E1504">
        <v>0.79863479999999998</v>
      </c>
      <c r="F1504">
        <v>0.18442861999999999</v>
      </c>
      <c r="G1504">
        <v>6.0117553999999997E-2</v>
      </c>
      <c r="H1504">
        <v>0.89366369999999995</v>
      </c>
      <c r="I1504">
        <v>0.42945153000000003</v>
      </c>
      <c r="J1504">
        <v>0.24518882</v>
      </c>
    </row>
    <row r="1505" spans="1:10" x14ac:dyDescent="0.25">
      <c r="A1505" t="s">
        <v>484</v>
      </c>
      <c r="B1505">
        <v>283.21228000000002</v>
      </c>
      <c r="C1505">
        <v>284.09546</v>
      </c>
      <c r="D1505">
        <v>284.53127999999998</v>
      </c>
      <c r="E1505">
        <v>0.32353284999999998</v>
      </c>
      <c r="F1505">
        <v>7.1156869999999997E-2</v>
      </c>
      <c r="G1505">
        <v>2.7790984000000001E-2</v>
      </c>
      <c r="H1505">
        <v>0.56879950000000001</v>
      </c>
      <c r="I1505">
        <v>0.26675244999999997</v>
      </c>
      <c r="J1505">
        <v>0.16670628000000001</v>
      </c>
    </row>
    <row r="1506" spans="1:10" x14ac:dyDescent="0.25">
      <c r="A1506" t="s">
        <v>485</v>
      </c>
      <c r="B1506">
        <v>283.34395999999998</v>
      </c>
      <c r="C1506">
        <v>284.23187000000001</v>
      </c>
      <c r="D1506">
        <v>284.77596999999997</v>
      </c>
      <c r="E1506">
        <v>0.28771479999999999</v>
      </c>
      <c r="F1506">
        <v>0.102733396</v>
      </c>
      <c r="G1506">
        <v>2.7390609E-2</v>
      </c>
      <c r="H1506">
        <v>0.53639053999999997</v>
      </c>
      <c r="I1506">
        <v>0.32052051999999998</v>
      </c>
      <c r="J1506">
        <v>0.16550108999999999</v>
      </c>
    </row>
    <row r="1507" spans="1:10" x14ac:dyDescent="0.25">
      <c r="A1507" t="s">
        <v>486</v>
      </c>
      <c r="B1507">
        <v>282.40839999999997</v>
      </c>
      <c r="C1507">
        <v>283.47653000000003</v>
      </c>
      <c r="D1507">
        <v>283.99979999999999</v>
      </c>
      <c r="E1507">
        <v>0.34916833000000003</v>
      </c>
      <c r="F1507">
        <v>0.12468762</v>
      </c>
      <c r="G1507">
        <v>2.3132193999999998E-2</v>
      </c>
      <c r="H1507">
        <v>0.59090465000000003</v>
      </c>
      <c r="I1507">
        <v>0.35311135999999999</v>
      </c>
      <c r="J1507">
        <v>0.15209270999999999</v>
      </c>
    </row>
    <row r="1508" spans="1:10" x14ac:dyDescent="0.25">
      <c r="A1508" t="s">
        <v>487</v>
      </c>
      <c r="B1508">
        <v>288.09805</v>
      </c>
      <c r="C1508">
        <v>289.21735000000001</v>
      </c>
      <c r="D1508">
        <v>289.79104999999998</v>
      </c>
      <c r="E1508">
        <v>0.46832430000000003</v>
      </c>
      <c r="F1508">
        <v>0.13886714999999999</v>
      </c>
      <c r="G1508">
        <v>2.6954802E-2</v>
      </c>
      <c r="H1508">
        <v>0.68434227000000003</v>
      </c>
      <c r="I1508">
        <v>0.37264883999999998</v>
      </c>
      <c r="J1508">
        <v>0.16417918000000001</v>
      </c>
    </row>
    <row r="1509" spans="1:10" x14ac:dyDescent="0.25">
      <c r="A1509" t="s">
        <v>488</v>
      </c>
      <c r="B1509">
        <v>286.36930000000001</v>
      </c>
      <c r="C1509">
        <v>287.65264999999999</v>
      </c>
      <c r="D1509">
        <v>288.3997</v>
      </c>
      <c r="E1509">
        <v>0.60423020000000005</v>
      </c>
      <c r="F1509">
        <v>0.17732665</v>
      </c>
      <c r="G1509">
        <v>3.9071158000000002E-2</v>
      </c>
      <c r="H1509">
        <v>0.77732250000000003</v>
      </c>
      <c r="I1509">
        <v>0.42110172000000001</v>
      </c>
      <c r="J1509">
        <v>0.19766426000000001</v>
      </c>
    </row>
    <row r="1510" spans="1:10" x14ac:dyDescent="0.25">
      <c r="A1510" t="s">
        <v>489</v>
      </c>
      <c r="B1510">
        <v>288.36095999999998</v>
      </c>
      <c r="C1510">
        <v>289.91039999999998</v>
      </c>
      <c r="D1510">
        <v>290.94675000000001</v>
      </c>
      <c r="E1510">
        <v>0.89232469999999997</v>
      </c>
      <c r="F1510">
        <v>0.21248201999999999</v>
      </c>
      <c r="G1510">
        <v>8.5111610000000004E-2</v>
      </c>
      <c r="H1510">
        <v>0.94462942999999999</v>
      </c>
      <c r="I1510">
        <v>0.46095774</v>
      </c>
      <c r="J1510">
        <v>0.29173895999999999</v>
      </c>
    </row>
    <row r="1511" spans="1:10" x14ac:dyDescent="0.25">
      <c r="A1511" t="s">
        <v>490</v>
      </c>
      <c r="B1511">
        <v>293.48289999999997</v>
      </c>
      <c r="C1511">
        <v>294.91144000000003</v>
      </c>
      <c r="D1511">
        <v>296.01895000000002</v>
      </c>
      <c r="E1511">
        <v>0.62059927000000004</v>
      </c>
      <c r="F1511">
        <v>0.24639333999999999</v>
      </c>
      <c r="G1511">
        <v>0.11209125</v>
      </c>
      <c r="H1511">
        <v>0.78778124000000005</v>
      </c>
      <c r="I1511">
        <v>0.49638023999999997</v>
      </c>
      <c r="J1511">
        <v>0.33480032999999998</v>
      </c>
    </row>
    <row r="1512" spans="1:10" x14ac:dyDescent="0.25">
      <c r="A1512" t="s">
        <v>491</v>
      </c>
      <c r="B1512">
        <v>299.69974000000002</v>
      </c>
      <c r="C1512">
        <v>301.27780000000001</v>
      </c>
      <c r="D1512">
        <v>302.50304999999997</v>
      </c>
      <c r="E1512">
        <v>0.78900720000000002</v>
      </c>
      <c r="F1512">
        <v>0.25925569999999998</v>
      </c>
      <c r="G1512">
        <v>0.112990655</v>
      </c>
      <c r="H1512">
        <v>0.88826079999999996</v>
      </c>
      <c r="I1512">
        <v>0.50917159999999995</v>
      </c>
      <c r="J1512">
        <v>0.33614080000000002</v>
      </c>
    </row>
    <row r="1513" spans="1:10" x14ac:dyDescent="0.25">
      <c r="A1513" t="s">
        <v>492</v>
      </c>
      <c r="B1513">
        <v>303.13303000000002</v>
      </c>
      <c r="C1513">
        <v>304.54987</v>
      </c>
      <c r="D1513">
        <v>305.75772000000001</v>
      </c>
      <c r="E1513">
        <v>0.61632299999999995</v>
      </c>
      <c r="F1513">
        <v>0.24993835</v>
      </c>
      <c r="G1513">
        <v>0.13841434</v>
      </c>
      <c r="H1513">
        <v>0.78506240000000005</v>
      </c>
      <c r="I1513">
        <v>0.49993833999999998</v>
      </c>
      <c r="J1513">
        <v>0.37204078000000002</v>
      </c>
    </row>
    <row r="1514" spans="1:10" x14ac:dyDescent="0.25">
      <c r="A1514" t="s">
        <v>493</v>
      </c>
      <c r="B1514">
        <v>300.84946000000002</v>
      </c>
      <c r="C1514">
        <v>302.19272000000001</v>
      </c>
      <c r="D1514">
        <v>303.13065</v>
      </c>
      <c r="E1514">
        <v>0.76669140000000002</v>
      </c>
      <c r="F1514">
        <v>0.16925333000000001</v>
      </c>
      <c r="G1514">
        <v>8.3865314999999996E-2</v>
      </c>
      <c r="H1514">
        <v>0.87560916</v>
      </c>
      <c r="I1514">
        <v>0.41140409999999999</v>
      </c>
      <c r="J1514">
        <v>0.28959507000000001</v>
      </c>
    </row>
    <row r="1515" spans="1:10" x14ac:dyDescent="0.25">
      <c r="A1515" t="s">
        <v>494</v>
      </c>
      <c r="B1515">
        <v>301.73399999999998</v>
      </c>
      <c r="C1515">
        <v>303.15584999999999</v>
      </c>
      <c r="D1515">
        <v>304.08749999999998</v>
      </c>
      <c r="E1515">
        <v>0.81230736000000003</v>
      </c>
      <c r="F1515">
        <v>0.19381963999999999</v>
      </c>
      <c r="G1515">
        <v>4.8697226000000003E-2</v>
      </c>
      <c r="H1515">
        <v>0.90128094000000003</v>
      </c>
      <c r="I1515">
        <v>0.44024953</v>
      </c>
      <c r="J1515">
        <v>0.22067448000000001</v>
      </c>
    </row>
    <row r="1516" spans="1:10" x14ac:dyDescent="0.25">
      <c r="A1516" t="s">
        <v>495</v>
      </c>
      <c r="B1516">
        <v>289.96120000000002</v>
      </c>
      <c r="C1516">
        <v>291.37445000000002</v>
      </c>
      <c r="D1516">
        <v>292.26416</v>
      </c>
      <c r="E1516">
        <v>0.78947710000000004</v>
      </c>
      <c r="F1516">
        <v>0.17871308</v>
      </c>
      <c r="G1516">
        <v>5.6565379999999998E-2</v>
      </c>
      <c r="H1516">
        <v>0.88852525000000004</v>
      </c>
      <c r="I1516">
        <v>0.42274472000000002</v>
      </c>
      <c r="J1516">
        <v>0.23783478</v>
      </c>
    </row>
    <row r="1517" spans="1:10" x14ac:dyDescent="0.25">
      <c r="A1517" t="s">
        <v>496</v>
      </c>
      <c r="B1517">
        <v>285.47647000000001</v>
      </c>
      <c r="C1517">
        <v>286.36315999999999</v>
      </c>
      <c r="D1517">
        <v>286.80446999999998</v>
      </c>
      <c r="E1517">
        <v>0.32472894000000002</v>
      </c>
      <c r="F1517">
        <v>7.1750579999999994E-2</v>
      </c>
      <c r="G1517">
        <v>2.8296702999999999E-2</v>
      </c>
      <c r="H1517">
        <v>0.56984990000000002</v>
      </c>
      <c r="I1517">
        <v>0.26786297999999997</v>
      </c>
      <c r="J1517">
        <v>0.16821623999999999</v>
      </c>
    </row>
    <row r="1518" spans="1:10" x14ac:dyDescent="0.25">
      <c r="A1518" t="s">
        <v>497</v>
      </c>
      <c r="B1518">
        <v>280.25839999999999</v>
      </c>
      <c r="C1518">
        <v>281.13317999999998</v>
      </c>
      <c r="D1518">
        <v>281.66082999999998</v>
      </c>
      <c r="E1518">
        <v>0.28367835000000002</v>
      </c>
      <c r="F1518">
        <v>0.10078999</v>
      </c>
      <c r="G1518">
        <v>2.6032296999999999E-2</v>
      </c>
      <c r="H1518">
        <v>0.53261464999999997</v>
      </c>
      <c r="I1518">
        <v>0.31747439999999999</v>
      </c>
      <c r="J1518">
        <v>0.16134527000000001</v>
      </c>
    </row>
    <row r="1519" spans="1:10" x14ac:dyDescent="0.25">
      <c r="A1519" t="s">
        <v>498</v>
      </c>
      <c r="B1519">
        <v>281.60953000000001</v>
      </c>
      <c r="C1519">
        <v>282.68651999999997</v>
      </c>
      <c r="D1519">
        <v>283.21514999999999</v>
      </c>
      <c r="E1519">
        <v>0.35161513</v>
      </c>
      <c r="F1519">
        <v>0.124776416</v>
      </c>
      <c r="G1519">
        <v>2.2961243999999999E-2</v>
      </c>
      <c r="H1519">
        <v>0.59297144000000002</v>
      </c>
      <c r="I1519">
        <v>0.35323705999999999</v>
      </c>
      <c r="J1519">
        <v>0.15152968</v>
      </c>
    </row>
    <row r="1520" spans="1:10" x14ac:dyDescent="0.25">
      <c r="A1520" t="s">
        <v>499</v>
      </c>
      <c r="B1520">
        <v>285.05975000000001</v>
      </c>
      <c r="C1520">
        <v>286.18549999999999</v>
      </c>
      <c r="D1520">
        <v>286.77140000000003</v>
      </c>
      <c r="E1520">
        <v>0.4714642</v>
      </c>
      <c r="F1520">
        <v>0.14115269999999999</v>
      </c>
      <c r="G1520">
        <v>2.8056338E-2</v>
      </c>
      <c r="H1520">
        <v>0.68663249999999998</v>
      </c>
      <c r="I1520">
        <v>0.37570294999999998</v>
      </c>
      <c r="J1520">
        <v>0.16750026000000001</v>
      </c>
    </row>
    <row r="1521" spans="1:10" x14ac:dyDescent="0.25">
      <c r="A1521" t="s">
        <v>500</v>
      </c>
      <c r="B1521">
        <v>287.73903999999999</v>
      </c>
      <c r="C1521">
        <v>289.01855</v>
      </c>
      <c r="D1521">
        <v>289.76477</v>
      </c>
      <c r="E1521">
        <v>0.60310870000000005</v>
      </c>
      <c r="F1521">
        <v>0.17784916000000001</v>
      </c>
      <c r="G1521">
        <v>3.9373155999999999E-2</v>
      </c>
      <c r="H1521">
        <v>0.77660070000000003</v>
      </c>
      <c r="I1521">
        <v>0.42172166999999999</v>
      </c>
      <c r="J1521">
        <v>0.19842670000000001</v>
      </c>
    </row>
    <row r="1522" spans="1:10" x14ac:dyDescent="0.25">
      <c r="A1522" t="s">
        <v>501</v>
      </c>
      <c r="B1522">
        <v>287.80792000000002</v>
      </c>
      <c r="C1522">
        <v>289.33931999999999</v>
      </c>
      <c r="D1522">
        <v>290.34019999999998</v>
      </c>
      <c r="E1522">
        <v>0.87746999999999997</v>
      </c>
      <c r="F1522">
        <v>0.20291524999999999</v>
      </c>
      <c r="G1522">
        <v>7.8094065000000004E-2</v>
      </c>
      <c r="H1522">
        <v>0.9367337</v>
      </c>
      <c r="I1522">
        <v>0.45046114999999998</v>
      </c>
      <c r="J1522">
        <v>0.27945315999999998</v>
      </c>
    </row>
    <row r="1523" spans="1:10" x14ac:dyDescent="0.25">
      <c r="A1523" t="s">
        <v>502</v>
      </c>
      <c r="B1523">
        <v>292.68117999999998</v>
      </c>
      <c r="C1523">
        <v>294.03379999999999</v>
      </c>
      <c r="D1523">
        <v>295.02663999999999</v>
      </c>
      <c r="E1523">
        <v>0.57480419999999999</v>
      </c>
      <c r="F1523">
        <v>0.21802226999999999</v>
      </c>
      <c r="G1523">
        <v>9.0170704000000004E-2</v>
      </c>
      <c r="H1523">
        <v>0.75815845000000004</v>
      </c>
      <c r="I1523">
        <v>0.46692856999999999</v>
      </c>
      <c r="J1523">
        <v>0.30028440000000001</v>
      </c>
    </row>
    <row r="1524" spans="1:10" x14ac:dyDescent="0.25">
      <c r="A1524" t="s">
        <v>503</v>
      </c>
      <c r="B1524">
        <v>298.74707000000001</v>
      </c>
      <c r="C1524">
        <v>300.27496000000002</v>
      </c>
      <c r="D1524">
        <v>301.41464000000002</v>
      </c>
      <c r="E1524">
        <v>0.75334029999999996</v>
      </c>
      <c r="F1524">
        <v>0.2337333</v>
      </c>
      <c r="G1524">
        <v>9.4082330000000006E-2</v>
      </c>
      <c r="H1524">
        <v>0.86795180000000005</v>
      </c>
      <c r="I1524">
        <v>0.48345969999999999</v>
      </c>
      <c r="J1524">
        <v>0.30672842</v>
      </c>
    </row>
    <row r="1525" spans="1:10" x14ac:dyDescent="0.25">
      <c r="A1525" t="s">
        <v>504</v>
      </c>
      <c r="B1525">
        <v>303.56029999999998</v>
      </c>
      <c r="C1525">
        <v>304.96713</v>
      </c>
      <c r="D1525">
        <v>306.15944999999999</v>
      </c>
      <c r="E1525">
        <v>0.60988469999999995</v>
      </c>
      <c r="F1525">
        <v>0.24548945999999999</v>
      </c>
      <c r="G1525">
        <v>0.13459510999999999</v>
      </c>
      <c r="H1525">
        <v>0.78095113999999999</v>
      </c>
      <c r="I1525">
        <v>0.49546894000000002</v>
      </c>
      <c r="J1525">
        <v>0.36687206999999999</v>
      </c>
    </row>
    <row r="1526" spans="1:10" x14ac:dyDescent="0.25">
      <c r="A1526" t="s">
        <v>505</v>
      </c>
      <c r="B1526">
        <v>302.55450000000002</v>
      </c>
      <c r="C1526">
        <v>303.92966000000001</v>
      </c>
      <c r="D1526">
        <v>304.90228000000002</v>
      </c>
      <c r="E1526">
        <v>0.78552</v>
      </c>
      <c r="F1526">
        <v>0.17490706</v>
      </c>
      <c r="G1526">
        <v>8.795762E-2</v>
      </c>
      <c r="H1526">
        <v>0.88629570000000002</v>
      </c>
      <c r="I1526">
        <v>0.4182189</v>
      </c>
      <c r="J1526">
        <v>0.29657650000000002</v>
      </c>
    </row>
    <row r="1527" spans="1:10" x14ac:dyDescent="0.25">
      <c r="A1527" t="s">
        <v>506</v>
      </c>
      <c r="B1527">
        <v>297.61376999999999</v>
      </c>
      <c r="C1527">
        <v>298.98020000000002</v>
      </c>
      <c r="D1527">
        <v>299.85034000000002</v>
      </c>
      <c r="E1527">
        <v>0.77816890000000005</v>
      </c>
      <c r="F1527">
        <v>0.18224509999999999</v>
      </c>
      <c r="G1527">
        <v>4.2965980000000001E-2</v>
      </c>
      <c r="H1527">
        <v>0.8821388</v>
      </c>
      <c r="I1527">
        <v>0.42690176000000002</v>
      </c>
      <c r="J1527">
        <v>0.20728236</v>
      </c>
    </row>
    <row r="1528" spans="1:10" x14ac:dyDescent="0.25">
      <c r="A1528" t="s">
        <v>507</v>
      </c>
      <c r="B1528">
        <v>292.93234000000001</v>
      </c>
      <c r="C1528">
        <v>294.37310000000002</v>
      </c>
      <c r="D1528">
        <v>295.30259999999998</v>
      </c>
      <c r="E1528">
        <v>0.80916434999999998</v>
      </c>
      <c r="F1528">
        <v>0.18679222000000001</v>
      </c>
      <c r="G1528">
        <v>6.1380773999999999E-2</v>
      </c>
      <c r="H1528">
        <v>0.89953559999999999</v>
      </c>
      <c r="I1528">
        <v>0.43219468</v>
      </c>
      <c r="J1528">
        <v>0.24775143999999999</v>
      </c>
    </row>
    <row r="1529" spans="1:10" x14ac:dyDescent="0.25">
      <c r="A1529" t="s">
        <v>508</v>
      </c>
      <c r="B1529">
        <v>286.7577</v>
      </c>
      <c r="C1529">
        <v>287.64929999999998</v>
      </c>
      <c r="D1529">
        <v>288.09656000000001</v>
      </c>
      <c r="E1529">
        <v>0.32622495000000001</v>
      </c>
      <c r="F1529">
        <v>7.2219199999999997E-2</v>
      </c>
      <c r="G1529">
        <v>2.8772033999999998E-2</v>
      </c>
      <c r="H1529">
        <v>0.57116102999999996</v>
      </c>
      <c r="I1529">
        <v>0.26873629999999998</v>
      </c>
      <c r="J1529">
        <v>0.16962321</v>
      </c>
    </row>
    <row r="1530" spans="1:10" x14ac:dyDescent="0.25">
      <c r="A1530" t="s">
        <v>509</v>
      </c>
      <c r="B1530">
        <v>282.86610000000002</v>
      </c>
      <c r="C1530">
        <v>283.74209999999999</v>
      </c>
      <c r="D1530">
        <v>284.27017000000001</v>
      </c>
      <c r="E1530">
        <v>0.2838946</v>
      </c>
      <c r="F1530">
        <v>0.10062984</v>
      </c>
      <c r="G1530">
        <v>2.6050034999999999E-2</v>
      </c>
      <c r="H1530">
        <v>0.5328176</v>
      </c>
      <c r="I1530">
        <v>0.31722205999999997</v>
      </c>
      <c r="J1530">
        <v>0.16140023000000001</v>
      </c>
    </row>
    <row r="1531" spans="1:10" x14ac:dyDescent="0.25">
      <c r="A1531" t="s">
        <v>510</v>
      </c>
      <c r="B1531">
        <v>283.36079999999998</v>
      </c>
      <c r="C1531">
        <v>284.42358000000002</v>
      </c>
      <c r="D1531">
        <v>284.94103999999999</v>
      </c>
      <c r="E1531">
        <v>0.34733429999999998</v>
      </c>
      <c r="F1531">
        <v>0.12411272499999999</v>
      </c>
      <c r="G1531">
        <v>2.2839370000000001E-2</v>
      </c>
      <c r="H1531">
        <v>0.58935075999999997</v>
      </c>
      <c r="I1531">
        <v>0.35229634999999998</v>
      </c>
      <c r="J1531">
        <v>0.15112700000000001</v>
      </c>
    </row>
    <row r="1532" spans="1:10" x14ac:dyDescent="0.25">
      <c r="A1532" t="s">
        <v>511</v>
      </c>
      <c r="B1532">
        <v>285.9631</v>
      </c>
      <c r="C1532">
        <v>287.09406000000001</v>
      </c>
      <c r="D1532">
        <v>287.67592999999999</v>
      </c>
      <c r="E1532">
        <v>0.47229483999999999</v>
      </c>
      <c r="F1532">
        <v>0.13938766999999999</v>
      </c>
      <c r="G1532">
        <v>2.6825435000000002E-2</v>
      </c>
      <c r="H1532">
        <v>0.68723710000000005</v>
      </c>
      <c r="I1532">
        <v>0.37334656999999999</v>
      </c>
      <c r="J1532">
        <v>0.16378472999999999</v>
      </c>
    </row>
    <row r="1533" spans="1:10" x14ac:dyDescent="0.25">
      <c r="A1533" t="s">
        <v>512</v>
      </c>
      <c r="B1533">
        <v>287.65750000000003</v>
      </c>
      <c r="C1533">
        <v>288.93524000000002</v>
      </c>
      <c r="D1533">
        <v>289.67365000000001</v>
      </c>
      <c r="E1533">
        <v>0.60130280000000003</v>
      </c>
      <c r="F1533">
        <v>0.17581812999999999</v>
      </c>
      <c r="G1533">
        <v>3.8088426000000002E-2</v>
      </c>
      <c r="H1533">
        <v>0.77543720000000005</v>
      </c>
      <c r="I1533">
        <v>0.41930673000000002</v>
      </c>
      <c r="J1533">
        <v>0.19516256000000001</v>
      </c>
    </row>
    <row r="1534" spans="1:10" x14ac:dyDescent="0.25">
      <c r="A1534" t="s">
        <v>513</v>
      </c>
      <c r="B1534">
        <v>289.72680000000003</v>
      </c>
      <c r="C1534">
        <v>291.28946000000002</v>
      </c>
      <c r="D1534">
        <v>292.34089999999998</v>
      </c>
      <c r="E1534">
        <v>0.90030414000000003</v>
      </c>
      <c r="F1534">
        <v>0.21524587000000001</v>
      </c>
      <c r="G1534">
        <v>8.7345733999999994E-2</v>
      </c>
      <c r="H1534">
        <v>0.94884360000000001</v>
      </c>
      <c r="I1534">
        <v>0.46394597999999998</v>
      </c>
      <c r="J1534">
        <v>0.2955431</v>
      </c>
    </row>
    <row r="1535" spans="1:10" x14ac:dyDescent="0.25">
      <c r="A1535" t="s">
        <v>514</v>
      </c>
      <c r="B1535">
        <v>291.68378000000001</v>
      </c>
      <c r="C1535">
        <v>293.09814</v>
      </c>
      <c r="D1535">
        <v>294.16500000000002</v>
      </c>
      <c r="E1535">
        <v>0.60681580000000002</v>
      </c>
      <c r="F1535">
        <v>0.23312785</v>
      </c>
      <c r="G1535">
        <v>0.10112412</v>
      </c>
      <c r="H1535">
        <v>0.77898383000000004</v>
      </c>
      <c r="I1535">
        <v>0.48283314999999999</v>
      </c>
      <c r="J1535">
        <v>0.31800020000000001</v>
      </c>
    </row>
    <row r="1536" spans="1:10" x14ac:dyDescent="0.25">
      <c r="A1536" t="s">
        <v>515</v>
      </c>
      <c r="B1536">
        <v>297.53967</v>
      </c>
      <c r="C1536">
        <v>299.08861999999999</v>
      </c>
      <c r="D1536">
        <v>300.274</v>
      </c>
      <c r="E1536">
        <v>0.77006894000000004</v>
      </c>
      <c r="F1536">
        <v>0.2480552</v>
      </c>
      <c r="G1536">
        <v>0.105285645</v>
      </c>
      <c r="H1536">
        <v>0.87753570000000003</v>
      </c>
      <c r="I1536">
        <v>0.49805139999999998</v>
      </c>
      <c r="J1536">
        <v>0.32447749999999997</v>
      </c>
    </row>
    <row r="1537" spans="1:10" x14ac:dyDescent="0.25">
      <c r="A1537" t="s">
        <v>516</v>
      </c>
      <c r="B1537">
        <v>302.67259999999999</v>
      </c>
      <c r="C1537">
        <v>304.09195</v>
      </c>
      <c r="D1537">
        <v>305.29180000000002</v>
      </c>
      <c r="E1537">
        <v>0.61500186000000001</v>
      </c>
      <c r="F1537">
        <v>0.24604313</v>
      </c>
      <c r="G1537">
        <v>0.13447106</v>
      </c>
      <c r="H1537">
        <v>0.78422060000000005</v>
      </c>
      <c r="I1537">
        <v>0.49602734999999998</v>
      </c>
      <c r="J1537">
        <v>0.36670293999999998</v>
      </c>
    </row>
    <row r="1538" spans="1:10" x14ac:dyDescent="0.25">
      <c r="A1538" t="s">
        <v>517</v>
      </c>
      <c r="B1538">
        <v>302.20285000000001</v>
      </c>
      <c r="C1538">
        <v>303.5557</v>
      </c>
      <c r="D1538">
        <v>304.50626</v>
      </c>
      <c r="E1538">
        <v>0.77300659999999999</v>
      </c>
      <c r="F1538">
        <v>0.17165035000000001</v>
      </c>
      <c r="G1538">
        <v>8.5691474000000004E-2</v>
      </c>
      <c r="H1538">
        <v>0.87920796999999995</v>
      </c>
      <c r="I1538">
        <v>0.41430706</v>
      </c>
      <c r="J1538">
        <v>0.29273107999999998</v>
      </c>
    </row>
    <row r="1539" spans="1:10" x14ac:dyDescent="0.25">
      <c r="A1539" t="s">
        <v>518</v>
      </c>
      <c r="B1539">
        <v>300.73227000000003</v>
      </c>
      <c r="C1539">
        <v>302.17462</v>
      </c>
      <c r="D1539">
        <v>303.14850000000001</v>
      </c>
      <c r="E1539">
        <v>0.83259963999999997</v>
      </c>
      <c r="F1539">
        <v>0.20609647</v>
      </c>
      <c r="G1539">
        <v>5.5314080000000002E-2</v>
      </c>
      <c r="H1539">
        <v>0.91246897000000005</v>
      </c>
      <c r="I1539">
        <v>0.45397848000000002</v>
      </c>
      <c r="J1539">
        <v>0.23518944999999999</v>
      </c>
    </row>
    <row r="1540" spans="1:10" x14ac:dyDescent="0.25">
      <c r="A1540" t="s">
        <v>519</v>
      </c>
      <c r="B1540">
        <v>291.66399999999999</v>
      </c>
      <c r="C1540">
        <v>293.08303999999998</v>
      </c>
      <c r="D1540">
        <v>293.98219999999998</v>
      </c>
      <c r="E1540">
        <v>0.79374739999999999</v>
      </c>
      <c r="F1540">
        <v>0.18060599999999999</v>
      </c>
      <c r="G1540">
        <v>5.7825710000000002E-2</v>
      </c>
      <c r="H1540">
        <v>0.89092505</v>
      </c>
      <c r="I1540">
        <v>0.42497763</v>
      </c>
      <c r="J1540">
        <v>0.24046977</v>
      </c>
    </row>
    <row r="1541" spans="1:10" x14ac:dyDescent="0.25">
      <c r="A1541" t="s">
        <v>520</v>
      </c>
      <c r="B1541">
        <v>283.91410000000002</v>
      </c>
      <c r="C1541">
        <v>284.78973000000002</v>
      </c>
      <c r="D1541">
        <v>285.22262999999998</v>
      </c>
      <c r="E1541">
        <v>0.3217584</v>
      </c>
      <c r="F1541">
        <v>7.1446029999999994E-2</v>
      </c>
      <c r="G1541">
        <v>2.8146860999999999E-2</v>
      </c>
      <c r="H1541">
        <v>0.56723749999999995</v>
      </c>
      <c r="I1541">
        <v>0.26729389999999997</v>
      </c>
      <c r="J1541">
        <v>0.16777027</v>
      </c>
    </row>
    <row r="1542" spans="1:10" x14ac:dyDescent="0.25">
      <c r="A1542" t="s">
        <v>521</v>
      </c>
      <c r="B1542">
        <v>282.17833999999999</v>
      </c>
      <c r="C1542">
        <v>283.05291999999997</v>
      </c>
      <c r="D1542">
        <v>283.57565</v>
      </c>
      <c r="E1542">
        <v>0.28311044000000002</v>
      </c>
      <c r="F1542">
        <v>9.9588430000000006E-2</v>
      </c>
      <c r="G1542">
        <v>2.5422512000000001E-2</v>
      </c>
      <c r="H1542">
        <v>0.53208124999999995</v>
      </c>
      <c r="I1542">
        <v>0.31557634000000001</v>
      </c>
      <c r="J1542">
        <v>0.15944438999999999</v>
      </c>
    </row>
    <row r="1543" spans="1:10" x14ac:dyDescent="0.25">
      <c r="A1543" t="s">
        <v>522</v>
      </c>
      <c r="B1543">
        <v>284.09955000000002</v>
      </c>
      <c r="C1543">
        <v>285.15584999999999</v>
      </c>
      <c r="D1543">
        <v>285.64679999999998</v>
      </c>
      <c r="E1543">
        <v>0.34213104999999999</v>
      </c>
      <c r="F1543">
        <v>0.11905961</v>
      </c>
      <c r="G1543">
        <v>2.0001952E-2</v>
      </c>
      <c r="H1543">
        <v>0.58491970000000004</v>
      </c>
      <c r="I1543">
        <v>0.34505015999999999</v>
      </c>
      <c r="J1543">
        <v>0.14142826</v>
      </c>
    </row>
    <row r="1544" spans="1:10" x14ac:dyDescent="0.25">
      <c r="A1544" t="s">
        <v>523</v>
      </c>
      <c r="B1544">
        <v>285.29687999999999</v>
      </c>
      <c r="C1544">
        <v>286.43331999999998</v>
      </c>
      <c r="D1544">
        <v>287.0154</v>
      </c>
      <c r="E1544">
        <v>0.47370469999999998</v>
      </c>
      <c r="F1544">
        <v>0.13867271</v>
      </c>
      <c r="G1544">
        <v>2.6271539999999999E-2</v>
      </c>
      <c r="H1544">
        <v>0.68826209999999999</v>
      </c>
      <c r="I1544">
        <v>0.37238786000000001</v>
      </c>
      <c r="J1544">
        <v>0.16208497999999999</v>
      </c>
    </row>
    <row r="1545" spans="1:10" x14ac:dyDescent="0.25">
      <c r="A1545" t="s">
        <v>524</v>
      </c>
      <c r="B1545">
        <v>285.58344</v>
      </c>
      <c r="C1545">
        <v>286.85863999999998</v>
      </c>
      <c r="D1545">
        <v>287.59613000000002</v>
      </c>
      <c r="E1545">
        <v>0.60038860000000005</v>
      </c>
      <c r="F1545">
        <v>0.17587298000000001</v>
      </c>
      <c r="G1545">
        <v>3.8292452999999997E-2</v>
      </c>
      <c r="H1545">
        <v>0.77484744999999999</v>
      </c>
      <c r="I1545">
        <v>0.41937214</v>
      </c>
      <c r="J1545">
        <v>0.19568457</v>
      </c>
    </row>
    <row r="1546" spans="1:10" x14ac:dyDescent="0.25">
      <c r="A1546" t="s">
        <v>525</v>
      </c>
      <c r="B1546">
        <v>288.88274999999999</v>
      </c>
      <c r="C1546">
        <v>290.41183000000001</v>
      </c>
      <c r="D1546">
        <v>291.41653000000002</v>
      </c>
      <c r="E1546">
        <v>0.87756690000000004</v>
      </c>
      <c r="F1546">
        <v>0.20468067000000001</v>
      </c>
      <c r="G1546">
        <v>7.9693680000000003E-2</v>
      </c>
      <c r="H1546">
        <v>0.93678539999999999</v>
      </c>
      <c r="I1546">
        <v>0.45241648000000001</v>
      </c>
      <c r="J1546">
        <v>0.28230068000000003</v>
      </c>
    </row>
    <row r="1547" spans="1:10" x14ac:dyDescent="0.25">
      <c r="A1547" t="s">
        <v>526</v>
      </c>
      <c r="B1547">
        <v>293.18472000000003</v>
      </c>
      <c r="C1547">
        <v>294.59685999999999</v>
      </c>
      <c r="D1547">
        <v>295.6857</v>
      </c>
      <c r="E1547">
        <v>0.61167883999999995</v>
      </c>
      <c r="F1547">
        <v>0.24229258000000001</v>
      </c>
      <c r="G1547">
        <v>0.109243944</v>
      </c>
      <c r="H1547">
        <v>0.78209899999999999</v>
      </c>
      <c r="I1547">
        <v>0.49223222999999999</v>
      </c>
      <c r="J1547">
        <v>0.33052071999999999</v>
      </c>
    </row>
    <row r="1548" spans="1:10" x14ac:dyDescent="0.25">
      <c r="A1548" t="s">
        <v>527</v>
      </c>
      <c r="B1548">
        <v>299.02724999999998</v>
      </c>
      <c r="C1548">
        <v>300.57747999999998</v>
      </c>
      <c r="D1548">
        <v>301.75662</v>
      </c>
      <c r="E1548">
        <v>0.76898279999999997</v>
      </c>
      <c r="F1548">
        <v>0.24517512</v>
      </c>
      <c r="G1548">
        <v>0.102786474</v>
      </c>
      <c r="H1548">
        <v>0.87691664999999996</v>
      </c>
      <c r="I1548">
        <v>0.49515160000000003</v>
      </c>
      <c r="J1548">
        <v>0.32060327999999999</v>
      </c>
    </row>
    <row r="1549" spans="1:10" x14ac:dyDescent="0.25">
      <c r="A1549" t="s">
        <v>528</v>
      </c>
      <c r="B1549">
        <v>303.39767000000001</v>
      </c>
      <c r="C1549">
        <v>304.79149999999998</v>
      </c>
      <c r="D1549">
        <v>305.96832000000001</v>
      </c>
      <c r="E1549">
        <v>0.60297005999999997</v>
      </c>
      <c r="F1549">
        <v>0.24198006</v>
      </c>
      <c r="G1549">
        <v>0.1314591</v>
      </c>
      <c r="H1549">
        <v>0.77651150000000002</v>
      </c>
      <c r="I1549">
        <v>0.49191469999999998</v>
      </c>
      <c r="J1549">
        <v>0.36257287999999999</v>
      </c>
    </row>
    <row r="1550" spans="1:10" x14ac:dyDescent="0.25">
      <c r="A1550" t="s">
        <v>529</v>
      </c>
      <c r="B1550">
        <v>303.91068000000001</v>
      </c>
      <c r="C1550">
        <v>305.29462000000001</v>
      </c>
      <c r="D1550">
        <v>306.28692999999998</v>
      </c>
      <c r="E1550">
        <v>0.79381330000000005</v>
      </c>
      <c r="F1550">
        <v>0.17966491000000001</v>
      </c>
      <c r="G1550">
        <v>9.2314646E-2</v>
      </c>
      <c r="H1550">
        <v>0.89096200000000003</v>
      </c>
      <c r="I1550">
        <v>0.42386898000000001</v>
      </c>
      <c r="J1550">
        <v>0.30383325</v>
      </c>
    </row>
    <row r="1551" spans="1:10" x14ac:dyDescent="0.25">
      <c r="A1551" t="s">
        <v>530</v>
      </c>
      <c r="B1551">
        <v>301.8177</v>
      </c>
      <c r="C1551">
        <v>303.23070000000001</v>
      </c>
      <c r="D1551">
        <v>304.18220000000002</v>
      </c>
      <c r="E1551">
        <v>0.81725055000000002</v>
      </c>
      <c r="F1551">
        <v>0.20334922999999999</v>
      </c>
      <c r="G1551">
        <v>5.4218307E-2</v>
      </c>
      <c r="H1551">
        <v>0.90401909999999996</v>
      </c>
      <c r="I1551">
        <v>0.45094260000000003</v>
      </c>
      <c r="J1551">
        <v>0.23284826</v>
      </c>
    </row>
    <row r="1552" spans="1:10" x14ac:dyDescent="0.25">
      <c r="A1552" t="s">
        <v>531</v>
      </c>
      <c r="B1552">
        <v>291.03964000000002</v>
      </c>
      <c r="C1552">
        <v>292.45571999999999</v>
      </c>
      <c r="D1552">
        <v>293.34872000000001</v>
      </c>
      <c r="E1552">
        <v>0.79108920000000005</v>
      </c>
      <c r="F1552">
        <v>0.17919034</v>
      </c>
      <c r="G1552">
        <v>5.6927294000000003E-2</v>
      </c>
      <c r="H1552">
        <v>0.88943194999999997</v>
      </c>
      <c r="I1552">
        <v>0.42330879999999999</v>
      </c>
      <c r="J1552">
        <v>0.23859441000000001</v>
      </c>
    </row>
    <row r="1553" spans="1:10" x14ac:dyDescent="0.25">
      <c r="A1553" t="s">
        <v>532</v>
      </c>
      <c r="B1553">
        <v>285.18270000000001</v>
      </c>
      <c r="C1553">
        <v>286.07190000000003</v>
      </c>
      <c r="D1553">
        <v>286.51843000000002</v>
      </c>
      <c r="E1553">
        <v>0.32567902999999998</v>
      </c>
      <c r="F1553">
        <v>7.2347120000000001E-2</v>
      </c>
      <c r="G1553">
        <v>2.8911968999999999E-2</v>
      </c>
      <c r="H1553">
        <v>0.57068293999999997</v>
      </c>
      <c r="I1553">
        <v>0.2689742</v>
      </c>
      <c r="J1553">
        <v>0.1700352</v>
      </c>
    </row>
    <row r="1554" spans="1:10" x14ac:dyDescent="0.25">
      <c r="A1554" t="s">
        <v>533</v>
      </c>
      <c r="B1554">
        <v>282.59912000000003</v>
      </c>
      <c r="C1554">
        <v>283.48117000000002</v>
      </c>
      <c r="D1554">
        <v>284.02654999999999</v>
      </c>
      <c r="E1554">
        <v>0.28669855</v>
      </c>
      <c r="F1554">
        <v>0.103672326</v>
      </c>
      <c r="G1554">
        <v>2.8262464000000001E-2</v>
      </c>
      <c r="H1554">
        <v>0.53544239999999999</v>
      </c>
      <c r="I1554">
        <v>0.32198188</v>
      </c>
      <c r="J1554">
        <v>0.16811444</v>
      </c>
    </row>
    <row r="1555" spans="1:10" x14ac:dyDescent="0.25">
      <c r="A1555" t="s">
        <v>534</v>
      </c>
      <c r="B1555">
        <v>282.72149999999999</v>
      </c>
      <c r="C1555">
        <v>283.78232000000003</v>
      </c>
      <c r="D1555">
        <v>284.30279999999999</v>
      </c>
      <c r="E1555">
        <v>0.34746417000000002</v>
      </c>
      <c r="F1555">
        <v>0.12505379999999999</v>
      </c>
      <c r="G1555">
        <v>2.3512824000000002E-2</v>
      </c>
      <c r="H1555">
        <v>0.58946089999999995</v>
      </c>
      <c r="I1555">
        <v>0.35362944000000002</v>
      </c>
      <c r="J1555">
        <v>0.15333891999999999</v>
      </c>
    </row>
    <row r="1556" spans="1:10" x14ac:dyDescent="0.25">
      <c r="A1556" t="s">
        <v>535</v>
      </c>
      <c r="B1556">
        <v>284.52300000000002</v>
      </c>
      <c r="C1556">
        <v>285.65042</v>
      </c>
      <c r="D1556">
        <v>286.22199999999998</v>
      </c>
      <c r="E1556">
        <v>0.47028217</v>
      </c>
      <c r="F1556">
        <v>0.13744965000000001</v>
      </c>
      <c r="G1556">
        <v>2.5621715999999999E-2</v>
      </c>
      <c r="H1556">
        <v>0.68577120000000003</v>
      </c>
      <c r="I1556">
        <v>0.37074202000000001</v>
      </c>
      <c r="J1556">
        <v>0.16006786000000001</v>
      </c>
    </row>
    <row r="1557" spans="1:10" x14ac:dyDescent="0.25">
      <c r="A1557" t="s">
        <v>536</v>
      </c>
      <c r="B1557">
        <v>287.62599999999998</v>
      </c>
      <c r="C1557">
        <v>288.89693999999997</v>
      </c>
      <c r="D1557">
        <v>289.63010000000003</v>
      </c>
      <c r="E1557">
        <v>0.59857649999999996</v>
      </c>
      <c r="F1557">
        <v>0.17542842</v>
      </c>
      <c r="G1557">
        <v>3.7967059999999997E-2</v>
      </c>
      <c r="H1557">
        <v>0.77367722999999999</v>
      </c>
      <c r="I1557">
        <v>0.41884175000000001</v>
      </c>
      <c r="J1557">
        <v>0.19485137999999999</v>
      </c>
    </row>
    <row r="1558" spans="1:10" x14ac:dyDescent="0.25">
      <c r="A1558" t="s">
        <v>537</v>
      </c>
      <c r="B1558">
        <v>288.71503000000001</v>
      </c>
      <c r="C1558">
        <v>290.26146999999997</v>
      </c>
      <c r="D1558">
        <v>291.28557999999998</v>
      </c>
      <c r="E1558">
        <v>0.88815469999999996</v>
      </c>
      <c r="F1558">
        <v>0.20843825999999999</v>
      </c>
      <c r="G1558">
        <v>8.2007720000000006E-2</v>
      </c>
      <c r="H1558">
        <v>0.94241960000000002</v>
      </c>
      <c r="I1558">
        <v>0.45655040000000002</v>
      </c>
      <c r="J1558">
        <v>0.28636992</v>
      </c>
    </row>
    <row r="1559" spans="1:10" x14ac:dyDescent="0.25">
      <c r="A1559" t="s">
        <v>538</v>
      </c>
      <c r="B1559">
        <v>292.5428</v>
      </c>
      <c r="C1559">
        <v>293.94443000000001</v>
      </c>
      <c r="D1559">
        <v>295.01852000000002</v>
      </c>
      <c r="E1559">
        <v>0.60542629999999997</v>
      </c>
      <c r="F1559">
        <v>0.23868142000000001</v>
      </c>
      <c r="G1559">
        <v>0.10639057</v>
      </c>
      <c r="H1559">
        <v>0.77809150000000005</v>
      </c>
      <c r="I1559">
        <v>0.48855034000000003</v>
      </c>
      <c r="J1559">
        <v>0.32617570000000001</v>
      </c>
    </row>
    <row r="1560" spans="1:10" x14ac:dyDescent="0.25">
      <c r="A1560" t="s">
        <v>539</v>
      </c>
      <c r="B1560">
        <v>296.04584</v>
      </c>
      <c r="C1560">
        <v>297.61829999999998</v>
      </c>
      <c r="D1560">
        <v>298.82584000000003</v>
      </c>
      <c r="E1560">
        <v>0.78251190000000004</v>
      </c>
      <c r="F1560">
        <v>0.25243947</v>
      </c>
      <c r="G1560">
        <v>0.10803546999999999</v>
      </c>
      <c r="H1560">
        <v>0.88459699999999997</v>
      </c>
      <c r="I1560">
        <v>0.50243353999999996</v>
      </c>
      <c r="J1560">
        <v>0.32868750000000002</v>
      </c>
    </row>
    <row r="1561" spans="1:10" x14ac:dyDescent="0.25">
      <c r="A1561" t="s">
        <v>540</v>
      </c>
      <c r="B1561">
        <v>304.03951999999998</v>
      </c>
      <c r="C1561">
        <v>305.45260000000002</v>
      </c>
      <c r="D1561">
        <v>306.65230000000003</v>
      </c>
      <c r="E1561">
        <v>0.61322259999999995</v>
      </c>
      <c r="F1561">
        <v>0.24718270000000001</v>
      </c>
      <c r="G1561">
        <v>0.13612846000000001</v>
      </c>
      <c r="H1561">
        <v>0.78308529999999998</v>
      </c>
      <c r="I1561">
        <v>0.49717470000000002</v>
      </c>
      <c r="J1561">
        <v>0.3689559</v>
      </c>
    </row>
    <row r="1562" spans="1:10" x14ac:dyDescent="0.25">
      <c r="A1562" t="s">
        <v>541</v>
      </c>
      <c r="B1562">
        <v>305.77877999999998</v>
      </c>
      <c r="C1562">
        <v>307.16302000000002</v>
      </c>
      <c r="D1562">
        <v>308.14929999999998</v>
      </c>
      <c r="E1562">
        <v>0.79199134999999998</v>
      </c>
      <c r="F1562">
        <v>0.17766723000000001</v>
      </c>
      <c r="G1562">
        <v>9.0407169999999995E-2</v>
      </c>
      <c r="H1562">
        <v>0.88993895000000001</v>
      </c>
      <c r="I1562">
        <v>0.42150589999999999</v>
      </c>
      <c r="J1562">
        <v>0.30067783999999997</v>
      </c>
    </row>
    <row r="1563" spans="1:10" x14ac:dyDescent="0.25">
      <c r="A1563" t="s">
        <v>542</v>
      </c>
      <c r="B1563">
        <v>299.84694999999999</v>
      </c>
      <c r="C1563">
        <v>301.22305</v>
      </c>
      <c r="D1563">
        <v>302.11322000000001</v>
      </c>
      <c r="E1563">
        <v>0.78684770000000004</v>
      </c>
      <c r="F1563">
        <v>0.18744346000000001</v>
      </c>
      <c r="G1563">
        <v>4.5797764999999997E-2</v>
      </c>
      <c r="H1563">
        <v>0.88704437000000003</v>
      </c>
      <c r="I1563">
        <v>0.43294739999999998</v>
      </c>
      <c r="J1563">
        <v>0.21400412999999999</v>
      </c>
    </row>
    <row r="1564" spans="1:10" x14ac:dyDescent="0.25">
      <c r="A1564" t="s">
        <v>543</v>
      </c>
      <c r="B1564">
        <v>291.38855000000001</v>
      </c>
      <c r="C1564">
        <v>292.80385999999999</v>
      </c>
      <c r="D1564">
        <v>293.70166</v>
      </c>
      <c r="E1564">
        <v>0.79253054000000001</v>
      </c>
      <c r="F1564">
        <v>0.18088190000000001</v>
      </c>
      <c r="G1564">
        <v>5.7960574000000001E-2</v>
      </c>
      <c r="H1564">
        <v>0.89024186000000005</v>
      </c>
      <c r="I1564">
        <v>0.42530212000000001</v>
      </c>
      <c r="J1564">
        <v>0.24075003</v>
      </c>
    </row>
    <row r="1565" spans="1:10" x14ac:dyDescent="0.25">
      <c r="A1565" t="s">
        <v>544</v>
      </c>
      <c r="B1565">
        <v>285.52884</v>
      </c>
      <c r="C1565">
        <v>286.42360000000002</v>
      </c>
      <c r="D1565">
        <v>286.8707</v>
      </c>
      <c r="E1565">
        <v>0.3269263</v>
      </c>
      <c r="F1565">
        <v>7.1974570000000002E-2</v>
      </c>
      <c r="G1565">
        <v>2.8306913999999999E-2</v>
      </c>
      <c r="H1565">
        <v>0.57177465999999999</v>
      </c>
      <c r="I1565">
        <v>0.26828077</v>
      </c>
      <c r="J1565">
        <v>0.16824658000000001</v>
      </c>
    </row>
    <row r="1566" spans="1:10" x14ac:dyDescent="0.25">
      <c r="A1566" t="s">
        <v>545</v>
      </c>
      <c r="B1566">
        <v>280.33273000000003</v>
      </c>
      <c r="C1566">
        <v>281.19943000000001</v>
      </c>
      <c r="D1566">
        <v>281.71190000000001</v>
      </c>
      <c r="E1566">
        <v>0.28076436999999999</v>
      </c>
      <c r="F1566">
        <v>9.8471009999999998E-2</v>
      </c>
      <c r="G1566">
        <v>2.4566026000000001E-2</v>
      </c>
      <c r="H1566">
        <v>0.52987205999999998</v>
      </c>
      <c r="I1566">
        <v>0.31380089999999999</v>
      </c>
      <c r="J1566">
        <v>0.15673554000000001</v>
      </c>
    </row>
    <row r="1567" spans="1:10" x14ac:dyDescent="0.25">
      <c r="A1567" t="s">
        <v>546</v>
      </c>
      <c r="B1567">
        <v>282.24849999999998</v>
      </c>
      <c r="C1567">
        <v>283.3109</v>
      </c>
      <c r="D1567">
        <v>283.82584000000003</v>
      </c>
      <c r="E1567">
        <v>0.34684625000000002</v>
      </c>
      <c r="F1567">
        <v>0.12356362</v>
      </c>
      <c r="G1567">
        <v>2.2529751000000001E-2</v>
      </c>
      <c r="H1567">
        <v>0.58893656999999999</v>
      </c>
      <c r="I1567">
        <v>0.35151616000000002</v>
      </c>
      <c r="J1567">
        <v>0.15009913999999999</v>
      </c>
    </row>
    <row r="1568" spans="1:10" x14ac:dyDescent="0.25">
      <c r="A1568" t="s">
        <v>547</v>
      </c>
      <c r="B1568">
        <v>283.62920000000003</v>
      </c>
      <c r="C1568">
        <v>284.75824</v>
      </c>
      <c r="D1568">
        <v>285.34534000000002</v>
      </c>
      <c r="E1568">
        <v>0.47245789999999999</v>
      </c>
      <c r="F1568">
        <v>0.14100831999999999</v>
      </c>
      <c r="G1568">
        <v>2.783397E-2</v>
      </c>
      <c r="H1568">
        <v>0.68735570000000001</v>
      </c>
      <c r="I1568">
        <v>0.37551075</v>
      </c>
      <c r="J1568">
        <v>0.16683516000000001</v>
      </c>
    </row>
    <row r="1569" spans="1:10" x14ac:dyDescent="0.25">
      <c r="A1569" t="s">
        <v>548</v>
      </c>
      <c r="B1569">
        <v>289.81076000000002</v>
      </c>
      <c r="C1569">
        <v>291.10271999999998</v>
      </c>
      <c r="D1569">
        <v>291.88249999999999</v>
      </c>
      <c r="E1569">
        <v>0.61251646000000004</v>
      </c>
      <c r="F1569">
        <v>0.18602133000000001</v>
      </c>
      <c r="G1569">
        <v>4.4756055000000003E-2</v>
      </c>
      <c r="H1569">
        <v>0.7826343</v>
      </c>
      <c r="I1569">
        <v>0.43130190000000002</v>
      </c>
      <c r="J1569">
        <v>0.21155626999999999</v>
      </c>
    </row>
    <row r="1570" spans="1:10" x14ac:dyDescent="0.25">
      <c r="A1570" t="s">
        <v>549</v>
      </c>
      <c r="B1570">
        <v>290.02746999999999</v>
      </c>
      <c r="C1570">
        <v>291.58190000000002</v>
      </c>
      <c r="D1570">
        <v>292.61295000000001</v>
      </c>
      <c r="E1570">
        <v>0.89242730000000003</v>
      </c>
      <c r="F1570">
        <v>0.20932655</v>
      </c>
      <c r="G1570">
        <v>8.2603074999999998E-2</v>
      </c>
      <c r="H1570">
        <v>0.94468373000000005</v>
      </c>
      <c r="I1570">
        <v>0.45752218</v>
      </c>
      <c r="J1570">
        <v>0.28740752000000003</v>
      </c>
    </row>
    <row r="1571" spans="1:10" x14ac:dyDescent="0.25">
      <c r="A1571" t="s">
        <v>550</v>
      </c>
      <c r="B1571">
        <v>291.78055000000001</v>
      </c>
      <c r="C1571">
        <v>293.17757999999998</v>
      </c>
      <c r="D1571">
        <v>294.24047999999999</v>
      </c>
      <c r="E1571">
        <v>0.60150652999999998</v>
      </c>
      <c r="F1571">
        <v>0.23518800000000001</v>
      </c>
      <c r="G1571">
        <v>0.10358912000000001</v>
      </c>
      <c r="H1571">
        <v>0.77556849999999999</v>
      </c>
      <c r="I1571">
        <v>0.48496187000000002</v>
      </c>
      <c r="J1571">
        <v>0.32185261999999998</v>
      </c>
    </row>
    <row r="1572" spans="1:10" x14ac:dyDescent="0.25">
      <c r="A1572" t="s">
        <v>551</v>
      </c>
      <c r="B1572">
        <v>298.91583000000003</v>
      </c>
      <c r="C1572">
        <v>300.48086999999998</v>
      </c>
      <c r="D1572">
        <v>301.67313000000001</v>
      </c>
      <c r="E1572">
        <v>0.77650529999999995</v>
      </c>
      <c r="F1572">
        <v>0.24747846000000001</v>
      </c>
      <c r="G1572">
        <v>0.1042387</v>
      </c>
      <c r="H1572">
        <v>0.88119537000000003</v>
      </c>
      <c r="I1572">
        <v>0.49747207999999998</v>
      </c>
      <c r="J1572">
        <v>0.32286018</v>
      </c>
    </row>
    <row r="1573" spans="1:10" x14ac:dyDescent="0.25">
      <c r="A1573" t="s">
        <v>552</v>
      </c>
      <c r="B1573">
        <v>303.10608000000002</v>
      </c>
      <c r="C1573">
        <v>304.52501999999998</v>
      </c>
      <c r="D1573">
        <v>305.71773999999999</v>
      </c>
      <c r="E1573">
        <v>0.61307186000000002</v>
      </c>
      <c r="F1573">
        <v>0.24303227999999999</v>
      </c>
      <c r="G1573">
        <v>0.13178830999999999</v>
      </c>
      <c r="H1573">
        <v>0.78298909999999999</v>
      </c>
      <c r="I1573">
        <v>0.49298303999999998</v>
      </c>
      <c r="J1573">
        <v>0.36302662000000002</v>
      </c>
    </row>
    <row r="1574" spans="1:10" x14ac:dyDescent="0.25">
      <c r="A1574" t="s">
        <v>553</v>
      </c>
      <c r="B1574">
        <v>305.1857</v>
      </c>
      <c r="C1574">
        <v>306.57873999999998</v>
      </c>
      <c r="D1574">
        <v>307.5797</v>
      </c>
      <c r="E1574">
        <v>0.79911279999999996</v>
      </c>
      <c r="F1574">
        <v>0.18110784999999999</v>
      </c>
      <c r="G1574">
        <v>9.3102340000000006E-2</v>
      </c>
      <c r="H1574">
        <v>0.89393109999999998</v>
      </c>
      <c r="I1574">
        <v>0.42556769999999999</v>
      </c>
      <c r="J1574">
        <v>0.30512676</v>
      </c>
    </row>
    <row r="1575" spans="1:10" x14ac:dyDescent="0.25">
      <c r="A1575" t="s">
        <v>554</v>
      </c>
      <c r="B1575">
        <v>299.43380000000002</v>
      </c>
      <c r="C1575">
        <v>300.80865</v>
      </c>
      <c r="D1575">
        <v>301.69869999999997</v>
      </c>
      <c r="E1575">
        <v>0.78648149999999994</v>
      </c>
      <c r="F1575">
        <v>0.18763752</v>
      </c>
      <c r="G1575">
        <v>4.5932889999999997E-2</v>
      </c>
      <c r="H1575">
        <v>0.88683789999999996</v>
      </c>
      <c r="I1575">
        <v>0.43317148</v>
      </c>
      <c r="J1575">
        <v>0.2143196</v>
      </c>
    </row>
    <row r="1576" spans="1:10" x14ac:dyDescent="0.25">
      <c r="A1576" t="s">
        <v>555</v>
      </c>
      <c r="B1576">
        <v>293.84744000000001</v>
      </c>
      <c r="C1576">
        <v>295.29095000000001</v>
      </c>
      <c r="D1576">
        <v>296.22876000000002</v>
      </c>
      <c r="E1576">
        <v>0.81267769999999995</v>
      </c>
      <c r="F1576">
        <v>0.18908617</v>
      </c>
      <c r="G1576">
        <v>6.2847674000000006E-2</v>
      </c>
      <c r="H1576">
        <v>0.90148640000000002</v>
      </c>
      <c r="I1576">
        <v>0.43484040000000002</v>
      </c>
      <c r="J1576">
        <v>0.25069439999999998</v>
      </c>
    </row>
    <row r="1577" spans="1:10" x14ac:dyDescent="0.25">
      <c r="A1577" t="s">
        <v>556</v>
      </c>
      <c r="B1577">
        <v>287.08132999999998</v>
      </c>
      <c r="C1577">
        <v>287.98759999999999</v>
      </c>
      <c r="D1577">
        <v>288.45618000000002</v>
      </c>
      <c r="E1577">
        <v>0.33125632999999999</v>
      </c>
      <c r="F1577">
        <v>7.4501899999999996E-2</v>
      </c>
      <c r="G1577">
        <v>3.0742109E-2</v>
      </c>
      <c r="H1577">
        <v>0.57554870000000002</v>
      </c>
      <c r="I1577">
        <v>0.27295035000000001</v>
      </c>
      <c r="J1577">
        <v>0.17533426999999999</v>
      </c>
    </row>
    <row r="1578" spans="1:10" x14ac:dyDescent="0.25">
      <c r="A1578" t="s">
        <v>557</v>
      </c>
      <c r="B1578">
        <v>282.23122999999998</v>
      </c>
      <c r="C1578">
        <v>283.10532000000001</v>
      </c>
      <c r="D1578">
        <v>283.61939999999998</v>
      </c>
      <c r="E1578">
        <v>0.28229046000000002</v>
      </c>
      <c r="F1578">
        <v>9.7863994999999995E-2</v>
      </c>
      <c r="G1578">
        <v>2.4200804999999999E-2</v>
      </c>
      <c r="H1578">
        <v>0.53131013999999999</v>
      </c>
      <c r="I1578">
        <v>0.3128322</v>
      </c>
      <c r="J1578">
        <v>0.15556608</v>
      </c>
    </row>
    <row r="1579" spans="1:10" x14ac:dyDescent="0.25">
      <c r="A1579" t="s">
        <v>558</v>
      </c>
      <c r="B1579">
        <v>284.15436</v>
      </c>
      <c r="C1579">
        <v>285.23462000000001</v>
      </c>
      <c r="D1579">
        <v>285.75720000000001</v>
      </c>
      <c r="E1579">
        <v>0.35126745999999998</v>
      </c>
      <c r="F1579">
        <v>0.12305692</v>
      </c>
      <c r="G1579">
        <v>2.1776099E-2</v>
      </c>
      <c r="H1579">
        <v>0.59267820000000004</v>
      </c>
      <c r="I1579">
        <v>0.35079470000000001</v>
      </c>
      <c r="J1579">
        <v>0.14756727</v>
      </c>
    </row>
    <row r="1580" spans="1:10" x14ac:dyDescent="0.25">
      <c r="A1580" t="s">
        <v>559</v>
      </c>
      <c r="B1580">
        <v>285.33908000000002</v>
      </c>
      <c r="C1580">
        <v>286.47052000000002</v>
      </c>
      <c r="D1580">
        <v>287.05495999999999</v>
      </c>
      <c r="E1580">
        <v>0.47268460000000001</v>
      </c>
      <c r="F1580">
        <v>0.13989529000000001</v>
      </c>
      <c r="G1580">
        <v>2.7194202000000001E-2</v>
      </c>
      <c r="H1580">
        <v>0.68752060000000004</v>
      </c>
      <c r="I1580">
        <v>0.37402580000000002</v>
      </c>
      <c r="J1580">
        <v>0.16490664999999999</v>
      </c>
    </row>
    <row r="1581" spans="1:10" x14ac:dyDescent="0.25">
      <c r="A1581" t="s">
        <v>560</v>
      </c>
      <c r="B1581">
        <v>286.54766999999998</v>
      </c>
      <c r="C1581">
        <v>287.83589999999998</v>
      </c>
      <c r="D1581">
        <v>288.58807000000002</v>
      </c>
      <c r="E1581">
        <v>0.60637735999999998</v>
      </c>
      <c r="F1581">
        <v>0.17797224</v>
      </c>
      <c r="G1581">
        <v>3.9488460000000003E-2</v>
      </c>
      <c r="H1581">
        <v>0.77870240000000002</v>
      </c>
      <c r="I1581">
        <v>0.42186754999999998</v>
      </c>
      <c r="J1581">
        <v>0.19871702999999999</v>
      </c>
    </row>
    <row r="1582" spans="1:10" x14ac:dyDescent="0.25">
      <c r="A1582" t="s">
        <v>561</v>
      </c>
      <c r="B1582">
        <v>289.02654999999999</v>
      </c>
      <c r="C1582">
        <v>290.59888000000001</v>
      </c>
      <c r="D1582">
        <v>291.66806000000003</v>
      </c>
      <c r="E1582">
        <v>0.90837723000000004</v>
      </c>
      <c r="F1582">
        <v>0.22023648000000001</v>
      </c>
      <c r="G1582">
        <v>9.092799E-2</v>
      </c>
      <c r="H1582">
        <v>0.95308820000000005</v>
      </c>
      <c r="I1582">
        <v>0.46929359999999998</v>
      </c>
      <c r="J1582">
        <v>0.30154267000000001</v>
      </c>
    </row>
    <row r="1583" spans="1:10" x14ac:dyDescent="0.25">
      <c r="A1583" t="s">
        <v>562</v>
      </c>
      <c r="B1583">
        <v>292.18220000000002</v>
      </c>
      <c r="C1583">
        <v>293.59106000000003</v>
      </c>
      <c r="D1583">
        <v>294.66928000000001</v>
      </c>
      <c r="E1583">
        <v>0.60807215999999997</v>
      </c>
      <c r="F1583">
        <v>0.23858683999999999</v>
      </c>
      <c r="G1583">
        <v>0.1063318</v>
      </c>
      <c r="H1583">
        <v>0.77978979999999998</v>
      </c>
      <c r="I1583">
        <v>0.48845349999999998</v>
      </c>
      <c r="J1583">
        <v>0.32608556999999999</v>
      </c>
    </row>
    <row r="1584" spans="1:10" x14ac:dyDescent="0.25">
      <c r="A1584" t="s">
        <v>563</v>
      </c>
      <c r="B1584">
        <v>296.78250000000003</v>
      </c>
      <c r="C1584">
        <v>298.34100000000001</v>
      </c>
      <c r="D1584">
        <v>299.53949999999998</v>
      </c>
      <c r="E1584">
        <v>0.77623189999999997</v>
      </c>
      <c r="F1584">
        <v>0.25172496</v>
      </c>
      <c r="G1584">
        <v>0.10777456000000001</v>
      </c>
      <c r="H1584">
        <v>0.88104020000000005</v>
      </c>
      <c r="I1584">
        <v>0.501722</v>
      </c>
      <c r="J1584">
        <v>0.32829037</v>
      </c>
    </row>
    <row r="1585" spans="1:10" x14ac:dyDescent="0.25">
      <c r="A1585" t="s">
        <v>564</v>
      </c>
      <c r="B1585">
        <v>305.04442999999998</v>
      </c>
      <c r="C1585">
        <v>306.4461</v>
      </c>
      <c r="D1585">
        <v>307.62018</v>
      </c>
      <c r="E1585">
        <v>0.60401784999999997</v>
      </c>
      <c r="F1585">
        <v>0.23876838</v>
      </c>
      <c r="G1585">
        <v>0.12878194000000001</v>
      </c>
      <c r="H1585">
        <v>0.77718586000000001</v>
      </c>
      <c r="I1585">
        <v>0.48863931999999999</v>
      </c>
      <c r="J1585">
        <v>0.35886200000000001</v>
      </c>
    </row>
    <row r="1586" spans="1:10" x14ac:dyDescent="0.25">
      <c r="A1586" t="s">
        <v>565</v>
      </c>
      <c r="B1586">
        <v>303.18322999999998</v>
      </c>
      <c r="C1586">
        <v>304.54880000000003</v>
      </c>
      <c r="D1586">
        <v>305.52057000000002</v>
      </c>
      <c r="E1586">
        <v>0.78261219999999998</v>
      </c>
      <c r="F1586">
        <v>0.17612873000000001</v>
      </c>
      <c r="G1586">
        <v>8.9657559999999997E-2</v>
      </c>
      <c r="H1586">
        <v>0.88465369999999999</v>
      </c>
      <c r="I1586">
        <v>0.41967693</v>
      </c>
      <c r="J1586">
        <v>0.29942872999999998</v>
      </c>
    </row>
    <row r="1587" spans="1:10" x14ac:dyDescent="0.25">
      <c r="A1587" t="s">
        <v>566</v>
      </c>
      <c r="B1587">
        <v>298.51195999999999</v>
      </c>
      <c r="C1587">
        <v>299.89046999999999</v>
      </c>
      <c r="D1587">
        <v>300.78467000000001</v>
      </c>
      <c r="E1587">
        <v>0.78903559999999995</v>
      </c>
      <c r="F1587">
        <v>0.18860945000000001</v>
      </c>
      <c r="G1587">
        <v>4.621169E-2</v>
      </c>
      <c r="H1587">
        <v>0.88827676</v>
      </c>
      <c r="I1587">
        <v>0.43429190000000001</v>
      </c>
      <c r="J1587">
        <v>0.21496904</v>
      </c>
    </row>
    <row r="1588" spans="1:10" x14ac:dyDescent="0.25">
      <c r="A1588" t="s">
        <v>567</v>
      </c>
      <c r="B1588">
        <v>291.70067999999998</v>
      </c>
      <c r="C1588">
        <v>293.12668000000002</v>
      </c>
      <c r="D1588">
        <v>294.03845000000001</v>
      </c>
      <c r="E1588">
        <v>0.79955315999999998</v>
      </c>
      <c r="F1588">
        <v>0.18346761</v>
      </c>
      <c r="G1588">
        <v>5.9560931999999997E-2</v>
      </c>
      <c r="H1588">
        <v>0.89417740000000001</v>
      </c>
      <c r="I1588">
        <v>0.42833120000000002</v>
      </c>
      <c r="J1588">
        <v>0.24405108</v>
      </c>
    </row>
    <row r="1589" spans="1:10" x14ac:dyDescent="0.25">
      <c r="A1589" t="s">
        <v>568</v>
      </c>
      <c r="B1589">
        <v>285.93529999999998</v>
      </c>
      <c r="C1589">
        <v>286.82132000000001</v>
      </c>
      <c r="D1589">
        <v>287.25423999999998</v>
      </c>
      <c r="E1589">
        <v>0.32390200000000002</v>
      </c>
      <c r="F1589">
        <v>7.0448140000000006E-2</v>
      </c>
      <c r="G1589">
        <v>2.6983588999999999E-2</v>
      </c>
      <c r="H1589">
        <v>0.56912390000000002</v>
      </c>
      <c r="I1589">
        <v>0.26542068000000002</v>
      </c>
      <c r="J1589">
        <v>0.16426682000000001</v>
      </c>
    </row>
    <row r="1590" spans="1:10" x14ac:dyDescent="0.25">
      <c r="A1590" t="s">
        <v>569</v>
      </c>
      <c r="B1590">
        <v>282.50916000000001</v>
      </c>
      <c r="C1590">
        <v>283.38720000000001</v>
      </c>
      <c r="D1590">
        <v>283.9205</v>
      </c>
      <c r="E1590">
        <v>0.28475415999999998</v>
      </c>
      <c r="F1590">
        <v>0.10147517</v>
      </c>
      <c r="G1590">
        <v>2.6700139000000001E-2</v>
      </c>
      <c r="H1590">
        <v>0.53362363999999995</v>
      </c>
      <c r="I1590">
        <v>0.31855169999999999</v>
      </c>
      <c r="J1590">
        <v>0.16340177</v>
      </c>
    </row>
    <row r="1591" spans="1:10" x14ac:dyDescent="0.25">
      <c r="A1591" t="s">
        <v>570</v>
      </c>
      <c r="B1591">
        <v>280.94632000000001</v>
      </c>
      <c r="C1591">
        <v>281.99335000000002</v>
      </c>
      <c r="D1591">
        <v>282.49119999999999</v>
      </c>
      <c r="E1591">
        <v>0.34136107999999998</v>
      </c>
      <c r="F1591">
        <v>0.12160232999999999</v>
      </c>
      <c r="G1591">
        <v>2.1843588000000001E-2</v>
      </c>
      <c r="H1591">
        <v>0.58426109999999998</v>
      </c>
      <c r="I1591">
        <v>0.34871524999999998</v>
      </c>
      <c r="J1591">
        <v>0.14779576999999999</v>
      </c>
    </row>
    <row r="1592" spans="1:10" x14ac:dyDescent="0.25">
      <c r="A1592" t="s">
        <v>571</v>
      </c>
      <c r="B1592">
        <v>283.62700000000001</v>
      </c>
      <c r="C1592">
        <v>284.75092000000001</v>
      </c>
      <c r="D1592">
        <v>285.33398</v>
      </c>
      <c r="E1592">
        <v>0.47068357</v>
      </c>
      <c r="F1592">
        <v>0.14072219999999999</v>
      </c>
      <c r="G1592">
        <v>2.7792595E-2</v>
      </c>
      <c r="H1592">
        <v>0.6860638</v>
      </c>
      <c r="I1592">
        <v>0.37512958000000002</v>
      </c>
      <c r="J1592">
        <v>0.1667111</v>
      </c>
    </row>
    <row r="1593" spans="1:10" x14ac:dyDescent="0.25">
      <c r="A1593" t="s">
        <v>572</v>
      </c>
      <c r="B1593">
        <v>285.42874</v>
      </c>
      <c r="C1593">
        <v>286.70751999999999</v>
      </c>
      <c r="D1593">
        <v>287.45157</v>
      </c>
      <c r="E1593">
        <v>0.60243849999999999</v>
      </c>
      <c r="F1593">
        <v>0.1771964</v>
      </c>
      <c r="G1593">
        <v>3.9120857000000002E-2</v>
      </c>
      <c r="H1593">
        <v>0.77616909999999995</v>
      </c>
      <c r="I1593">
        <v>0.42094704999999999</v>
      </c>
      <c r="J1593">
        <v>0.19778994</v>
      </c>
    </row>
    <row r="1594" spans="1:10" x14ac:dyDescent="0.25">
      <c r="A1594" t="s">
        <v>573</v>
      </c>
      <c r="B1594">
        <v>290.29539999999997</v>
      </c>
      <c r="C1594">
        <v>291.86540000000002</v>
      </c>
      <c r="D1594">
        <v>292.93304000000001</v>
      </c>
      <c r="E1594">
        <v>0.90702490000000002</v>
      </c>
      <c r="F1594">
        <v>0.21997485999999999</v>
      </c>
      <c r="G1594">
        <v>9.1072970000000003E-2</v>
      </c>
      <c r="H1594">
        <v>0.95237859999999996</v>
      </c>
      <c r="I1594">
        <v>0.46901475999999998</v>
      </c>
      <c r="J1594">
        <v>0.30178296999999998</v>
      </c>
    </row>
    <row r="1595" spans="1:10" x14ac:dyDescent="0.25">
      <c r="A1595" t="s">
        <v>574</v>
      </c>
      <c r="B1595">
        <v>292.83785999999998</v>
      </c>
      <c r="C1595">
        <v>294.29068000000001</v>
      </c>
      <c r="D1595">
        <v>295.42034999999998</v>
      </c>
      <c r="E1595">
        <v>0.63233167000000001</v>
      </c>
      <c r="F1595">
        <v>0.25009306999999997</v>
      </c>
      <c r="G1595">
        <v>0.11458173000000001</v>
      </c>
      <c r="H1595">
        <v>0.79519284000000001</v>
      </c>
      <c r="I1595">
        <v>0.50009303999999999</v>
      </c>
      <c r="J1595">
        <v>0.33849921999999999</v>
      </c>
    </row>
    <row r="1596" spans="1:10" x14ac:dyDescent="0.25">
      <c r="A1596" t="s">
        <v>575</v>
      </c>
      <c r="B1596">
        <v>299.0059</v>
      </c>
      <c r="C1596">
        <v>300.57137999999998</v>
      </c>
      <c r="D1596">
        <v>301.77267000000001</v>
      </c>
      <c r="E1596">
        <v>0.77895749999999997</v>
      </c>
      <c r="F1596">
        <v>0.25134571999999999</v>
      </c>
      <c r="G1596">
        <v>0.10725970999999999</v>
      </c>
      <c r="H1596">
        <v>0.88258570000000003</v>
      </c>
      <c r="I1596">
        <v>0.50134389999999995</v>
      </c>
      <c r="J1596">
        <v>0.3275053</v>
      </c>
    </row>
    <row r="1597" spans="1:10" x14ac:dyDescent="0.25">
      <c r="A1597" t="s">
        <v>576</v>
      </c>
      <c r="B1597">
        <v>304.05275999999998</v>
      </c>
      <c r="C1597">
        <v>305.47692999999998</v>
      </c>
      <c r="D1597">
        <v>306.69085999999999</v>
      </c>
      <c r="E1597">
        <v>0.61960320000000002</v>
      </c>
      <c r="F1597">
        <v>0.25082460000000001</v>
      </c>
      <c r="G1597">
        <v>0.13917604</v>
      </c>
      <c r="H1597">
        <v>0.78714879999999998</v>
      </c>
      <c r="I1597">
        <v>0.50082389999999999</v>
      </c>
      <c r="J1597">
        <v>0.37306306</v>
      </c>
    </row>
    <row r="1598" spans="1:10" x14ac:dyDescent="0.25">
      <c r="A1598" t="s">
        <v>577</v>
      </c>
      <c r="B1598">
        <v>304.65186</v>
      </c>
      <c r="C1598">
        <v>306.05086999999997</v>
      </c>
      <c r="D1598">
        <v>307.05495999999999</v>
      </c>
      <c r="E1598">
        <v>0.80132340000000002</v>
      </c>
      <c r="F1598">
        <v>0.18088266</v>
      </c>
      <c r="G1598">
        <v>9.3125269999999996E-2</v>
      </c>
      <c r="H1598">
        <v>0.89516669999999998</v>
      </c>
      <c r="I1598">
        <v>0.42530299999999999</v>
      </c>
      <c r="J1598">
        <v>0.30516433999999998</v>
      </c>
    </row>
    <row r="1599" spans="1:10" x14ac:dyDescent="0.25">
      <c r="A1599" t="s">
        <v>578</v>
      </c>
      <c r="B1599">
        <v>298.81984999999997</v>
      </c>
      <c r="C1599">
        <v>300.19085999999999</v>
      </c>
      <c r="D1599">
        <v>301.06232</v>
      </c>
      <c r="E1599">
        <v>0.77989779999999997</v>
      </c>
      <c r="F1599">
        <v>0.18191652</v>
      </c>
      <c r="G1599">
        <v>4.2644034999999997E-2</v>
      </c>
      <c r="H1599">
        <v>0.88311819999999996</v>
      </c>
      <c r="I1599">
        <v>0.42651674000000001</v>
      </c>
      <c r="J1599">
        <v>0.20650431999999999</v>
      </c>
    </row>
    <row r="1600" spans="1:10" x14ac:dyDescent="0.25">
      <c r="A1600" t="s">
        <v>579</v>
      </c>
      <c r="B1600">
        <v>292.97082999999998</v>
      </c>
      <c r="C1600">
        <v>294.41568000000001</v>
      </c>
      <c r="D1600">
        <v>295.35257000000001</v>
      </c>
      <c r="E1600">
        <v>0.81272763000000003</v>
      </c>
      <c r="F1600">
        <v>0.18857858</v>
      </c>
      <c r="G1600">
        <v>6.2434860000000002E-2</v>
      </c>
      <c r="H1600">
        <v>0.90151404999999996</v>
      </c>
      <c r="I1600">
        <v>0.43425635000000001</v>
      </c>
      <c r="J1600">
        <v>0.24986966999999999</v>
      </c>
    </row>
    <row r="1601" spans="1:10" x14ac:dyDescent="0.25">
      <c r="A1601" t="s">
        <v>580</v>
      </c>
      <c r="B1601">
        <v>286.36423000000002</v>
      </c>
      <c r="C1601">
        <v>287.26157000000001</v>
      </c>
      <c r="D1601">
        <v>287.71695</v>
      </c>
      <c r="E1601">
        <v>0.32814929999999998</v>
      </c>
      <c r="F1601">
        <v>7.3059379999999993E-2</v>
      </c>
      <c r="G1601">
        <v>2.9490387E-2</v>
      </c>
      <c r="H1601">
        <v>0.57284312999999998</v>
      </c>
      <c r="I1601">
        <v>0.27029500000000001</v>
      </c>
      <c r="J1601">
        <v>0.17172766</v>
      </c>
    </row>
    <row r="1602" spans="1:10" x14ac:dyDescent="0.25">
      <c r="A1602" t="s">
        <v>581</v>
      </c>
      <c r="B1602">
        <v>281.76413000000002</v>
      </c>
      <c r="C1602">
        <v>282.63855000000001</v>
      </c>
      <c r="D1602">
        <v>283.15656000000001</v>
      </c>
      <c r="E1602">
        <v>0.28268855999999998</v>
      </c>
      <c r="F1602">
        <v>9.8645640000000007E-2</v>
      </c>
      <c r="G1602">
        <v>2.4729096999999998E-2</v>
      </c>
      <c r="H1602">
        <v>0.53168464000000004</v>
      </c>
      <c r="I1602">
        <v>0.31407905000000003</v>
      </c>
      <c r="J1602">
        <v>0.15725486999999999</v>
      </c>
    </row>
    <row r="1603" spans="1:10" x14ac:dyDescent="0.25">
      <c r="A1603" t="s">
        <v>582</v>
      </c>
      <c r="B1603">
        <v>278.36989999999997</v>
      </c>
      <c r="C1603">
        <v>279.41669999999999</v>
      </c>
      <c r="D1603">
        <v>279.91583000000003</v>
      </c>
      <c r="E1603">
        <v>0.3415358</v>
      </c>
      <c r="F1603">
        <v>0.121954195</v>
      </c>
      <c r="G1603">
        <v>2.2032728000000001E-2</v>
      </c>
      <c r="H1603">
        <v>0.58441067000000002</v>
      </c>
      <c r="I1603">
        <v>0.34921940000000001</v>
      </c>
      <c r="J1603">
        <v>0.14843427000000001</v>
      </c>
    </row>
    <row r="1604" spans="1:10" x14ac:dyDescent="0.25">
      <c r="A1604" t="s">
        <v>583</v>
      </c>
      <c r="B1604">
        <v>282.61790000000002</v>
      </c>
      <c r="C1604">
        <v>283.74502999999999</v>
      </c>
      <c r="D1604">
        <v>284.32587000000001</v>
      </c>
      <c r="E1604">
        <v>0.47124323000000001</v>
      </c>
      <c r="F1604">
        <v>0.13971682999999999</v>
      </c>
      <c r="G1604">
        <v>2.7060979999999998E-2</v>
      </c>
      <c r="H1604">
        <v>0.68647159999999996</v>
      </c>
      <c r="I1604">
        <v>0.37378716000000001</v>
      </c>
      <c r="J1604">
        <v>0.16450222</v>
      </c>
    </row>
    <row r="1605" spans="1:10" x14ac:dyDescent="0.25">
      <c r="A1605" t="s">
        <v>584</v>
      </c>
      <c r="B1605">
        <v>286.21564000000001</v>
      </c>
      <c r="C1605">
        <v>287.49439999999998</v>
      </c>
      <c r="D1605">
        <v>288.26146999999997</v>
      </c>
      <c r="E1605">
        <v>0.60647755999999997</v>
      </c>
      <c r="F1605">
        <v>0.18425426</v>
      </c>
      <c r="G1605">
        <v>4.4067956999999998E-2</v>
      </c>
      <c r="H1605">
        <v>0.77876670000000003</v>
      </c>
      <c r="I1605">
        <v>0.42924847999999999</v>
      </c>
      <c r="J1605">
        <v>0.20992368</v>
      </c>
    </row>
    <row r="1606" spans="1:10" x14ac:dyDescent="0.25">
      <c r="A1606" t="s">
        <v>585</v>
      </c>
      <c r="B1606">
        <v>288.60890000000001</v>
      </c>
      <c r="C1606">
        <v>290.1551</v>
      </c>
      <c r="D1606">
        <v>291.18792999999999</v>
      </c>
      <c r="E1606">
        <v>0.89029720000000001</v>
      </c>
      <c r="F1606">
        <v>0.21174957</v>
      </c>
      <c r="G1606">
        <v>8.4746695999999996E-2</v>
      </c>
      <c r="H1606">
        <v>0.94355560000000005</v>
      </c>
      <c r="I1606">
        <v>0.46016255</v>
      </c>
      <c r="J1606">
        <v>0.29111287000000002</v>
      </c>
    </row>
    <row r="1607" spans="1:10" x14ac:dyDescent="0.25">
      <c r="A1607" t="s">
        <v>586</v>
      </c>
      <c r="B1607">
        <v>293.63920000000002</v>
      </c>
      <c r="C1607">
        <v>295.04989999999998</v>
      </c>
      <c r="D1607">
        <v>296.13936999999999</v>
      </c>
      <c r="E1607">
        <v>0.61140159999999999</v>
      </c>
      <c r="F1607">
        <v>0.24278632999999999</v>
      </c>
      <c r="G1607">
        <v>0.10990456999999999</v>
      </c>
      <c r="H1607">
        <v>0.78192174000000003</v>
      </c>
      <c r="I1607">
        <v>0.49273354000000003</v>
      </c>
      <c r="J1607">
        <v>0.3315186</v>
      </c>
    </row>
    <row r="1608" spans="1:10" x14ac:dyDescent="0.25">
      <c r="A1608" t="s">
        <v>587</v>
      </c>
      <c r="B1608">
        <v>297.64603</v>
      </c>
      <c r="C1608">
        <v>299.20247999999998</v>
      </c>
      <c r="D1608">
        <v>300.39490000000001</v>
      </c>
      <c r="E1608">
        <v>0.77402689999999996</v>
      </c>
      <c r="F1608">
        <v>0.24942686999999999</v>
      </c>
      <c r="G1608">
        <v>0.1061141</v>
      </c>
      <c r="H1608">
        <v>0.87978800000000001</v>
      </c>
      <c r="I1608">
        <v>0.49942653999999997</v>
      </c>
      <c r="J1608">
        <v>0.32575156999999999</v>
      </c>
    </row>
    <row r="1609" spans="1:10" x14ac:dyDescent="0.25">
      <c r="A1609" t="s">
        <v>588</v>
      </c>
      <c r="B1609">
        <v>302.33514000000002</v>
      </c>
      <c r="C1609">
        <v>303.75457999999998</v>
      </c>
      <c r="D1609">
        <v>304.97275000000002</v>
      </c>
      <c r="E1609">
        <v>0.61983246000000003</v>
      </c>
      <c r="F1609">
        <v>0.25408409999999998</v>
      </c>
      <c r="G1609">
        <v>0.14188149999999999</v>
      </c>
      <c r="H1609">
        <v>0.78729439999999995</v>
      </c>
      <c r="I1609">
        <v>0.50406759999999995</v>
      </c>
      <c r="J1609">
        <v>0.3766716</v>
      </c>
    </row>
    <row r="1610" spans="1:10" x14ac:dyDescent="0.25">
      <c r="A1610" t="s">
        <v>589</v>
      </c>
      <c r="B1610">
        <v>303.96863000000002</v>
      </c>
      <c r="C1610">
        <v>305.33395000000002</v>
      </c>
      <c r="D1610">
        <v>306.30426</v>
      </c>
      <c r="E1610">
        <v>0.78191774999999997</v>
      </c>
      <c r="F1610">
        <v>0.175568</v>
      </c>
      <c r="G1610">
        <v>8.9388029999999993E-2</v>
      </c>
      <c r="H1610">
        <v>0.88426112999999995</v>
      </c>
      <c r="I1610">
        <v>0.41900837000000002</v>
      </c>
      <c r="J1610">
        <v>0.29897829999999997</v>
      </c>
    </row>
    <row r="1611" spans="1:10" x14ac:dyDescent="0.25">
      <c r="A1611" t="s">
        <v>590</v>
      </c>
      <c r="B1611">
        <v>299.44</v>
      </c>
      <c r="C1611">
        <v>300.83670000000001</v>
      </c>
      <c r="D1611">
        <v>301.75112999999999</v>
      </c>
      <c r="E1611">
        <v>0.80031620000000003</v>
      </c>
      <c r="F1611">
        <v>0.19246867000000001</v>
      </c>
      <c r="G1611">
        <v>4.8133519999999999E-2</v>
      </c>
      <c r="H1611">
        <v>0.89460397000000003</v>
      </c>
      <c r="I1611">
        <v>0.43871250000000001</v>
      </c>
      <c r="J1611">
        <v>0.21939352000000001</v>
      </c>
    </row>
    <row r="1612" spans="1:10" x14ac:dyDescent="0.25">
      <c r="A1612" t="s">
        <v>591</v>
      </c>
      <c r="B1612">
        <v>291.02179999999998</v>
      </c>
      <c r="C1612">
        <v>292.44144</v>
      </c>
      <c r="D1612">
        <v>293.34575999999998</v>
      </c>
      <c r="E1612">
        <v>0.79557069999999996</v>
      </c>
      <c r="F1612">
        <v>0.18214463</v>
      </c>
      <c r="G1612">
        <v>5.8812257E-2</v>
      </c>
      <c r="H1612">
        <v>0.89194770000000001</v>
      </c>
      <c r="I1612">
        <v>0.42678407000000002</v>
      </c>
      <c r="J1612">
        <v>0.24251238999999999</v>
      </c>
    </row>
    <row r="1613" spans="1:10" x14ac:dyDescent="0.25">
      <c r="A1613" t="s">
        <v>592</v>
      </c>
      <c r="B1613">
        <v>283.43988000000002</v>
      </c>
      <c r="C1613">
        <v>284.31304999999998</v>
      </c>
      <c r="D1613">
        <v>284.74417</v>
      </c>
      <c r="E1613">
        <v>0.32109480000000001</v>
      </c>
      <c r="F1613">
        <v>7.1391456000000006E-2</v>
      </c>
      <c r="G1613">
        <v>2.8149724000000001E-2</v>
      </c>
      <c r="H1613">
        <v>0.5666523</v>
      </c>
      <c r="I1613">
        <v>0.26719179999999998</v>
      </c>
      <c r="J1613">
        <v>0.16777879000000001</v>
      </c>
    </row>
    <row r="1614" spans="1:10" x14ac:dyDescent="0.25">
      <c r="A1614" t="s">
        <v>593</v>
      </c>
      <c r="B1614">
        <v>282.71377999999999</v>
      </c>
      <c r="C1614">
        <v>283.59625</v>
      </c>
      <c r="D1614">
        <v>284.14154000000002</v>
      </c>
      <c r="E1614">
        <v>0.28681259999999997</v>
      </c>
      <c r="F1614">
        <v>0.10367858000000001</v>
      </c>
      <c r="G1614">
        <v>2.81467E-2</v>
      </c>
      <c r="H1614">
        <v>0.53554886999999995</v>
      </c>
      <c r="I1614">
        <v>0.32199156000000001</v>
      </c>
      <c r="J1614">
        <v>0.16776977000000001</v>
      </c>
    </row>
    <row r="1615" spans="1:10" x14ac:dyDescent="0.25">
      <c r="A1615" t="s">
        <v>594</v>
      </c>
      <c r="B1615">
        <v>282.52924000000002</v>
      </c>
      <c r="C1615">
        <v>283.58492999999999</v>
      </c>
      <c r="D1615">
        <v>284.08519999999999</v>
      </c>
      <c r="E1615">
        <v>0.34338686000000002</v>
      </c>
      <c r="F1615">
        <v>0.12114369</v>
      </c>
      <c r="G1615">
        <v>2.1219057999999999E-2</v>
      </c>
      <c r="H1615">
        <v>0.58599219999999996</v>
      </c>
      <c r="I1615">
        <v>0.34805702999999999</v>
      </c>
      <c r="J1615">
        <v>0.14566762999999999</v>
      </c>
    </row>
    <row r="1616" spans="1:10" x14ac:dyDescent="0.25">
      <c r="A1616" t="s">
        <v>595</v>
      </c>
      <c r="B1616">
        <v>286.0061</v>
      </c>
      <c r="C1616">
        <v>287.15154999999999</v>
      </c>
      <c r="D1616">
        <v>287.74896000000001</v>
      </c>
      <c r="E1616">
        <v>0.47773959999999999</v>
      </c>
      <c r="F1616">
        <v>0.14108208</v>
      </c>
      <c r="G1616">
        <v>2.7700863999999999E-2</v>
      </c>
      <c r="H1616">
        <v>0.69118710000000005</v>
      </c>
      <c r="I1616">
        <v>0.37560895</v>
      </c>
      <c r="J1616">
        <v>0.16643575999999999</v>
      </c>
    </row>
    <row r="1617" spans="1:10" x14ac:dyDescent="0.25">
      <c r="A1617" t="s">
        <v>596</v>
      </c>
      <c r="B1617">
        <v>287.04714999999999</v>
      </c>
      <c r="C1617">
        <v>288.33233999999999</v>
      </c>
      <c r="D1617">
        <v>289.08084000000002</v>
      </c>
      <c r="E1617">
        <v>0.60497060000000002</v>
      </c>
      <c r="F1617">
        <v>0.17747238000000001</v>
      </c>
      <c r="G1617">
        <v>3.9129045000000001E-2</v>
      </c>
      <c r="H1617">
        <v>0.77779852999999999</v>
      </c>
      <c r="I1617">
        <v>0.42127471999999999</v>
      </c>
      <c r="J1617">
        <v>0.19781062999999999</v>
      </c>
    </row>
    <row r="1618" spans="1:10" x14ac:dyDescent="0.25">
      <c r="A1618" t="s">
        <v>597</v>
      </c>
      <c r="B1618">
        <v>288.62015000000002</v>
      </c>
      <c r="C1618">
        <v>290.15627999999998</v>
      </c>
      <c r="D1618">
        <v>291.17180000000002</v>
      </c>
      <c r="E1618">
        <v>0.88256824</v>
      </c>
      <c r="F1618">
        <v>0.20728025999999999</v>
      </c>
      <c r="G1618">
        <v>8.1521319999999994E-2</v>
      </c>
      <c r="H1618">
        <v>0.93945104000000001</v>
      </c>
      <c r="I1618">
        <v>0.45528042000000002</v>
      </c>
      <c r="J1618">
        <v>0.28551939999999998</v>
      </c>
    </row>
    <row r="1619" spans="1:10" x14ac:dyDescent="0.25">
      <c r="A1619" t="s">
        <v>598</v>
      </c>
      <c r="B1619">
        <v>294.51</v>
      </c>
      <c r="C1619">
        <v>295.93759999999997</v>
      </c>
      <c r="D1619">
        <v>297.03699999999998</v>
      </c>
      <c r="E1619">
        <v>0.61815450000000005</v>
      </c>
      <c r="F1619">
        <v>0.24318497</v>
      </c>
      <c r="G1619">
        <v>0.10945016</v>
      </c>
      <c r="H1619">
        <v>0.78622806000000001</v>
      </c>
      <c r="I1619">
        <v>0.49313786999999998</v>
      </c>
      <c r="J1619">
        <v>0.33083254000000001</v>
      </c>
    </row>
    <row r="1620" spans="1:10" x14ac:dyDescent="0.25">
      <c r="A1620" t="s">
        <v>599</v>
      </c>
      <c r="B1620">
        <v>296.45134999999999</v>
      </c>
      <c r="C1620">
        <v>297.98</v>
      </c>
      <c r="D1620">
        <v>299.12963999999999</v>
      </c>
      <c r="E1620">
        <v>0.75558716000000004</v>
      </c>
      <c r="F1620">
        <v>0.23739183999999999</v>
      </c>
      <c r="G1620">
        <v>9.7383394999999998E-2</v>
      </c>
      <c r="H1620">
        <v>0.86924520000000005</v>
      </c>
      <c r="I1620">
        <v>0.48722874999999999</v>
      </c>
      <c r="J1620">
        <v>0.31206313000000002</v>
      </c>
    </row>
    <row r="1621" spans="1:10" x14ac:dyDescent="0.25">
      <c r="A1621" t="s">
        <v>600</v>
      </c>
      <c r="B1621">
        <v>304.56432999999998</v>
      </c>
      <c r="C1621">
        <v>305.97498000000002</v>
      </c>
      <c r="D1621">
        <v>307.16521999999998</v>
      </c>
      <c r="E1621">
        <v>0.61034553999999996</v>
      </c>
      <c r="F1621">
        <v>0.24377772</v>
      </c>
      <c r="G1621">
        <v>0.13282770999999999</v>
      </c>
      <c r="H1621">
        <v>0.78124610000000005</v>
      </c>
      <c r="I1621">
        <v>0.49373850000000002</v>
      </c>
      <c r="J1621">
        <v>0.36445537</v>
      </c>
    </row>
    <row r="1622" spans="1:10" x14ac:dyDescent="0.25">
      <c r="A1622" t="s">
        <v>601</v>
      </c>
      <c r="B1622">
        <v>306.25835999999998</v>
      </c>
      <c r="C1622">
        <v>307.6379</v>
      </c>
      <c r="D1622">
        <v>308.61464999999998</v>
      </c>
      <c r="E1622">
        <v>0.7878579</v>
      </c>
      <c r="F1622">
        <v>0.17544024</v>
      </c>
      <c r="G1622">
        <v>8.841773E-2</v>
      </c>
      <c r="H1622">
        <v>0.8876136</v>
      </c>
      <c r="I1622">
        <v>0.41885588000000001</v>
      </c>
      <c r="J1622">
        <v>0.29735117999999999</v>
      </c>
    </row>
    <row r="1623" spans="1:10" x14ac:dyDescent="0.25">
      <c r="A1623" t="s">
        <v>602</v>
      </c>
      <c r="B1623">
        <v>297.91131999999999</v>
      </c>
      <c r="C1623">
        <v>299.28989999999999</v>
      </c>
      <c r="D1623">
        <v>300.18713000000002</v>
      </c>
      <c r="E1623">
        <v>0.79000060000000005</v>
      </c>
      <c r="F1623">
        <v>0.18969916000000001</v>
      </c>
      <c r="G1623">
        <v>4.6859972E-2</v>
      </c>
      <c r="H1623">
        <v>0.88881980000000005</v>
      </c>
      <c r="I1623">
        <v>0.43554467000000002</v>
      </c>
      <c r="J1623">
        <v>0.21647163999999999</v>
      </c>
    </row>
    <row r="1624" spans="1:10" x14ac:dyDescent="0.25">
      <c r="A1624" t="s">
        <v>603</v>
      </c>
      <c r="B1624">
        <v>291.06637999999998</v>
      </c>
      <c r="C1624">
        <v>292.48680000000002</v>
      </c>
      <c r="D1624">
        <v>293.39670000000001</v>
      </c>
      <c r="E1624">
        <v>0.79773720000000004</v>
      </c>
      <c r="F1624">
        <v>0.18391046999999999</v>
      </c>
      <c r="G1624">
        <v>5.9847883999999997E-2</v>
      </c>
      <c r="H1624">
        <v>0.89316136000000002</v>
      </c>
      <c r="I1624">
        <v>0.42884784999999997</v>
      </c>
      <c r="J1624">
        <v>0.24463828000000001</v>
      </c>
    </row>
    <row r="1625" spans="1:10" x14ac:dyDescent="0.25">
      <c r="A1625" t="s">
        <v>604</v>
      </c>
      <c r="B1625">
        <v>285.76620000000003</v>
      </c>
      <c r="C1625">
        <v>286.65573000000001</v>
      </c>
      <c r="D1625">
        <v>287.10394000000002</v>
      </c>
      <c r="E1625">
        <v>0.32597222999999997</v>
      </c>
      <c r="F1625">
        <v>7.2708079999999994E-2</v>
      </c>
      <c r="G1625">
        <v>2.9075501E-2</v>
      </c>
      <c r="H1625">
        <v>0.5709398</v>
      </c>
      <c r="I1625">
        <v>0.26964434999999998</v>
      </c>
      <c r="J1625">
        <v>0.17051540000000001</v>
      </c>
    </row>
    <row r="1626" spans="1:10" x14ac:dyDescent="0.25">
      <c r="A1626" t="s">
        <v>605</v>
      </c>
      <c r="B1626">
        <v>281.14272999999997</v>
      </c>
      <c r="C1626">
        <v>282.01947000000001</v>
      </c>
      <c r="D1626">
        <v>282.54782</v>
      </c>
      <c r="E1626">
        <v>0.28409022</v>
      </c>
      <c r="F1626">
        <v>0.10066194000000001</v>
      </c>
      <c r="G1626">
        <v>2.5988374000000002E-2</v>
      </c>
      <c r="H1626">
        <v>0.53300110000000001</v>
      </c>
      <c r="I1626">
        <v>0.31727265999999998</v>
      </c>
      <c r="J1626">
        <v>0.16120909999999999</v>
      </c>
    </row>
    <row r="1627" spans="1:10" x14ac:dyDescent="0.25">
      <c r="A1627" t="s">
        <v>606</v>
      </c>
      <c r="B1627">
        <v>282.34267999999997</v>
      </c>
      <c r="C1627">
        <v>283.40875</v>
      </c>
      <c r="D1627">
        <v>283.92865</v>
      </c>
      <c r="E1627">
        <v>0.34828827000000001</v>
      </c>
      <c r="F1627">
        <v>0.124224976</v>
      </c>
      <c r="G1627">
        <v>2.2852500000000001E-2</v>
      </c>
      <c r="H1627">
        <v>0.59015954000000004</v>
      </c>
      <c r="I1627">
        <v>0.35245565000000001</v>
      </c>
      <c r="J1627">
        <v>0.15117042999999999</v>
      </c>
    </row>
    <row r="1628" spans="1:10" x14ac:dyDescent="0.25">
      <c r="A1628" t="s">
        <v>607</v>
      </c>
      <c r="B1628">
        <v>282.90366</v>
      </c>
      <c r="C1628">
        <v>284.02692000000002</v>
      </c>
      <c r="D1628">
        <v>284.60039999999998</v>
      </c>
      <c r="E1628">
        <v>0.46947234999999998</v>
      </c>
      <c r="F1628">
        <v>0.13855692999999999</v>
      </c>
      <c r="G1628">
        <v>2.6312954999999999E-2</v>
      </c>
      <c r="H1628">
        <v>0.68518053999999995</v>
      </c>
      <c r="I1628">
        <v>0.37223237999999997</v>
      </c>
      <c r="J1628">
        <v>0.16221268</v>
      </c>
    </row>
    <row r="1629" spans="1:10" x14ac:dyDescent="0.25">
      <c r="A1629" t="s">
        <v>608</v>
      </c>
      <c r="B1629">
        <v>286.18369999999999</v>
      </c>
      <c r="C1629">
        <v>287.46890000000002</v>
      </c>
      <c r="D1629">
        <v>288.21940000000001</v>
      </c>
      <c r="E1629">
        <v>0.60532814000000001</v>
      </c>
      <c r="F1629">
        <v>0.1780727</v>
      </c>
      <c r="G1629">
        <v>3.9505134999999997E-2</v>
      </c>
      <c r="H1629">
        <v>0.77802837000000002</v>
      </c>
      <c r="I1629">
        <v>0.42198659999999999</v>
      </c>
      <c r="J1629">
        <v>0.19875899</v>
      </c>
    </row>
    <row r="1630" spans="1:10" x14ac:dyDescent="0.25">
      <c r="A1630" t="s">
        <v>609</v>
      </c>
      <c r="B1630">
        <v>288.42343</v>
      </c>
      <c r="C1630">
        <v>289.96413999999999</v>
      </c>
      <c r="D1630">
        <v>290.98227000000003</v>
      </c>
      <c r="E1630">
        <v>0.88467114999999996</v>
      </c>
      <c r="F1630">
        <v>0.20726696999999999</v>
      </c>
      <c r="G1630">
        <v>8.1415124000000005E-2</v>
      </c>
      <c r="H1630">
        <v>0.94056960000000001</v>
      </c>
      <c r="I1630">
        <v>0.45526581999999999</v>
      </c>
      <c r="J1630">
        <v>0.28533336999999998</v>
      </c>
    </row>
    <row r="1631" spans="1:10" x14ac:dyDescent="0.25">
      <c r="A1631" t="s">
        <v>610</v>
      </c>
      <c r="B1631">
        <v>294.01952999999997</v>
      </c>
      <c r="C1631">
        <v>295.42619999999999</v>
      </c>
      <c r="D1631">
        <v>296.50958000000003</v>
      </c>
      <c r="E1631">
        <v>0.60886039999999997</v>
      </c>
      <c r="F1631">
        <v>0.24120115</v>
      </c>
      <c r="G1631">
        <v>0.10863974999999999</v>
      </c>
      <c r="H1631">
        <v>0.78029499999999996</v>
      </c>
      <c r="I1631">
        <v>0.49112233999999999</v>
      </c>
      <c r="J1631">
        <v>0.32960542999999998</v>
      </c>
    </row>
    <row r="1632" spans="1:10" x14ac:dyDescent="0.25">
      <c r="A1632" t="s">
        <v>611</v>
      </c>
      <c r="B1632">
        <v>294.91784999999999</v>
      </c>
      <c r="C1632">
        <v>296.4468</v>
      </c>
      <c r="D1632">
        <v>297.58861999999999</v>
      </c>
      <c r="E1632">
        <v>0.75380415000000001</v>
      </c>
      <c r="F1632">
        <v>0.23394825</v>
      </c>
      <c r="G1632">
        <v>9.489525E-2</v>
      </c>
      <c r="H1632">
        <v>0.86821895999999998</v>
      </c>
      <c r="I1632">
        <v>0.48368198000000001</v>
      </c>
      <c r="J1632">
        <v>0.30805072</v>
      </c>
    </row>
    <row r="1633" spans="1:10" x14ac:dyDescent="0.25">
      <c r="A1633" t="s">
        <v>612</v>
      </c>
      <c r="B1633">
        <v>304.68639999999999</v>
      </c>
      <c r="C1633">
        <v>306.10617000000002</v>
      </c>
      <c r="D1633">
        <v>307.30588</v>
      </c>
      <c r="E1633">
        <v>0.61492550000000001</v>
      </c>
      <c r="F1633">
        <v>0.24572136999999999</v>
      </c>
      <c r="G1633">
        <v>0.13446362000000001</v>
      </c>
      <c r="H1633">
        <v>0.78417190000000003</v>
      </c>
      <c r="I1633">
        <v>0.4957029</v>
      </c>
      <c r="J1633">
        <v>0.36669284000000002</v>
      </c>
    </row>
    <row r="1634" spans="1:10" x14ac:dyDescent="0.25">
      <c r="A1634" t="s">
        <v>613</v>
      </c>
      <c r="B1634">
        <v>302.27823000000001</v>
      </c>
      <c r="C1634">
        <v>303.63601999999997</v>
      </c>
      <c r="D1634">
        <v>304.59339999999997</v>
      </c>
      <c r="E1634">
        <v>0.7761363</v>
      </c>
      <c r="F1634">
        <v>0.17281050000000001</v>
      </c>
      <c r="G1634">
        <v>8.6897299999999997E-2</v>
      </c>
      <c r="H1634">
        <v>0.88098600000000005</v>
      </c>
      <c r="I1634">
        <v>0.41570481999999997</v>
      </c>
      <c r="J1634">
        <v>0.29478346999999999</v>
      </c>
    </row>
    <row r="1635" spans="1:10" x14ac:dyDescent="0.25">
      <c r="A1635" t="s">
        <v>614</v>
      </c>
      <c r="B1635">
        <v>297.50261999999998</v>
      </c>
      <c r="C1635">
        <v>298.89240000000001</v>
      </c>
      <c r="D1635">
        <v>299.78143</v>
      </c>
      <c r="E1635">
        <v>0.79039289999999995</v>
      </c>
      <c r="F1635">
        <v>0.1846711</v>
      </c>
      <c r="G1635">
        <v>4.3817333999999999E-2</v>
      </c>
      <c r="H1635">
        <v>0.88904039999999995</v>
      </c>
      <c r="I1635">
        <v>0.42973375000000003</v>
      </c>
      <c r="J1635">
        <v>0.20932591</v>
      </c>
    </row>
    <row r="1636" spans="1:10" x14ac:dyDescent="0.25">
      <c r="A1636" t="s">
        <v>615</v>
      </c>
      <c r="B1636">
        <v>291.11439999999999</v>
      </c>
      <c r="C1636">
        <v>292.53246999999999</v>
      </c>
      <c r="D1636">
        <v>293.43630000000002</v>
      </c>
      <c r="E1636">
        <v>0.79500324</v>
      </c>
      <c r="F1636">
        <v>0.1822387</v>
      </c>
      <c r="G1636">
        <v>5.892754E-2</v>
      </c>
      <c r="H1636">
        <v>0.89162949999999996</v>
      </c>
      <c r="I1636">
        <v>0.42689424999999998</v>
      </c>
      <c r="J1636">
        <v>0.24274994</v>
      </c>
    </row>
    <row r="1637" spans="1:10" x14ac:dyDescent="0.25">
      <c r="A1637" t="s">
        <v>616</v>
      </c>
      <c r="B1637">
        <v>283.70519999999999</v>
      </c>
      <c r="C1637">
        <v>284.59357</v>
      </c>
      <c r="D1637">
        <v>285.04892000000001</v>
      </c>
      <c r="E1637">
        <v>0.32637822999999999</v>
      </c>
      <c r="F1637">
        <v>7.4041919999999997E-2</v>
      </c>
      <c r="G1637">
        <v>3.0530683999999999E-2</v>
      </c>
      <c r="H1637">
        <v>0.5712952</v>
      </c>
      <c r="I1637">
        <v>0.27210644</v>
      </c>
      <c r="J1637">
        <v>0.17473031999999999</v>
      </c>
    </row>
    <row r="1638" spans="1:10" x14ac:dyDescent="0.25">
      <c r="A1638" t="s">
        <v>617</v>
      </c>
      <c r="B1638">
        <v>279.35390000000001</v>
      </c>
      <c r="C1638">
        <v>280.22494999999998</v>
      </c>
      <c r="D1638">
        <v>280.76056</v>
      </c>
      <c r="E1638">
        <v>0.28369337</v>
      </c>
      <c r="F1638">
        <v>0.10294619000000001</v>
      </c>
      <c r="G1638">
        <v>2.7756935E-2</v>
      </c>
      <c r="H1638">
        <v>0.53262869999999995</v>
      </c>
      <c r="I1638">
        <v>0.32085227999999999</v>
      </c>
      <c r="J1638">
        <v>0.16660412999999999</v>
      </c>
    </row>
    <row r="1639" spans="1:10" x14ac:dyDescent="0.25">
      <c r="A1639" t="s">
        <v>618</v>
      </c>
      <c r="B1639">
        <v>282.95425</v>
      </c>
      <c r="C1639">
        <v>284.04090000000002</v>
      </c>
      <c r="D1639">
        <v>284.58440000000002</v>
      </c>
      <c r="E1639">
        <v>0.35591450000000002</v>
      </c>
      <c r="F1639">
        <v>0.12709676</v>
      </c>
      <c r="G1639">
        <v>2.4064176E-2</v>
      </c>
      <c r="H1639">
        <v>0.5965857</v>
      </c>
      <c r="I1639">
        <v>0.35650631999999999</v>
      </c>
      <c r="J1639">
        <v>0.15512632000000001</v>
      </c>
    </row>
    <row r="1640" spans="1:10" x14ac:dyDescent="0.25">
      <c r="A1640" t="s">
        <v>619</v>
      </c>
      <c r="B1640">
        <v>283.96312999999998</v>
      </c>
      <c r="C1640">
        <v>285.08837999999997</v>
      </c>
      <c r="D1640">
        <v>285.67547999999999</v>
      </c>
      <c r="E1640">
        <v>0.47149955999999998</v>
      </c>
      <c r="F1640">
        <v>0.14153880999999999</v>
      </c>
      <c r="G1640">
        <v>2.8296519999999999E-2</v>
      </c>
      <c r="H1640">
        <v>0.68665825999999996</v>
      </c>
      <c r="I1640">
        <v>0.37621643999999999</v>
      </c>
      <c r="J1640">
        <v>0.16821569</v>
      </c>
    </row>
    <row r="1641" spans="1:10" x14ac:dyDescent="0.25">
      <c r="A1641" t="s">
        <v>620</v>
      </c>
      <c r="B1641">
        <v>288.88704999999999</v>
      </c>
      <c r="C1641">
        <v>290.19193000000001</v>
      </c>
      <c r="D1641">
        <v>290.97991999999999</v>
      </c>
      <c r="E1641">
        <v>0.61730779999999996</v>
      </c>
      <c r="F1641">
        <v>0.18600991</v>
      </c>
      <c r="G1641">
        <v>4.4784233E-2</v>
      </c>
      <c r="H1641">
        <v>0.78568934999999995</v>
      </c>
      <c r="I1641">
        <v>0.43128865999999999</v>
      </c>
      <c r="J1641">
        <v>0.21162286</v>
      </c>
    </row>
    <row r="1642" spans="1:10" x14ac:dyDescent="0.25">
      <c r="A1642" t="s">
        <v>621</v>
      </c>
      <c r="B1642">
        <v>290.30453</v>
      </c>
      <c r="C1642">
        <v>291.85744999999997</v>
      </c>
      <c r="D1642">
        <v>292.89684999999997</v>
      </c>
      <c r="E1642">
        <v>0.89413129999999996</v>
      </c>
      <c r="F1642">
        <v>0.21280678</v>
      </c>
      <c r="G1642">
        <v>8.5434555999999995E-2</v>
      </c>
      <c r="H1642">
        <v>0.94558513</v>
      </c>
      <c r="I1642">
        <v>0.46130985000000002</v>
      </c>
      <c r="J1642">
        <v>0.29229189999999999</v>
      </c>
    </row>
    <row r="1643" spans="1:10" x14ac:dyDescent="0.25">
      <c r="A1643" t="s">
        <v>622</v>
      </c>
      <c r="B1643">
        <v>291.95663000000002</v>
      </c>
      <c r="C1643">
        <v>293.35270000000003</v>
      </c>
      <c r="D1643">
        <v>294.41613999999998</v>
      </c>
      <c r="E1643">
        <v>0.60138720000000001</v>
      </c>
      <c r="F1643">
        <v>0.23560577999999999</v>
      </c>
      <c r="G1643">
        <v>0.10400634</v>
      </c>
      <c r="H1643">
        <v>0.77549159999999995</v>
      </c>
      <c r="I1643">
        <v>0.4853924</v>
      </c>
      <c r="J1643">
        <v>0.32250013999999999</v>
      </c>
    </row>
    <row r="1644" spans="1:10" x14ac:dyDescent="0.25">
      <c r="A1644" t="s">
        <v>623</v>
      </c>
      <c r="B1644">
        <v>301.02996999999999</v>
      </c>
      <c r="C1644">
        <v>302.60147000000001</v>
      </c>
      <c r="D1644">
        <v>303.81256000000002</v>
      </c>
      <c r="E1644">
        <v>0.78328997</v>
      </c>
      <c r="F1644">
        <v>0.254357</v>
      </c>
      <c r="G1644">
        <v>0.109380335</v>
      </c>
      <c r="H1644">
        <v>0.88503670000000001</v>
      </c>
      <c r="I1644">
        <v>0.50433819999999996</v>
      </c>
      <c r="J1644">
        <v>0.33072698</v>
      </c>
    </row>
    <row r="1645" spans="1:10" x14ac:dyDescent="0.25">
      <c r="A1645" t="s">
        <v>624</v>
      </c>
      <c r="B1645">
        <v>306.18941999999998</v>
      </c>
      <c r="C1645">
        <v>307.60131999999999</v>
      </c>
      <c r="D1645">
        <v>308.80005</v>
      </c>
      <c r="E1645">
        <v>0.61287619999999998</v>
      </c>
      <c r="F1645">
        <v>0.24724413000000001</v>
      </c>
      <c r="G1645">
        <v>0.13583465</v>
      </c>
      <c r="H1645">
        <v>0.78286409999999995</v>
      </c>
      <c r="I1645">
        <v>0.49723650000000003</v>
      </c>
      <c r="J1645">
        <v>0.36855749999999998</v>
      </c>
    </row>
    <row r="1646" spans="1:10" x14ac:dyDescent="0.25">
      <c r="A1646" t="s">
        <v>625</v>
      </c>
      <c r="B1646">
        <v>305.43830000000003</v>
      </c>
      <c r="C1646">
        <v>306.8304</v>
      </c>
      <c r="D1646">
        <v>307.83596999999997</v>
      </c>
      <c r="E1646">
        <v>0.79999816000000001</v>
      </c>
      <c r="F1646">
        <v>0.18252500999999999</v>
      </c>
      <c r="G1646">
        <v>9.4971529999999998E-2</v>
      </c>
      <c r="H1646">
        <v>0.89442617000000002</v>
      </c>
      <c r="I1646">
        <v>0.42722946000000001</v>
      </c>
      <c r="J1646">
        <v>0.30817452000000001</v>
      </c>
    </row>
    <row r="1647" spans="1:10" x14ac:dyDescent="0.25">
      <c r="A1647" t="s">
        <v>626</v>
      </c>
      <c r="B1647">
        <v>298.58954</v>
      </c>
      <c r="C1647">
        <v>299.96519999999998</v>
      </c>
      <c r="D1647">
        <v>300.85376000000002</v>
      </c>
      <c r="E1647">
        <v>0.78650330000000002</v>
      </c>
      <c r="F1647">
        <v>0.18713634000000001</v>
      </c>
      <c r="G1647">
        <v>4.5417894E-2</v>
      </c>
      <c r="H1647">
        <v>0.88685024000000001</v>
      </c>
      <c r="I1647">
        <v>0.43259257000000001</v>
      </c>
      <c r="J1647">
        <v>0.21311474</v>
      </c>
    </row>
    <row r="1648" spans="1:10" x14ac:dyDescent="0.25">
      <c r="A1648" t="s">
        <v>627</v>
      </c>
      <c r="B1648">
        <v>291.47573999999997</v>
      </c>
      <c r="C1648">
        <v>292.88776000000001</v>
      </c>
      <c r="D1648">
        <v>293.79424999999998</v>
      </c>
      <c r="E1648">
        <v>0.79442290000000004</v>
      </c>
      <c r="F1648">
        <v>0.18416115999999999</v>
      </c>
      <c r="G1648">
        <v>6.0308117000000001E-2</v>
      </c>
      <c r="H1648">
        <v>0.89130410000000004</v>
      </c>
      <c r="I1648">
        <v>0.42914003000000001</v>
      </c>
      <c r="J1648">
        <v>0.24557710999999999</v>
      </c>
    </row>
    <row r="1649" spans="1:10" x14ac:dyDescent="0.25">
      <c r="A1649" t="s">
        <v>628</v>
      </c>
      <c r="B1649">
        <v>286.25513000000001</v>
      </c>
      <c r="C1649">
        <v>287.14190000000002</v>
      </c>
      <c r="D1649">
        <v>287.57850000000002</v>
      </c>
      <c r="E1649">
        <v>0.32433888</v>
      </c>
      <c r="F1649">
        <v>7.0936725000000006E-2</v>
      </c>
      <c r="G1649">
        <v>2.7517469999999999E-2</v>
      </c>
      <c r="H1649">
        <v>0.5695076</v>
      </c>
      <c r="I1649">
        <v>0.26633948000000002</v>
      </c>
      <c r="J1649">
        <v>0.1658839</v>
      </c>
    </row>
    <row r="1650" spans="1:10" x14ac:dyDescent="0.25">
      <c r="A1650" t="s">
        <v>629</v>
      </c>
      <c r="B1650">
        <v>283.4153</v>
      </c>
      <c r="C1650">
        <v>284.30124000000001</v>
      </c>
      <c r="D1650">
        <v>284.84106000000003</v>
      </c>
      <c r="E1650">
        <v>0.28686869999999998</v>
      </c>
      <c r="F1650">
        <v>0.101951495</v>
      </c>
      <c r="G1650">
        <v>2.696109E-2</v>
      </c>
      <c r="H1650">
        <v>0.53560125999999997</v>
      </c>
      <c r="I1650">
        <v>0.31929845000000001</v>
      </c>
      <c r="J1650">
        <v>0.16419832000000001</v>
      </c>
    </row>
    <row r="1651" spans="1:10" x14ac:dyDescent="0.25">
      <c r="A1651" t="s">
        <v>630</v>
      </c>
      <c r="B1651">
        <v>282.61165999999997</v>
      </c>
      <c r="C1651">
        <v>283.66565000000003</v>
      </c>
      <c r="D1651">
        <v>284.15982000000002</v>
      </c>
      <c r="E1651">
        <v>0.34215050000000002</v>
      </c>
      <c r="F1651">
        <v>0.12000303</v>
      </c>
      <c r="G1651">
        <v>2.0620672E-2</v>
      </c>
      <c r="H1651">
        <v>0.58493629999999996</v>
      </c>
      <c r="I1651">
        <v>0.34641453999999999</v>
      </c>
      <c r="J1651">
        <v>0.143599</v>
      </c>
    </row>
    <row r="1652" spans="1:10" x14ac:dyDescent="0.25">
      <c r="A1652" t="s">
        <v>631</v>
      </c>
      <c r="B1652">
        <v>285.39359999999999</v>
      </c>
      <c r="C1652">
        <v>286.52659999999997</v>
      </c>
      <c r="D1652">
        <v>287.10876000000002</v>
      </c>
      <c r="E1652">
        <v>0.47288200000000002</v>
      </c>
      <c r="F1652">
        <v>0.13919187</v>
      </c>
      <c r="G1652">
        <v>2.6613738000000001E-2</v>
      </c>
      <c r="H1652">
        <v>0.68766415000000003</v>
      </c>
      <c r="I1652">
        <v>0.37308425000000001</v>
      </c>
      <c r="J1652">
        <v>0.16313717999999999</v>
      </c>
    </row>
    <row r="1653" spans="1:10" x14ac:dyDescent="0.25">
      <c r="A1653" t="s">
        <v>632</v>
      </c>
      <c r="B1653">
        <v>288.50256000000002</v>
      </c>
      <c r="C1653">
        <v>289.78644000000003</v>
      </c>
      <c r="D1653">
        <v>290.52974999999998</v>
      </c>
      <c r="E1653">
        <v>0.60376333999999998</v>
      </c>
      <c r="F1653">
        <v>0.176173</v>
      </c>
      <c r="G1653">
        <v>3.8262084000000002E-2</v>
      </c>
      <c r="H1653">
        <v>0.77702210000000005</v>
      </c>
      <c r="I1653">
        <v>0.41972967999999999</v>
      </c>
      <c r="J1653">
        <v>0.19560696</v>
      </c>
    </row>
    <row r="1654" spans="1:10" x14ac:dyDescent="0.25">
      <c r="A1654" t="s">
        <v>633</v>
      </c>
      <c r="B1654">
        <v>288.67910000000001</v>
      </c>
      <c r="C1654">
        <v>290.21660000000003</v>
      </c>
      <c r="D1654">
        <v>291.23090000000002</v>
      </c>
      <c r="E1654">
        <v>0.88263214000000001</v>
      </c>
      <c r="F1654">
        <v>0.20646401</v>
      </c>
      <c r="G1654">
        <v>8.0923765999999994E-2</v>
      </c>
      <c r="H1654">
        <v>0.93948500000000001</v>
      </c>
      <c r="I1654">
        <v>0.45438309999999998</v>
      </c>
      <c r="J1654">
        <v>0.28447104000000001</v>
      </c>
    </row>
    <row r="1655" spans="1:10" x14ac:dyDescent="0.25">
      <c r="A1655" t="s">
        <v>634</v>
      </c>
      <c r="B1655">
        <v>291.01654000000002</v>
      </c>
      <c r="C1655">
        <v>292.40179999999998</v>
      </c>
      <c r="D1655">
        <v>293.44490000000002</v>
      </c>
      <c r="E1655">
        <v>0.59405892999999999</v>
      </c>
      <c r="F1655">
        <v>0.23014051999999999</v>
      </c>
      <c r="G1655">
        <v>9.9326330000000004E-2</v>
      </c>
      <c r="H1655">
        <v>0.7707522</v>
      </c>
      <c r="I1655">
        <v>0.47972962000000002</v>
      </c>
      <c r="J1655">
        <v>0.31516077999999997</v>
      </c>
    </row>
    <row r="1656" spans="1:10" x14ac:dyDescent="0.25">
      <c r="A1656" t="s">
        <v>635</v>
      </c>
      <c r="B1656">
        <v>299.25452000000001</v>
      </c>
      <c r="C1656">
        <v>300.7944</v>
      </c>
      <c r="D1656">
        <v>301.94240000000002</v>
      </c>
      <c r="E1656">
        <v>0.75866823999999999</v>
      </c>
      <c r="F1656">
        <v>0.23445335</v>
      </c>
      <c r="G1656">
        <v>9.4558719999999999E-2</v>
      </c>
      <c r="H1656">
        <v>0.8710156</v>
      </c>
      <c r="I1656">
        <v>0.48420382000000001</v>
      </c>
      <c r="J1656">
        <v>0.30750402999999998</v>
      </c>
    </row>
    <row r="1657" spans="1:10" x14ac:dyDescent="0.25">
      <c r="A1657" t="s">
        <v>636</v>
      </c>
      <c r="B1657">
        <v>301.76179999999999</v>
      </c>
      <c r="C1657">
        <v>303.12349999999998</v>
      </c>
      <c r="D1657">
        <v>304.24374</v>
      </c>
      <c r="E1657">
        <v>0.58201086999999996</v>
      </c>
      <c r="F1657">
        <v>0.22584120999999999</v>
      </c>
      <c r="G1657">
        <v>0.117408015</v>
      </c>
      <c r="H1657">
        <v>0.76289636000000005</v>
      </c>
      <c r="I1657">
        <v>0.47522753000000001</v>
      </c>
      <c r="J1657">
        <v>0.34264854</v>
      </c>
    </row>
    <row r="1658" spans="1:10" x14ac:dyDescent="0.25">
      <c r="A1658" t="s">
        <v>637</v>
      </c>
      <c r="B1658">
        <v>302.24874999999997</v>
      </c>
      <c r="C1658">
        <v>303.59875</v>
      </c>
      <c r="D1658">
        <v>304.54223999999999</v>
      </c>
      <c r="E1658">
        <v>0.77017033000000001</v>
      </c>
      <c r="F1658">
        <v>0.16991661</v>
      </c>
      <c r="G1658">
        <v>8.4162009999999995E-2</v>
      </c>
      <c r="H1658">
        <v>0.87759350000000003</v>
      </c>
      <c r="I1658">
        <v>0.41220941999999999</v>
      </c>
      <c r="J1658">
        <v>0.2901069</v>
      </c>
    </row>
    <row r="1659" spans="1:10" x14ac:dyDescent="0.25">
      <c r="A1659" t="s">
        <v>638</v>
      </c>
      <c r="B1659">
        <v>298.57968</v>
      </c>
      <c r="C1659">
        <v>299.95132000000001</v>
      </c>
      <c r="D1659">
        <v>300.83846999999997</v>
      </c>
      <c r="E1659">
        <v>0.78502039999999995</v>
      </c>
      <c r="F1659">
        <v>0.18741466000000001</v>
      </c>
      <c r="G1659">
        <v>4.5626417000000002E-2</v>
      </c>
      <c r="H1659">
        <v>0.88601375000000004</v>
      </c>
      <c r="I1659">
        <v>0.43291416999999999</v>
      </c>
      <c r="J1659">
        <v>0.2136034</v>
      </c>
    </row>
    <row r="1660" spans="1:10" x14ac:dyDescent="0.25">
      <c r="A1660" t="s">
        <v>639</v>
      </c>
      <c r="B1660">
        <v>291.83879999999999</v>
      </c>
      <c r="C1660">
        <v>293.2602</v>
      </c>
      <c r="D1660">
        <v>294.16701999999998</v>
      </c>
      <c r="E1660">
        <v>0.7967706</v>
      </c>
      <c r="F1660">
        <v>0.18262297</v>
      </c>
      <c r="G1660">
        <v>5.9127480000000003E-2</v>
      </c>
      <c r="H1660">
        <v>0.89262010000000003</v>
      </c>
      <c r="I1660">
        <v>0.42734408000000002</v>
      </c>
      <c r="J1660">
        <v>0.24316141999999999</v>
      </c>
    </row>
    <row r="1661" spans="1:10" x14ac:dyDescent="0.25">
      <c r="A1661" t="s">
        <v>640</v>
      </c>
      <c r="B1661">
        <v>285.90616</v>
      </c>
      <c r="C1661">
        <v>286.79199999999997</v>
      </c>
      <c r="D1661">
        <v>287.23083000000003</v>
      </c>
      <c r="E1661">
        <v>0.32434204</v>
      </c>
      <c r="F1661">
        <v>7.1433479999999994E-2</v>
      </c>
      <c r="G1661">
        <v>2.7976129999999998E-2</v>
      </c>
      <c r="H1661">
        <v>0.56951034</v>
      </c>
      <c r="I1661">
        <v>0.26727042000000001</v>
      </c>
      <c r="J1661">
        <v>0.16726066000000001</v>
      </c>
    </row>
    <row r="1662" spans="1:10" x14ac:dyDescent="0.25">
      <c r="A1662" t="s">
        <v>641</v>
      </c>
      <c r="B1662">
        <v>283.0453</v>
      </c>
      <c r="C1662">
        <v>283.93349999999998</v>
      </c>
      <c r="D1662">
        <v>284.4907</v>
      </c>
      <c r="E1662">
        <v>0.28912133000000001</v>
      </c>
      <c r="F1662">
        <v>0.105631635</v>
      </c>
      <c r="G1662">
        <v>2.9588020999999999E-2</v>
      </c>
      <c r="H1662">
        <v>0.53770006000000004</v>
      </c>
      <c r="I1662">
        <v>0.32501020000000003</v>
      </c>
      <c r="J1662">
        <v>0.17201168999999999</v>
      </c>
    </row>
    <row r="1663" spans="1:10" x14ac:dyDescent="0.25">
      <c r="A1663" t="s">
        <v>642</v>
      </c>
      <c r="B1663">
        <v>283.34753000000001</v>
      </c>
      <c r="C1663">
        <v>284.41059999999999</v>
      </c>
      <c r="D1663">
        <v>284.92914000000002</v>
      </c>
      <c r="E1663">
        <v>0.34755049999999998</v>
      </c>
      <c r="F1663">
        <v>0.124307364</v>
      </c>
      <c r="G1663">
        <v>2.2968276999999999E-2</v>
      </c>
      <c r="H1663">
        <v>0.58953416000000003</v>
      </c>
      <c r="I1663">
        <v>0.35257250000000001</v>
      </c>
      <c r="J1663">
        <v>0.15155289</v>
      </c>
    </row>
    <row r="1664" spans="1:10" x14ac:dyDescent="0.25">
      <c r="A1664" t="s">
        <v>643</v>
      </c>
      <c r="B1664">
        <v>285.72287</v>
      </c>
      <c r="C1664">
        <v>286.86084</v>
      </c>
      <c r="D1664">
        <v>287.46737999999999</v>
      </c>
      <c r="E1664">
        <v>0.47697709999999999</v>
      </c>
      <c r="F1664">
        <v>0.14442626</v>
      </c>
      <c r="G1664">
        <v>3.0169598999999998E-2</v>
      </c>
      <c r="H1664">
        <v>0.69063525999999997</v>
      </c>
      <c r="I1664">
        <v>0.38003457000000002</v>
      </c>
      <c r="J1664">
        <v>0.17369398</v>
      </c>
    </row>
    <row r="1665" spans="1:10" x14ac:dyDescent="0.25">
      <c r="A1665" t="s">
        <v>644</v>
      </c>
      <c r="B1665">
        <v>287.72564999999997</v>
      </c>
      <c r="C1665">
        <v>289.01413000000002</v>
      </c>
      <c r="D1665">
        <v>289.77337999999997</v>
      </c>
      <c r="E1665">
        <v>0.60769403</v>
      </c>
      <c r="F1665">
        <v>0.18008508000000001</v>
      </c>
      <c r="G1665">
        <v>4.0875309999999998E-2</v>
      </c>
      <c r="H1665">
        <v>0.77954732999999998</v>
      </c>
      <c r="I1665">
        <v>0.42436433000000001</v>
      </c>
      <c r="J1665">
        <v>0.20217642</v>
      </c>
    </row>
    <row r="1666" spans="1:10" x14ac:dyDescent="0.25">
      <c r="A1666" t="s">
        <v>645</v>
      </c>
      <c r="B1666">
        <v>289.94995</v>
      </c>
      <c r="C1666">
        <v>291.51459999999997</v>
      </c>
      <c r="D1666">
        <v>292.56963999999999</v>
      </c>
      <c r="E1666">
        <v>0.90222000000000002</v>
      </c>
      <c r="F1666">
        <v>0.21651748000000001</v>
      </c>
      <c r="G1666">
        <v>8.7841089999999997E-2</v>
      </c>
      <c r="H1666">
        <v>0.94985264999999997</v>
      </c>
      <c r="I1666">
        <v>0.46531440000000002</v>
      </c>
      <c r="J1666">
        <v>0.29637997999999999</v>
      </c>
    </row>
    <row r="1667" spans="1:10" x14ac:dyDescent="0.25">
      <c r="A1667" t="s">
        <v>646</v>
      </c>
      <c r="B1667">
        <v>294.12119999999999</v>
      </c>
      <c r="C1667">
        <v>295.52276999999998</v>
      </c>
      <c r="D1667">
        <v>296.59213</v>
      </c>
      <c r="E1667">
        <v>0.60420114000000003</v>
      </c>
      <c r="F1667">
        <v>0.23674988999999999</v>
      </c>
      <c r="G1667">
        <v>0.10479683400000001</v>
      </c>
      <c r="H1667">
        <v>0.77730376000000001</v>
      </c>
      <c r="I1667">
        <v>0.48656949999999999</v>
      </c>
      <c r="J1667">
        <v>0.32372339999999999</v>
      </c>
    </row>
    <row r="1668" spans="1:10" x14ac:dyDescent="0.25">
      <c r="A1668" t="s">
        <v>647</v>
      </c>
      <c r="B1668">
        <v>298.83202999999997</v>
      </c>
      <c r="C1668">
        <v>300.40033</v>
      </c>
      <c r="D1668">
        <v>301.59732000000002</v>
      </c>
      <c r="E1668">
        <v>0.77865576999999997</v>
      </c>
      <c r="F1668">
        <v>0.24881579000000001</v>
      </c>
      <c r="G1668">
        <v>0.105176404</v>
      </c>
      <c r="H1668">
        <v>0.88241475999999996</v>
      </c>
      <c r="I1668">
        <v>0.49881437000000001</v>
      </c>
      <c r="J1668">
        <v>0.32430910000000002</v>
      </c>
    </row>
    <row r="1669" spans="1:10" x14ac:dyDescent="0.25">
      <c r="A1669" t="s">
        <v>648</v>
      </c>
      <c r="B1669">
        <v>303.8066</v>
      </c>
      <c r="C1669">
        <v>305.20477</v>
      </c>
      <c r="D1669">
        <v>306.38992000000002</v>
      </c>
      <c r="E1669">
        <v>0.60595310000000002</v>
      </c>
      <c r="F1669">
        <v>0.24439610000000001</v>
      </c>
      <c r="G1669">
        <v>0.13386709999999999</v>
      </c>
      <c r="H1669">
        <v>0.77842990000000001</v>
      </c>
      <c r="I1669">
        <v>0.49436435000000001</v>
      </c>
      <c r="J1669">
        <v>0.36587851999999998</v>
      </c>
    </row>
    <row r="1670" spans="1:10" x14ac:dyDescent="0.25">
      <c r="A1670" t="s">
        <v>649</v>
      </c>
      <c r="B1670">
        <v>302.61757999999998</v>
      </c>
      <c r="C1670">
        <v>303.99462999999997</v>
      </c>
      <c r="D1670">
        <v>304.97647000000001</v>
      </c>
      <c r="E1670">
        <v>0.78881789999999996</v>
      </c>
      <c r="F1670">
        <v>0.1774983</v>
      </c>
      <c r="G1670">
        <v>9.0390739999999997E-2</v>
      </c>
      <c r="H1670">
        <v>0.8881542</v>
      </c>
      <c r="I1670">
        <v>0.42130545000000003</v>
      </c>
      <c r="J1670">
        <v>0.30065054000000002</v>
      </c>
    </row>
    <row r="1671" spans="1:10" x14ac:dyDescent="0.25">
      <c r="A1671" t="s">
        <v>650</v>
      </c>
      <c r="B1671">
        <v>302.38382000000001</v>
      </c>
      <c r="C1671">
        <v>303.77843999999999</v>
      </c>
      <c r="D1671">
        <v>304.68799999999999</v>
      </c>
      <c r="E1671">
        <v>0.79812395999999997</v>
      </c>
      <c r="F1671">
        <v>0.19104175000000001</v>
      </c>
      <c r="G1671">
        <v>4.7388658E-2</v>
      </c>
      <c r="H1671">
        <v>0.89337783999999998</v>
      </c>
      <c r="I1671">
        <v>0.43708323999999998</v>
      </c>
      <c r="J1671">
        <v>0.21768936999999999</v>
      </c>
    </row>
    <row r="1672" spans="1:10" x14ac:dyDescent="0.25">
      <c r="A1672" t="s">
        <v>651</v>
      </c>
      <c r="B1672">
        <v>292.50036999999998</v>
      </c>
      <c r="C1672">
        <v>293.92847</v>
      </c>
      <c r="D1672">
        <v>294.84575999999998</v>
      </c>
      <c r="E1672">
        <v>0.80186409999999997</v>
      </c>
      <c r="F1672">
        <v>0.18487490000000001</v>
      </c>
      <c r="G1672">
        <v>6.0477264000000003E-2</v>
      </c>
      <c r="H1672">
        <v>0.89546864999999998</v>
      </c>
      <c r="I1672">
        <v>0.42997083000000003</v>
      </c>
      <c r="J1672">
        <v>0.24592125000000001</v>
      </c>
    </row>
    <row r="1673" spans="1:10" x14ac:dyDescent="0.25">
      <c r="A1673" t="s">
        <v>652</v>
      </c>
      <c r="B1673">
        <v>287.24009999999998</v>
      </c>
      <c r="C1673">
        <v>288.13042999999999</v>
      </c>
      <c r="D1673">
        <v>288.57153</v>
      </c>
      <c r="E1673">
        <v>0.3254515</v>
      </c>
      <c r="F1673">
        <v>7.1352150000000003E-2</v>
      </c>
      <c r="G1673">
        <v>2.7859200000000001E-2</v>
      </c>
      <c r="H1673">
        <v>0.57048357000000005</v>
      </c>
      <c r="I1673">
        <v>0.26711822000000002</v>
      </c>
      <c r="J1673">
        <v>0.16691075</v>
      </c>
    </row>
    <row r="1674" spans="1:10" x14ac:dyDescent="0.25">
      <c r="A1674" t="s">
        <v>653</v>
      </c>
      <c r="B1674">
        <v>283.26913000000002</v>
      </c>
      <c r="C1674">
        <v>284.14792</v>
      </c>
      <c r="D1674">
        <v>284.68142999999998</v>
      </c>
      <c r="E1674">
        <v>0.28491807000000002</v>
      </c>
      <c r="F1674">
        <v>0.10145174999999999</v>
      </c>
      <c r="G1674">
        <v>2.6647244E-2</v>
      </c>
      <c r="H1674">
        <v>0.53377719999999995</v>
      </c>
      <c r="I1674">
        <v>0.31851489999999999</v>
      </c>
      <c r="J1674">
        <v>0.16323984</v>
      </c>
    </row>
    <row r="1675" spans="1:10" x14ac:dyDescent="0.25">
      <c r="A1675" t="s">
        <v>654</v>
      </c>
      <c r="B1675">
        <v>283.29333000000003</v>
      </c>
      <c r="C1675">
        <v>284.36646000000002</v>
      </c>
      <c r="D1675">
        <v>284.89654999999999</v>
      </c>
      <c r="E1675">
        <v>0.35121349000000002</v>
      </c>
      <c r="F1675">
        <v>0.12566084999999999</v>
      </c>
      <c r="G1675">
        <v>2.35677E-2</v>
      </c>
      <c r="H1675">
        <v>0.59263270000000001</v>
      </c>
      <c r="I1675">
        <v>0.35448673000000003</v>
      </c>
      <c r="J1675">
        <v>0.15351775000000001</v>
      </c>
    </row>
    <row r="1676" spans="1:10" x14ac:dyDescent="0.25">
      <c r="A1676" t="s">
        <v>655</v>
      </c>
      <c r="B1676">
        <v>284.56020000000001</v>
      </c>
      <c r="C1676">
        <v>285.68993999999998</v>
      </c>
      <c r="D1676">
        <v>286.27096999999998</v>
      </c>
      <c r="E1676">
        <v>0.47192895000000001</v>
      </c>
      <c r="F1676">
        <v>0.13941997</v>
      </c>
      <c r="G1676">
        <v>2.6784398000000001E-2</v>
      </c>
      <c r="H1676">
        <v>0.68697083000000003</v>
      </c>
      <c r="I1676">
        <v>0.37338983999999997</v>
      </c>
      <c r="J1676">
        <v>0.16365940000000001</v>
      </c>
    </row>
    <row r="1677" spans="1:10" x14ac:dyDescent="0.25">
      <c r="A1677" t="s">
        <v>656</v>
      </c>
      <c r="B1677">
        <v>287.85446000000002</v>
      </c>
      <c r="C1677">
        <v>289.14535999999998</v>
      </c>
      <c r="D1677">
        <v>289.90640000000002</v>
      </c>
      <c r="E1677">
        <v>0.60863805000000004</v>
      </c>
      <c r="F1677">
        <v>0.18017860999999999</v>
      </c>
      <c r="G1677">
        <v>4.0935613000000003E-2</v>
      </c>
      <c r="H1677">
        <v>0.78015255999999999</v>
      </c>
      <c r="I1677">
        <v>0.42447449999999998</v>
      </c>
      <c r="J1677">
        <v>0.20232552000000001</v>
      </c>
    </row>
    <row r="1678" spans="1:10" x14ac:dyDescent="0.25">
      <c r="A1678" t="s">
        <v>657</v>
      </c>
      <c r="B1678">
        <v>289.18765000000002</v>
      </c>
      <c r="C1678">
        <v>290.71767999999997</v>
      </c>
      <c r="D1678">
        <v>291.71780000000001</v>
      </c>
      <c r="E1678">
        <v>0.87677910000000003</v>
      </c>
      <c r="F1678">
        <v>0.20285806000000001</v>
      </c>
      <c r="G1678">
        <v>7.8173290000000006E-2</v>
      </c>
      <c r="H1678">
        <v>0.9363648</v>
      </c>
      <c r="I1678">
        <v>0.45039767000000003</v>
      </c>
      <c r="J1678">
        <v>0.27959487</v>
      </c>
    </row>
    <row r="1679" spans="1:10" x14ac:dyDescent="0.25">
      <c r="A1679" t="s">
        <v>658</v>
      </c>
      <c r="B1679">
        <v>291.70056</v>
      </c>
      <c r="C1679">
        <v>293.10727000000003</v>
      </c>
      <c r="D1679">
        <v>294.17883</v>
      </c>
      <c r="E1679">
        <v>0.60579320000000003</v>
      </c>
      <c r="F1679">
        <v>0.23629236000000001</v>
      </c>
      <c r="G1679">
        <v>0.104591005</v>
      </c>
      <c r="H1679">
        <v>0.77832716999999996</v>
      </c>
      <c r="I1679">
        <v>0.48609912</v>
      </c>
      <c r="J1679">
        <v>0.32340532999999999</v>
      </c>
    </row>
    <row r="1680" spans="1:10" x14ac:dyDescent="0.25">
      <c r="A1680" t="s">
        <v>659</v>
      </c>
      <c r="B1680">
        <v>296.35736000000003</v>
      </c>
      <c r="C1680">
        <v>297.89832000000001</v>
      </c>
      <c r="D1680">
        <v>299.04840000000002</v>
      </c>
      <c r="E1680">
        <v>0.75921976999999996</v>
      </c>
      <c r="F1680">
        <v>0.23475797000000001</v>
      </c>
      <c r="G1680">
        <v>9.5263760000000003E-2</v>
      </c>
      <c r="H1680">
        <v>0.87133216999999996</v>
      </c>
      <c r="I1680">
        <v>0.48451830000000001</v>
      </c>
      <c r="J1680">
        <v>0.30864829999999999</v>
      </c>
    </row>
    <row r="1681" spans="1:10" x14ac:dyDescent="0.25">
      <c r="A1681" t="s">
        <v>660</v>
      </c>
      <c r="B1681">
        <v>305.56842</v>
      </c>
      <c r="C1681">
        <v>306.98236000000003</v>
      </c>
      <c r="D1681">
        <v>308.18189999999998</v>
      </c>
      <c r="E1681">
        <v>0.61356102999999995</v>
      </c>
      <c r="F1681">
        <v>0.24708686999999999</v>
      </c>
      <c r="G1681">
        <v>0.13565187000000001</v>
      </c>
      <c r="H1681">
        <v>0.78330135000000001</v>
      </c>
      <c r="I1681">
        <v>0.49707833000000001</v>
      </c>
      <c r="J1681">
        <v>0.36830947000000003</v>
      </c>
    </row>
    <row r="1682" spans="1:10" x14ac:dyDescent="0.25">
      <c r="A1682" t="s">
        <v>661</v>
      </c>
      <c r="B1682">
        <v>303.97104000000002</v>
      </c>
      <c r="C1682">
        <v>305.35419999999999</v>
      </c>
      <c r="D1682">
        <v>306.32763999999997</v>
      </c>
      <c r="E1682">
        <v>0.7881515</v>
      </c>
      <c r="F1682">
        <v>0.17408635</v>
      </c>
      <c r="G1682">
        <v>8.6545474999999997E-2</v>
      </c>
      <c r="H1682">
        <v>0.88777899999999998</v>
      </c>
      <c r="I1682">
        <v>0.41723653999999999</v>
      </c>
      <c r="J1682">
        <v>0.29418612</v>
      </c>
    </row>
    <row r="1683" spans="1:10" x14ac:dyDescent="0.25">
      <c r="A1683" t="s">
        <v>662</v>
      </c>
      <c r="B1683">
        <v>299.12639999999999</v>
      </c>
      <c r="C1683">
        <v>300.50630000000001</v>
      </c>
      <c r="D1683">
        <v>301.38382000000001</v>
      </c>
      <c r="E1683">
        <v>0.78419899999999998</v>
      </c>
      <c r="F1683">
        <v>0.18244903000000001</v>
      </c>
      <c r="G1683">
        <v>4.2750033999999999E-2</v>
      </c>
      <c r="H1683">
        <v>0.88555010000000001</v>
      </c>
      <c r="I1683">
        <v>0.42714053000000002</v>
      </c>
      <c r="J1683">
        <v>0.20676082000000001</v>
      </c>
    </row>
    <row r="1684" spans="1:10" x14ac:dyDescent="0.25">
      <c r="A1684" t="s">
        <v>663</v>
      </c>
      <c r="B1684">
        <v>292.45197000000002</v>
      </c>
      <c r="C1684">
        <v>293.87885</v>
      </c>
      <c r="D1684">
        <v>294.79367000000002</v>
      </c>
      <c r="E1684">
        <v>0.80071305999999998</v>
      </c>
      <c r="F1684">
        <v>0.18425981999999999</v>
      </c>
      <c r="G1684">
        <v>6.0126159999999998E-2</v>
      </c>
      <c r="H1684">
        <v>0.89482569999999995</v>
      </c>
      <c r="I1684">
        <v>0.42925495000000002</v>
      </c>
      <c r="J1684">
        <v>0.24520636000000001</v>
      </c>
    </row>
    <row r="1685" spans="1:10" x14ac:dyDescent="0.25">
      <c r="A1685" t="s">
        <v>664</v>
      </c>
      <c r="B1685">
        <v>284.62313999999998</v>
      </c>
      <c r="C1685">
        <v>285.51150000000001</v>
      </c>
      <c r="D1685">
        <v>285.94965000000002</v>
      </c>
      <c r="E1685">
        <v>0.32484308000000001</v>
      </c>
      <c r="F1685">
        <v>7.1121395000000004E-2</v>
      </c>
      <c r="G1685">
        <v>2.7539886999999999E-2</v>
      </c>
      <c r="H1685">
        <v>0.56995004000000005</v>
      </c>
      <c r="I1685">
        <v>0.26668596</v>
      </c>
      <c r="J1685">
        <v>0.16595146</v>
      </c>
    </row>
    <row r="1686" spans="1:10" x14ac:dyDescent="0.25">
      <c r="A1686" t="s">
        <v>665</v>
      </c>
      <c r="B1686">
        <v>281.39251999999999</v>
      </c>
      <c r="C1686">
        <v>282.26105000000001</v>
      </c>
      <c r="D1686">
        <v>282.79037</v>
      </c>
      <c r="E1686">
        <v>0.28259139999999999</v>
      </c>
      <c r="F1686">
        <v>0.10181879000000001</v>
      </c>
      <c r="G1686">
        <v>2.7012044999999998E-2</v>
      </c>
      <c r="H1686">
        <v>0.53159325999999996</v>
      </c>
      <c r="I1686">
        <v>0.31909057000000002</v>
      </c>
      <c r="J1686">
        <v>0.16435342</v>
      </c>
    </row>
    <row r="1687" spans="1:10" x14ac:dyDescent="0.25">
      <c r="A1687" t="s">
        <v>666</v>
      </c>
      <c r="B1687">
        <v>282.67218000000003</v>
      </c>
      <c r="C1687">
        <v>283.74185</v>
      </c>
      <c r="D1687">
        <v>284.26224000000002</v>
      </c>
      <c r="E1687">
        <v>0.34898954999999998</v>
      </c>
      <c r="F1687">
        <v>0.12383824</v>
      </c>
      <c r="G1687">
        <v>2.2543482E-2</v>
      </c>
      <c r="H1687">
        <v>0.59075339999999998</v>
      </c>
      <c r="I1687">
        <v>0.35190656999999997</v>
      </c>
      <c r="J1687">
        <v>0.15014488000000001</v>
      </c>
    </row>
    <row r="1688" spans="1:10" x14ac:dyDescent="0.25">
      <c r="A1688" t="s">
        <v>667</v>
      </c>
      <c r="B1688">
        <v>284.89281999999997</v>
      </c>
      <c r="C1688">
        <v>286.01015999999998</v>
      </c>
      <c r="D1688">
        <v>286.58105</v>
      </c>
      <c r="E1688">
        <v>0.46759476999999999</v>
      </c>
      <c r="F1688">
        <v>0.13860548</v>
      </c>
      <c r="G1688">
        <v>2.6661515E-2</v>
      </c>
      <c r="H1688">
        <v>0.68380903999999998</v>
      </c>
      <c r="I1688">
        <v>0.37229756000000003</v>
      </c>
      <c r="J1688">
        <v>0.16328354</v>
      </c>
    </row>
    <row r="1689" spans="1:10" x14ac:dyDescent="0.25">
      <c r="A1689" t="s">
        <v>668</v>
      </c>
      <c r="B1689">
        <v>291.72086000000002</v>
      </c>
      <c r="C1689">
        <v>293.01943999999997</v>
      </c>
      <c r="D1689">
        <v>293.80038000000002</v>
      </c>
      <c r="E1689">
        <v>0.61404820000000004</v>
      </c>
      <c r="F1689">
        <v>0.18463088999999999</v>
      </c>
      <c r="G1689">
        <v>4.4343855000000001E-2</v>
      </c>
      <c r="H1689">
        <v>0.78361225000000001</v>
      </c>
      <c r="I1689">
        <v>0.42968696000000001</v>
      </c>
      <c r="J1689">
        <v>0.21057981000000001</v>
      </c>
    </row>
    <row r="1690" spans="1:10" x14ac:dyDescent="0.25">
      <c r="A1690" t="s">
        <v>669</v>
      </c>
      <c r="B1690">
        <v>291.57776000000001</v>
      </c>
      <c r="C1690">
        <v>293.16604999999998</v>
      </c>
      <c r="D1690">
        <v>294.27127000000002</v>
      </c>
      <c r="E1690">
        <v>0.92403126000000002</v>
      </c>
      <c r="F1690">
        <v>0.23153807000000001</v>
      </c>
      <c r="G1690">
        <v>9.9510714E-2</v>
      </c>
      <c r="H1690">
        <v>0.96126544000000003</v>
      </c>
      <c r="I1690">
        <v>0.48118403999999998</v>
      </c>
      <c r="J1690">
        <v>0.31545317</v>
      </c>
    </row>
    <row r="1691" spans="1:10" x14ac:dyDescent="0.25">
      <c r="A1691" t="s">
        <v>670</v>
      </c>
      <c r="B1691">
        <v>293.08954</v>
      </c>
      <c r="C1691">
        <v>294.48907000000003</v>
      </c>
      <c r="D1691">
        <v>295.54892000000001</v>
      </c>
      <c r="E1691">
        <v>0.60134023000000003</v>
      </c>
      <c r="F1691">
        <v>0.23339845000000001</v>
      </c>
      <c r="G1691">
        <v>0.10203679</v>
      </c>
      <c r="H1691">
        <v>0.77546130000000002</v>
      </c>
      <c r="I1691">
        <v>0.48311330000000002</v>
      </c>
      <c r="J1691">
        <v>0.31943199999999999</v>
      </c>
    </row>
    <row r="1692" spans="1:10" x14ac:dyDescent="0.25">
      <c r="A1692" t="s">
        <v>671</v>
      </c>
      <c r="B1692">
        <v>298.56810000000002</v>
      </c>
      <c r="C1692">
        <v>300.12637000000001</v>
      </c>
      <c r="D1692">
        <v>301.32107999999999</v>
      </c>
      <c r="E1692">
        <v>0.77517530000000001</v>
      </c>
      <c r="F1692">
        <v>0.25008560000000002</v>
      </c>
      <c r="G1692">
        <v>0.10650717</v>
      </c>
      <c r="H1692">
        <v>0.88044040000000001</v>
      </c>
      <c r="I1692">
        <v>0.50008560000000002</v>
      </c>
      <c r="J1692">
        <v>0.32635435000000002</v>
      </c>
    </row>
    <row r="1693" spans="1:10" x14ac:dyDescent="0.25">
      <c r="A1693" t="s">
        <v>672</v>
      </c>
      <c r="B1693">
        <v>305.42563000000001</v>
      </c>
      <c r="C1693">
        <v>306.83071999999999</v>
      </c>
      <c r="D1693">
        <v>308.01821999999999</v>
      </c>
      <c r="E1693">
        <v>0.6082246</v>
      </c>
      <c r="F1693">
        <v>0.24378441000000001</v>
      </c>
      <c r="G1693">
        <v>0.13313673000000001</v>
      </c>
      <c r="H1693">
        <v>0.77988756000000004</v>
      </c>
      <c r="I1693">
        <v>0.4937453</v>
      </c>
      <c r="J1693">
        <v>0.36487907000000003</v>
      </c>
    </row>
    <row r="1694" spans="1:10" x14ac:dyDescent="0.25">
      <c r="A1694" t="s">
        <v>673</v>
      </c>
      <c r="B1694">
        <v>302.70427999999998</v>
      </c>
      <c r="C1694">
        <v>304.06033000000002</v>
      </c>
      <c r="D1694">
        <v>305.01425</v>
      </c>
      <c r="E1694">
        <v>0.77468780000000004</v>
      </c>
      <c r="F1694">
        <v>0.17204823</v>
      </c>
      <c r="G1694">
        <v>8.6177100000000006E-2</v>
      </c>
      <c r="H1694">
        <v>0.88016349999999999</v>
      </c>
      <c r="I1694">
        <v>0.41478695999999998</v>
      </c>
      <c r="J1694">
        <v>0.29355936999999999</v>
      </c>
    </row>
    <row r="1695" spans="1:10" x14ac:dyDescent="0.25">
      <c r="A1695" t="s">
        <v>674</v>
      </c>
      <c r="B1695">
        <v>300.14499999999998</v>
      </c>
      <c r="C1695">
        <v>301.48538000000002</v>
      </c>
      <c r="D1695">
        <v>302.31576999999999</v>
      </c>
      <c r="E1695">
        <v>0.75978159999999995</v>
      </c>
      <c r="F1695">
        <v>0.17367019</v>
      </c>
      <c r="G1695">
        <v>3.8537363999999998E-2</v>
      </c>
      <c r="H1695">
        <v>0.8716545</v>
      </c>
      <c r="I1695">
        <v>0.41673756000000001</v>
      </c>
      <c r="J1695">
        <v>0.19630935999999999</v>
      </c>
    </row>
    <row r="1696" spans="1:10" x14ac:dyDescent="0.25">
      <c r="A1696" t="s">
        <v>675</v>
      </c>
      <c r="B1696">
        <v>294.24194</v>
      </c>
      <c r="C1696">
        <v>295.67739999999998</v>
      </c>
      <c r="D1696">
        <v>296.60230000000001</v>
      </c>
      <c r="E1696">
        <v>0.80639755999999996</v>
      </c>
      <c r="F1696">
        <v>0.18623385000000001</v>
      </c>
      <c r="G1696">
        <v>6.1052990000000001E-2</v>
      </c>
      <c r="H1696">
        <v>0.89799640000000003</v>
      </c>
      <c r="I1696">
        <v>0.43154819999999999</v>
      </c>
      <c r="J1696">
        <v>0.24708902999999999</v>
      </c>
    </row>
    <row r="1697" spans="1:10" x14ac:dyDescent="0.25">
      <c r="A1697" t="s">
        <v>676</v>
      </c>
      <c r="B1697">
        <v>287.22372000000001</v>
      </c>
      <c r="C1697">
        <v>288.11360000000002</v>
      </c>
      <c r="D1697">
        <v>288.55500000000001</v>
      </c>
      <c r="E1697">
        <v>0.32535407</v>
      </c>
      <c r="F1697">
        <v>7.1392536000000006E-2</v>
      </c>
      <c r="G1697">
        <v>2.800362E-2</v>
      </c>
      <c r="H1697">
        <v>0.57039815000000005</v>
      </c>
      <c r="I1697">
        <v>0.26719382000000003</v>
      </c>
      <c r="J1697">
        <v>0.16734283</v>
      </c>
    </row>
    <row r="1698" spans="1:10" x14ac:dyDescent="0.25">
      <c r="A1698" t="s">
        <v>677</v>
      </c>
      <c r="B1698">
        <v>280.18117999999998</v>
      </c>
      <c r="C1698">
        <v>281.05369999999999</v>
      </c>
      <c r="D1698">
        <v>281.58350000000002</v>
      </c>
      <c r="E1698">
        <v>0.28343322999999998</v>
      </c>
      <c r="F1698">
        <v>0.10150423</v>
      </c>
      <c r="G1698">
        <v>2.6612772E-2</v>
      </c>
      <c r="H1698">
        <v>0.53238450000000004</v>
      </c>
      <c r="I1698">
        <v>0.31859730000000003</v>
      </c>
      <c r="J1698">
        <v>0.16313422</v>
      </c>
    </row>
    <row r="1699" spans="1:10" x14ac:dyDescent="0.25">
      <c r="A1699" t="s">
        <v>678</v>
      </c>
      <c r="B1699">
        <v>282.55941999999999</v>
      </c>
      <c r="C1699">
        <v>283.62166999999999</v>
      </c>
      <c r="D1699">
        <v>284.12932999999998</v>
      </c>
      <c r="E1699">
        <v>0.34571594</v>
      </c>
      <c r="F1699">
        <v>0.12198819</v>
      </c>
      <c r="G1699">
        <v>2.1537133999999999E-2</v>
      </c>
      <c r="H1699">
        <v>0.58797615999999997</v>
      </c>
      <c r="I1699">
        <v>0.34926807999999998</v>
      </c>
      <c r="J1699">
        <v>0.14675535000000001</v>
      </c>
    </row>
    <row r="1700" spans="1:10" x14ac:dyDescent="0.25">
      <c r="A1700" t="s">
        <v>679</v>
      </c>
      <c r="B1700">
        <v>284.97500000000002</v>
      </c>
      <c r="C1700">
        <v>286.10822000000002</v>
      </c>
      <c r="D1700">
        <v>286.68982</v>
      </c>
      <c r="E1700">
        <v>0.47287410000000002</v>
      </c>
      <c r="F1700">
        <v>0.13907360999999999</v>
      </c>
      <c r="G1700">
        <v>2.6496550000000001E-2</v>
      </c>
      <c r="H1700">
        <v>0.6876584</v>
      </c>
      <c r="I1700">
        <v>0.37292573000000001</v>
      </c>
      <c r="J1700">
        <v>0.16277762000000001</v>
      </c>
    </row>
    <row r="1701" spans="1:10" x14ac:dyDescent="0.25">
      <c r="A1701" t="s">
        <v>680</v>
      </c>
      <c r="B1701">
        <v>286.44373000000002</v>
      </c>
      <c r="C1701">
        <v>287.72696000000002</v>
      </c>
      <c r="D1701">
        <v>288.48239999999998</v>
      </c>
      <c r="E1701">
        <v>0.60562735999999995</v>
      </c>
      <c r="F1701">
        <v>0.17987697</v>
      </c>
      <c r="G1701">
        <v>4.0810876000000003E-2</v>
      </c>
      <c r="H1701">
        <v>0.77822064999999996</v>
      </c>
      <c r="I1701">
        <v>0.42411905999999999</v>
      </c>
      <c r="J1701">
        <v>0.20201701</v>
      </c>
    </row>
    <row r="1702" spans="1:10" x14ac:dyDescent="0.25">
      <c r="A1702" t="s">
        <v>681</v>
      </c>
      <c r="B1702">
        <v>290.19594999999998</v>
      </c>
      <c r="C1702">
        <v>291.75493999999998</v>
      </c>
      <c r="D1702">
        <v>292.79809999999998</v>
      </c>
      <c r="E1702">
        <v>0.89701090000000006</v>
      </c>
      <c r="F1702">
        <v>0.2129317</v>
      </c>
      <c r="G1702">
        <v>8.5427030000000001E-2</v>
      </c>
      <c r="H1702">
        <v>0.94710660000000002</v>
      </c>
      <c r="I1702">
        <v>0.4614452</v>
      </c>
      <c r="J1702">
        <v>0.29227903</v>
      </c>
    </row>
    <row r="1703" spans="1:10" x14ac:dyDescent="0.25">
      <c r="A1703" t="s">
        <v>682</v>
      </c>
      <c r="B1703">
        <v>293.6354</v>
      </c>
      <c r="C1703">
        <v>295.05533000000003</v>
      </c>
      <c r="D1703">
        <v>296.14566000000002</v>
      </c>
      <c r="E1703">
        <v>0.61396799999999996</v>
      </c>
      <c r="F1703">
        <v>0.24118587</v>
      </c>
      <c r="G1703">
        <v>0.10795647</v>
      </c>
      <c r="H1703">
        <v>0.78356110000000001</v>
      </c>
      <c r="I1703">
        <v>0.49110678000000002</v>
      </c>
      <c r="J1703">
        <v>0.32856730000000001</v>
      </c>
    </row>
    <row r="1704" spans="1:10" x14ac:dyDescent="0.25">
      <c r="A1704" t="s">
        <v>683</v>
      </c>
      <c r="B1704">
        <v>299.09685999999999</v>
      </c>
      <c r="C1704">
        <v>300.68642999999997</v>
      </c>
      <c r="D1704">
        <v>301.91079999999999</v>
      </c>
      <c r="E1704">
        <v>0.79212450000000001</v>
      </c>
      <c r="F1704">
        <v>0.25630062999999997</v>
      </c>
      <c r="G1704">
        <v>0.11007146</v>
      </c>
      <c r="H1704">
        <v>0.89001375000000005</v>
      </c>
      <c r="I1704">
        <v>0.50626139999999997</v>
      </c>
      <c r="J1704">
        <v>0.33177018000000003</v>
      </c>
    </row>
    <row r="1705" spans="1:10" x14ac:dyDescent="0.25">
      <c r="A1705" t="s">
        <v>684</v>
      </c>
      <c r="B1705">
        <v>303.94193000000001</v>
      </c>
      <c r="C1705">
        <v>305.33749999999998</v>
      </c>
      <c r="D1705">
        <v>306.52087</v>
      </c>
      <c r="E1705">
        <v>0.60484550000000004</v>
      </c>
      <c r="F1705">
        <v>0.24421193999999999</v>
      </c>
      <c r="G1705">
        <v>0.13381918000000001</v>
      </c>
      <c r="H1705">
        <v>0.77771809999999997</v>
      </c>
      <c r="I1705">
        <v>0.49417805999999997</v>
      </c>
      <c r="J1705">
        <v>0.36581301999999999</v>
      </c>
    </row>
    <row r="1706" spans="1:10" x14ac:dyDescent="0.25">
      <c r="A1706" t="s">
        <v>685</v>
      </c>
      <c r="B1706">
        <v>306.28964000000002</v>
      </c>
      <c r="C1706">
        <v>307.65598</v>
      </c>
      <c r="D1706">
        <v>308.61667</v>
      </c>
      <c r="E1706">
        <v>0.77965629999999997</v>
      </c>
      <c r="F1706">
        <v>0.17264573</v>
      </c>
      <c r="G1706">
        <v>8.6059086000000007E-2</v>
      </c>
      <c r="H1706">
        <v>0.88298149999999997</v>
      </c>
      <c r="I1706">
        <v>0.4155066</v>
      </c>
      <c r="J1706">
        <v>0.29335830000000002</v>
      </c>
    </row>
    <row r="1707" spans="1:10" x14ac:dyDescent="0.25">
      <c r="A1707" t="s">
        <v>686</v>
      </c>
      <c r="B1707">
        <v>301.85602</v>
      </c>
      <c r="C1707">
        <v>303.26702999999998</v>
      </c>
      <c r="D1707">
        <v>304.20260000000002</v>
      </c>
      <c r="E1707">
        <v>0.81135259999999998</v>
      </c>
      <c r="F1707">
        <v>0.19770792000000001</v>
      </c>
      <c r="G1707">
        <v>5.0752874000000003E-2</v>
      </c>
      <c r="H1707">
        <v>0.90075110000000003</v>
      </c>
      <c r="I1707">
        <v>0.44464360000000003</v>
      </c>
      <c r="J1707">
        <v>0.22528397999999999</v>
      </c>
    </row>
    <row r="1708" spans="1:10" x14ac:dyDescent="0.25">
      <c r="A1708" t="s">
        <v>687</v>
      </c>
      <c r="B1708">
        <v>292.05907999999999</v>
      </c>
      <c r="C1708">
        <v>293.48253999999997</v>
      </c>
      <c r="D1708">
        <v>294.38943</v>
      </c>
      <c r="E1708">
        <v>0.79769089999999998</v>
      </c>
      <c r="F1708">
        <v>0.18255399</v>
      </c>
      <c r="G1708">
        <v>5.8725952999999997E-2</v>
      </c>
      <c r="H1708">
        <v>0.89313549999999997</v>
      </c>
      <c r="I1708">
        <v>0.42726338000000003</v>
      </c>
      <c r="J1708">
        <v>0.24233437999999999</v>
      </c>
    </row>
    <row r="1709" spans="1:10" x14ac:dyDescent="0.25">
      <c r="A1709" t="s">
        <v>688</v>
      </c>
      <c r="B1709">
        <v>286.27199999999999</v>
      </c>
      <c r="C1709">
        <v>287.16876000000002</v>
      </c>
      <c r="D1709">
        <v>287.6259</v>
      </c>
      <c r="E1709">
        <v>0.32824787</v>
      </c>
      <c r="F1709">
        <v>7.3506184000000002E-2</v>
      </c>
      <c r="G1709">
        <v>2.9795261E-2</v>
      </c>
      <c r="H1709">
        <v>0.57292920000000003</v>
      </c>
      <c r="I1709">
        <v>0.27112022000000002</v>
      </c>
      <c r="J1709">
        <v>0.17261304</v>
      </c>
    </row>
    <row r="1710" spans="1:10" x14ac:dyDescent="0.25">
      <c r="A1710" t="s">
        <v>689</v>
      </c>
      <c r="B1710">
        <v>282.75864000000001</v>
      </c>
      <c r="C1710">
        <v>283.63376</v>
      </c>
      <c r="D1710">
        <v>284.16073999999998</v>
      </c>
      <c r="E1710">
        <v>0.28360616999999999</v>
      </c>
      <c r="F1710">
        <v>0.10045313</v>
      </c>
      <c r="G1710">
        <v>2.5998332999999998E-2</v>
      </c>
      <c r="H1710">
        <v>0.53254690000000005</v>
      </c>
      <c r="I1710">
        <v>0.31694339999999999</v>
      </c>
      <c r="J1710">
        <v>0.16123998</v>
      </c>
    </row>
    <row r="1711" spans="1:10" x14ac:dyDescent="0.25">
      <c r="A1711" t="s">
        <v>690</v>
      </c>
      <c r="B1711">
        <v>280.86398000000003</v>
      </c>
      <c r="C1711">
        <v>281.91201999999998</v>
      </c>
      <c r="D1711">
        <v>282.41104000000001</v>
      </c>
      <c r="E1711">
        <v>0.34181391999999999</v>
      </c>
      <c r="F1711">
        <v>0.12183194</v>
      </c>
      <c r="G1711">
        <v>2.1832839E-2</v>
      </c>
      <c r="H1711">
        <v>0.58464855000000004</v>
      </c>
      <c r="I1711">
        <v>0.34904432000000002</v>
      </c>
      <c r="J1711">
        <v>0.14775940000000001</v>
      </c>
    </row>
    <row r="1712" spans="1:10" x14ac:dyDescent="0.25">
      <c r="A1712" t="s">
        <v>691</v>
      </c>
      <c r="B1712">
        <v>283.63416000000001</v>
      </c>
      <c r="C1712">
        <v>284.75783999999999</v>
      </c>
      <c r="D1712">
        <v>285.33386000000002</v>
      </c>
      <c r="E1712">
        <v>0.46984186999999999</v>
      </c>
      <c r="F1712">
        <v>0.13905646999999999</v>
      </c>
      <c r="G1712">
        <v>2.6683631999999999E-2</v>
      </c>
      <c r="H1712">
        <v>0.68545014000000004</v>
      </c>
      <c r="I1712">
        <v>0.37290277999999999</v>
      </c>
      <c r="J1712">
        <v>0.16335125</v>
      </c>
    </row>
    <row r="1713" spans="1:10" x14ac:dyDescent="0.25">
      <c r="A1713" t="s">
        <v>692</v>
      </c>
      <c r="B1713">
        <v>286.83407999999997</v>
      </c>
      <c r="C1713">
        <v>288.10788000000002</v>
      </c>
      <c r="D1713">
        <v>288.8458</v>
      </c>
      <c r="E1713">
        <v>0.60002409999999995</v>
      </c>
      <c r="F1713">
        <v>0.17617825000000001</v>
      </c>
      <c r="G1713">
        <v>3.8608085E-2</v>
      </c>
      <c r="H1713">
        <v>0.77461219999999997</v>
      </c>
      <c r="I1713">
        <v>0.41973593999999997</v>
      </c>
      <c r="J1713">
        <v>0.19648941</v>
      </c>
    </row>
    <row r="1714" spans="1:10" x14ac:dyDescent="0.25">
      <c r="A1714" t="s">
        <v>693</v>
      </c>
      <c r="B1714">
        <v>289.56234999999998</v>
      </c>
      <c r="C1714">
        <v>291.10476999999997</v>
      </c>
      <c r="D1714">
        <v>292.11020000000002</v>
      </c>
      <c r="E1714">
        <v>0.88212230000000003</v>
      </c>
      <c r="F1714">
        <v>0.20233999</v>
      </c>
      <c r="G1714">
        <v>7.7406730000000007E-2</v>
      </c>
      <c r="H1714">
        <v>0.93921363000000002</v>
      </c>
      <c r="I1714">
        <v>0.44982220000000001</v>
      </c>
      <c r="J1714">
        <v>0.27822065000000001</v>
      </c>
    </row>
    <row r="1715" spans="1:10" x14ac:dyDescent="0.25">
      <c r="A1715" t="s">
        <v>694</v>
      </c>
      <c r="B1715">
        <v>291.98439999999999</v>
      </c>
      <c r="C1715">
        <v>293.37200000000001</v>
      </c>
      <c r="D1715">
        <v>294.40902999999997</v>
      </c>
      <c r="E1715">
        <v>0.59311866999999996</v>
      </c>
      <c r="F1715">
        <v>0.22718094</v>
      </c>
      <c r="G1715">
        <v>9.6979394999999996E-2</v>
      </c>
      <c r="H1715">
        <v>0.77014196000000001</v>
      </c>
      <c r="I1715">
        <v>0.47663499999999998</v>
      </c>
      <c r="J1715">
        <v>0.31141517000000002</v>
      </c>
    </row>
    <row r="1716" spans="1:10" x14ac:dyDescent="0.25">
      <c r="A1716" t="s">
        <v>695</v>
      </c>
      <c r="B1716">
        <v>297.76281999999998</v>
      </c>
      <c r="C1716">
        <v>299.2989</v>
      </c>
      <c r="D1716">
        <v>300.46987999999999</v>
      </c>
      <c r="E1716">
        <v>0.76274790000000003</v>
      </c>
      <c r="F1716">
        <v>0.24470484000000001</v>
      </c>
      <c r="G1716">
        <v>0.103098184</v>
      </c>
      <c r="H1716">
        <v>0.87335439999999998</v>
      </c>
      <c r="I1716">
        <v>0.49467650000000002</v>
      </c>
      <c r="J1716">
        <v>0.32108905999999998</v>
      </c>
    </row>
    <row r="1717" spans="1:10" x14ac:dyDescent="0.25">
      <c r="A1717" t="s">
        <v>696</v>
      </c>
      <c r="B1717">
        <v>306.17183999999997</v>
      </c>
      <c r="C1717">
        <v>307.57279999999997</v>
      </c>
      <c r="D1717">
        <v>308.75371999999999</v>
      </c>
      <c r="E1717">
        <v>0.60572219999999999</v>
      </c>
      <c r="F1717">
        <v>0.24207094000000001</v>
      </c>
      <c r="G1717">
        <v>0.13136049999999999</v>
      </c>
      <c r="H1717">
        <v>0.77828156999999998</v>
      </c>
      <c r="I1717">
        <v>0.49200705</v>
      </c>
      <c r="J1717">
        <v>0.36243690000000001</v>
      </c>
    </row>
    <row r="1718" spans="1:10" x14ac:dyDescent="0.25">
      <c r="A1718" t="s">
        <v>697</v>
      </c>
      <c r="B1718">
        <v>304.32217000000003</v>
      </c>
      <c r="C1718">
        <v>305.69299999999998</v>
      </c>
      <c r="D1718">
        <v>306.66359999999997</v>
      </c>
      <c r="E1718">
        <v>0.78381866</v>
      </c>
      <c r="F1718">
        <v>0.17501628</v>
      </c>
      <c r="G1718">
        <v>8.8154389999999999E-2</v>
      </c>
      <c r="H1718">
        <v>0.88533530000000005</v>
      </c>
      <c r="I1718">
        <v>0.41834947</v>
      </c>
      <c r="J1718">
        <v>0.29690804999999998</v>
      </c>
    </row>
    <row r="1719" spans="1:10" x14ac:dyDescent="0.25">
      <c r="A1719" t="s">
        <v>698</v>
      </c>
      <c r="B1719">
        <v>304.39037999999999</v>
      </c>
      <c r="C1719">
        <v>305.77866</v>
      </c>
      <c r="D1719">
        <v>306.67160000000001</v>
      </c>
      <c r="E1719">
        <v>0.79094017000000005</v>
      </c>
      <c r="F1719">
        <v>0.18612202999999999</v>
      </c>
      <c r="G1719">
        <v>4.4847964999999997E-2</v>
      </c>
      <c r="H1719">
        <v>0.88934820000000003</v>
      </c>
      <c r="I1719">
        <v>0.43141863000000003</v>
      </c>
      <c r="J1719">
        <v>0.21177338000000001</v>
      </c>
    </row>
    <row r="1720" spans="1:10" x14ac:dyDescent="0.25">
      <c r="A1720" t="s">
        <v>699</v>
      </c>
      <c r="B1720">
        <v>292.9563</v>
      </c>
      <c r="C1720">
        <v>294.38010000000003</v>
      </c>
      <c r="D1720">
        <v>295.28480000000002</v>
      </c>
      <c r="E1720">
        <v>0.79692870000000005</v>
      </c>
      <c r="F1720">
        <v>0.18171883999999999</v>
      </c>
      <c r="G1720">
        <v>5.8274346999999997E-2</v>
      </c>
      <c r="H1720">
        <v>0.89270866000000004</v>
      </c>
      <c r="I1720">
        <v>0.42628494</v>
      </c>
      <c r="J1720">
        <v>0.24140080999999999</v>
      </c>
    </row>
    <row r="1721" spans="1:10" x14ac:dyDescent="0.25">
      <c r="A1721" t="s">
        <v>700</v>
      </c>
      <c r="B1721">
        <v>287.20812999999998</v>
      </c>
      <c r="C1721">
        <v>288.10590000000002</v>
      </c>
      <c r="D1721">
        <v>288.55444</v>
      </c>
      <c r="E1721">
        <v>0.32765904000000001</v>
      </c>
      <c r="F1721">
        <v>7.1918460000000003E-2</v>
      </c>
      <c r="G1721">
        <v>2.8222632000000001E-2</v>
      </c>
      <c r="H1721">
        <v>0.57241509999999995</v>
      </c>
      <c r="I1721">
        <v>0.26817616999999999</v>
      </c>
      <c r="J1721">
        <v>0.16799592999999999</v>
      </c>
    </row>
    <row r="1722" spans="1:10" x14ac:dyDescent="0.25">
      <c r="A1722" t="s">
        <v>701</v>
      </c>
      <c r="B1722">
        <v>283.40753000000001</v>
      </c>
      <c r="C1722">
        <v>284.28784000000002</v>
      </c>
      <c r="D1722">
        <v>284.82310000000001</v>
      </c>
      <c r="E1722">
        <v>0.28539065000000002</v>
      </c>
      <c r="F1722">
        <v>0.10167142999999999</v>
      </c>
      <c r="G1722">
        <v>2.6748226999999999E-2</v>
      </c>
      <c r="H1722">
        <v>0.53421969999999996</v>
      </c>
      <c r="I1722">
        <v>0.31885957999999998</v>
      </c>
      <c r="J1722">
        <v>0.16354885999999999</v>
      </c>
    </row>
    <row r="1723" spans="1:10" x14ac:dyDescent="0.25">
      <c r="A1723" t="s">
        <v>702</v>
      </c>
      <c r="B1723">
        <v>282.88913000000002</v>
      </c>
      <c r="C1723">
        <v>283.95812999999998</v>
      </c>
      <c r="D1723">
        <v>284.47653000000003</v>
      </c>
      <c r="E1723">
        <v>0.34854847</v>
      </c>
      <c r="F1723">
        <v>0.12347142</v>
      </c>
      <c r="G1723">
        <v>2.2339479999999998E-2</v>
      </c>
      <c r="H1723">
        <v>0.59037994999999999</v>
      </c>
      <c r="I1723">
        <v>0.351385</v>
      </c>
      <c r="J1723">
        <v>0.14946397</v>
      </c>
    </row>
    <row r="1724" spans="1:10" x14ac:dyDescent="0.25">
      <c r="A1724" t="s">
        <v>703</v>
      </c>
      <c r="B1724">
        <v>285.26755000000003</v>
      </c>
      <c r="C1724">
        <v>286.39594</v>
      </c>
      <c r="D1724">
        <v>286.97811999999999</v>
      </c>
      <c r="E1724">
        <v>0.47167376</v>
      </c>
      <c r="F1724">
        <v>0.13979243</v>
      </c>
      <c r="G1724">
        <v>2.7165456000000001E-2</v>
      </c>
      <c r="H1724">
        <v>0.68678510000000004</v>
      </c>
      <c r="I1724">
        <v>0.37388824999999998</v>
      </c>
      <c r="J1724">
        <v>0.16481946</v>
      </c>
    </row>
    <row r="1725" spans="1:10" x14ac:dyDescent="0.25">
      <c r="A1725" t="s">
        <v>704</v>
      </c>
      <c r="B1725">
        <v>287.98964999999998</v>
      </c>
      <c r="C1725">
        <v>289.27746999999999</v>
      </c>
      <c r="D1725">
        <v>290.03550000000001</v>
      </c>
      <c r="E1725">
        <v>0.60726564999999999</v>
      </c>
      <c r="F1725">
        <v>0.17979228</v>
      </c>
      <c r="G1725">
        <v>4.0751642999999997E-2</v>
      </c>
      <c r="H1725">
        <v>0.77927250000000003</v>
      </c>
      <c r="I1725">
        <v>0.42401921999999997</v>
      </c>
      <c r="J1725">
        <v>0.20187036999999999</v>
      </c>
    </row>
    <row r="1726" spans="1:10" x14ac:dyDescent="0.25">
      <c r="A1726" t="s">
        <v>705</v>
      </c>
      <c r="B1726">
        <v>288.63850000000002</v>
      </c>
      <c r="C1726">
        <v>290.17919999999998</v>
      </c>
      <c r="D1726">
        <v>291.1936</v>
      </c>
      <c r="E1726">
        <v>0.88377212999999999</v>
      </c>
      <c r="F1726">
        <v>0.20590994000000001</v>
      </c>
      <c r="G1726">
        <v>8.0286529999999995E-2</v>
      </c>
      <c r="H1726">
        <v>0.94009155</v>
      </c>
      <c r="I1726">
        <v>0.45377299999999998</v>
      </c>
      <c r="J1726">
        <v>0.28334877000000003</v>
      </c>
    </row>
    <row r="1727" spans="1:10" x14ac:dyDescent="0.25">
      <c r="A1727" t="s">
        <v>706</v>
      </c>
      <c r="B1727">
        <v>291.49286000000001</v>
      </c>
      <c r="C1727">
        <v>292.89215000000002</v>
      </c>
      <c r="D1727">
        <v>293.95639999999997</v>
      </c>
      <c r="E1727">
        <v>0.60236029999999996</v>
      </c>
      <c r="F1727">
        <v>0.23519723000000001</v>
      </c>
      <c r="G1727">
        <v>0.103560835</v>
      </c>
      <c r="H1727">
        <v>0.77611876000000002</v>
      </c>
      <c r="I1727">
        <v>0.48497137000000001</v>
      </c>
      <c r="J1727">
        <v>0.3218087</v>
      </c>
    </row>
    <row r="1728" spans="1:10" x14ac:dyDescent="0.25">
      <c r="A1728" t="s">
        <v>707</v>
      </c>
      <c r="B1728">
        <v>299.56995000000001</v>
      </c>
      <c r="C1728">
        <v>301.11831999999998</v>
      </c>
      <c r="D1728">
        <v>302.29453000000001</v>
      </c>
      <c r="E1728">
        <v>0.76761584999999999</v>
      </c>
      <c r="F1728">
        <v>0.24420717</v>
      </c>
      <c r="G1728">
        <v>0.10227517</v>
      </c>
      <c r="H1728">
        <v>0.8761369</v>
      </c>
      <c r="I1728">
        <v>0.49417323000000002</v>
      </c>
      <c r="J1728">
        <v>0.31980488000000001</v>
      </c>
    </row>
    <row r="1729" spans="1:10" x14ac:dyDescent="0.25">
      <c r="A1729" t="s">
        <v>708</v>
      </c>
      <c r="B1729">
        <v>304.96066000000002</v>
      </c>
      <c r="C1729">
        <v>306.36995999999999</v>
      </c>
      <c r="D1729">
        <v>307.55430000000001</v>
      </c>
      <c r="E1729">
        <v>0.60858387000000003</v>
      </c>
      <c r="F1729">
        <v>0.24159193000000001</v>
      </c>
      <c r="G1729">
        <v>0.13078365</v>
      </c>
      <c r="H1729">
        <v>0.78011786999999999</v>
      </c>
      <c r="I1729">
        <v>0.49152002</v>
      </c>
      <c r="J1729">
        <v>0.36164021000000002</v>
      </c>
    </row>
    <row r="1730" spans="1:10" x14ac:dyDescent="0.25">
      <c r="A1730" t="s">
        <v>709</v>
      </c>
      <c r="B1730">
        <v>306.49158</v>
      </c>
      <c r="C1730">
        <v>307.87401999999997</v>
      </c>
      <c r="D1730">
        <v>308.86187999999999</v>
      </c>
      <c r="E1730">
        <v>0.79204129999999995</v>
      </c>
      <c r="F1730">
        <v>0.17849110000000001</v>
      </c>
      <c r="G1730">
        <v>9.1224570000000005E-2</v>
      </c>
      <c r="H1730">
        <v>0.88996699999999995</v>
      </c>
      <c r="I1730">
        <v>0.42248206999999999</v>
      </c>
      <c r="J1730">
        <v>0.30203405</v>
      </c>
    </row>
    <row r="1731" spans="1:10" x14ac:dyDescent="0.25">
      <c r="A1731" t="s">
        <v>710</v>
      </c>
      <c r="B1731">
        <v>298.91863999999998</v>
      </c>
      <c r="C1731">
        <v>300.28762999999998</v>
      </c>
      <c r="D1731">
        <v>301.17250000000001</v>
      </c>
      <c r="E1731">
        <v>0.78354140000000005</v>
      </c>
      <c r="F1731">
        <v>0.18706581</v>
      </c>
      <c r="G1731">
        <v>4.5523226E-2</v>
      </c>
      <c r="H1731">
        <v>0.88517873999999996</v>
      </c>
      <c r="I1731">
        <v>0.43251106</v>
      </c>
      <c r="J1731">
        <v>0.21336173</v>
      </c>
    </row>
    <row r="1732" spans="1:10" x14ac:dyDescent="0.25">
      <c r="A1732" t="s">
        <v>711</v>
      </c>
      <c r="B1732">
        <v>293.13405999999998</v>
      </c>
      <c r="C1732">
        <v>294.56286999999998</v>
      </c>
      <c r="D1732">
        <v>295.48282</v>
      </c>
      <c r="E1732">
        <v>0.80290499999999998</v>
      </c>
      <c r="F1732">
        <v>0.18560867</v>
      </c>
      <c r="G1732">
        <v>6.0961164999999998E-2</v>
      </c>
      <c r="H1732">
        <v>0.89604969999999995</v>
      </c>
      <c r="I1732">
        <v>0.43082324</v>
      </c>
      <c r="J1732">
        <v>0.24690314999999999</v>
      </c>
    </row>
    <row r="1733" spans="1:10" x14ac:dyDescent="0.25">
      <c r="A1733" t="s">
        <v>712</v>
      </c>
      <c r="B1733">
        <v>286.97714000000002</v>
      </c>
      <c r="C1733">
        <v>287.86403999999999</v>
      </c>
      <c r="D1733">
        <v>288.29462000000001</v>
      </c>
      <c r="E1733">
        <v>0.32390459999999999</v>
      </c>
      <c r="F1733">
        <v>7.0006799999999994E-2</v>
      </c>
      <c r="G1733">
        <v>2.6521356999999999E-2</v>
      </c>
      <c r="H1733">
        <v>0.56912620000000003</v>
      </c>
      <c r="I1733">
        <v>0.26458799999999999</v>
      </c>
      <c r="J1733">
        <v>0.16285379</v>
      </c>
    </row>
    <row r="1734" spans="1:10" x14ac:dyDescent="0.25">
      <c r="A1734" t="s">
        <v>713</v>
      </c>
      <c r="B1734">
        <v>281.59982000000002</v>
      </c>
      <c r="C1734">
        <v>282.46503000000001</v>
      </c>
      <c r="D1734">
        <v>282.97165000000001</v>
      </c>
      <c r="E1734">
        <v>0.279978</v>
      </c>
      <c r="F1734">
        <v>9.7383209999999998E-2</v>
      </c>
      <c r="G1734">
        <v>2.3893302000000002E-2</v>
      </c>
      <c r="H1734">
        <v>0.52912950000000003</v>
      </c>
      <c r="I1734">
        <v>0.31206283000000001</v>
      </c>
      <c r="J1734">
        <v>0.15457459000000001</v>
      </c>
    </row>
    <row r="1735" spans="1:10" x14ac:dyDescent="0.25">
      <c r="A1735" t="s">
        <v>714</v>
      </c>
      <c r="B1735">
        <v>282.54318000000001</v>
      </c>
      <c r="C1735">
        <v>283.61324999999999</v>
      </c>
      <c r="D1735">
        <v>284.14334000000002</v>
      </c>
      <c r="E1735">
        <v>0.35066502999999999</v>
      </c>
      <c r="F1735">
        <v>0.12606059</v>
      </c>
      <c r="G1735">
        <v>2.3911624999999999E-2</v>
      </c>
      <c r="H1735">
        <v>0.59216975999999999</v>
      </c>
      <c r="I1735">
        <v>0.35505012000000002</v>
      </c>
      <c r="J1735">
        <v>0.15463384999999999</v>
      </c>
    </row>
    <row r="1736" spans="1:10" x14ac:dyDescent="0.25">
      <c r="A1736" t="s">
        <v>715</v>
      </c>
      <c r="B1736">
        <v>285.19986</v>
      </c>
      <c r="C1736">
        <v>286.33344</v>
      </c>
      <c r="D1736">
        <v>286.92455999999999</v>
      </c>
      <c r="E1736">
        <v>0.47405520000000001</v>
      </c>
      <c r="F1736">
        <v>0.14130978</v>
      </c>
      <c r="G1736">
        <v>2.7984512999999999E-2</v>
      </c>
      <c r="H1736">
        <v>0.68851669999999998</v>
      </c>
      <c r="I1736">
        <v>0.37591194999999999</v>
      </c>
      <c r="J1736">
        <v>0.16728572999999999</v>
      </c>
    </row>
    <row r="1737" spans="1:10" x14ac:dyDescent="0.25">
      <c r="A1737" t="s">
        <v>716</v>
      </c>
      <c r="B1737">
        <v>289.22244000000001</v>
      </c>
      <c r="C1737">
        <v>290.50810000000001</v>
      </c>
      <c r="D1737">
        <v>291.26303000000001</v>
      </c>
      <c r="E1737">
        <v>0.60628409999999999</v>
      </c>
      <c r="F1737">
        <v>0.17941687000000001</v>
      </c>
      <c r="G1737">
        <v>4.0307490000000001E-2</v>
      </c>
      <c r="H1737">
        <v>0.77864250000000002</v>
      </c>
      <c r="I1737">
        <v>0.42357626999999998</v>
      </c>
      <c r="J1737">
        <v>0.20076725000000001</v>
      </c>
    </row>
    <row r="1738" spans="1:10" x14ac:dyDescent="0.25">
      <c r="A1738" t="s">
        <v>717</v>
      </c>
      <c r="B1738">
        <v>286.58987000000002</v>
      </c>
      <c r="C1738">
        <v>288.11295000000001</v>
      </c>
      <c r="D1738">
        <v>289.1019</v>
      </c>
      <c r="E1738">
        <v>0.87183940000000004</v>
      </c>
      <c r="F1738">
        <v>0.20020033000000001</v>
      </c>
      <c r="G1738">
        <v>7.6274750000000002E-2</v>
      </c>
      <c r="H1738">
        <v>0.93372339999999998</v>
      </c>
      <c r="I1738">
        <v>0.44743751999999998</v>
      </c>
      <c r="J1738">
        <v>0.27617883999999998</v>
      </c>
    </row>
    <row r="1739" spans="1:10" x14ac:dyDescent="0.25">
      <c r="A1739" t="s">
        <v>718</v>
      </c>
      <c r="B1739">
        <v>292.81088</v>
      </c>
      <c r="C1739">
        <v>294.19704999999999</v>
      </c>
      <c r="D1739">
        <v>295.25380000000001</v>
      </c>
      <c r="E1739">
        <v>0.59728866999999997</v>
      </c>
      <c r="F1739">
        <v>0.23505171999999999</v>
      </c>
      <c r="G1739">
        <v>0.10396346400000001</v>
      </c>
      <c r="H1739">
        <v>0.77284454999999996</v>
      </c>
      <c r="I1739">
        <v>0.48482132</v>
      </c>
      <c r="J1739">
        <v>0.32243365000000002</v>
      </c>
    </row>
    <row r="1740" spans="1:10" x14ac:dyDescent="0.25">
      <c r="A1740" t="s">
        <v>719</v>
      </c>
      <c r="B1740">
        <v>298.4375</v>
      </c>
      <c r="C1740">
        <v>299.98773</v>
      </c>
      <c r="D1740">
        <v>301.15787</v>
      </c>
      <c r="E1740">
        <v>0.76678049999999998</v>
      </c>
      <c r="F1740">
        <v>0.24130535</v>
      </c>
      <c r="G1740">
        <v>9.9779779999999998E-2</v>
      </c>
      <c r="H1740">
        <v>0.87566005999999996</v>
      </c>
      <c r="I1740">
        <v>0.49122840000000001</v>
      </c>
      <c r="J1740">
        <v>0.31587936999999999</v>
      </c>
    </row>
    <row r="1741" spans="1:10" x14ac:dyDescent="0.25">
      <c r="A1741" t="s">
        <v>720</v>
      </c>
      <c r="B1741">
        <v>305.31810000000002</v>
      </c>
      <c r="C1741">
        <v>306.70312000000001</v>
      </c>
      <c r="D1741">
        <v>307.86066</v>
      </c>
      <c r="E1741">
        <v>0.59621745000000004</v>
      </c>
      <c r="F1741">
        <v>0.23590470999999999</v>
      </c>
      <c r="G1741">
        <v>0.12600386</v>
      </c>
      <c r="H1741">
        <v>0.77215120000000004</v>
      </c>
      <c r="I1741">
        <v>0.48570022000000002</v>
      </c>
      <c r="J1741">
        <v>0.35497022</v>
      </c>
    </row>
    <row r="1742" spans="1:10" x14ac:dyDescent="0.25">
      <c r="A1742" t="s">
        <v>721</v>
      </c>
      <c r="B1742">
        <v>305.01602000000003</v>
      </c>
      <c r="C1742">
        <v>306.40886999999998</v>
      </c>
      <c r="D1742">
        <v>307.39443999999997</v>
      </c>
      <c r="E1742">
        <v>0.79423904000000001</v>
      </c>
      <c r="F1742">
        <v>0.17619792000000001</v>
      </c>
      <c r="G1742">
        <v>8.8434345999999997E-2</v>
      </c>
      <c r="H1742">
        <v>0.89120089999999996</v>
      </c>
      <c r="I1742">
        <v>0.41975936000000003</v>
      </c>
      <c r="J1742">
        <v>0.29737913999999999</v>
      </c>
    </row>
    <row r="1743" spans="1:10" x14ac:dyDescent="0.25">
      <c r="A1743" t="s">
        <v>722</v>
      </c>
      <c r="B1743">
        <v>300.52005000000003</v>
      </c>
      <c r="C1743">
        <v>301.90456999999998</v>
      </c>
      <c r="D1743">
        <v>302.80385999999999</v>
      </c>
      <c r="E1743">
        <v>0.79225814000000006</v>
      </c>
      <c r="F1743">
        <v>0.18932143000000001</v>
      </c>
      <c r="G1743">
        <v>4.6506654000000001E-2</v>
      </c>
      <c r="H1743">
        <v>0.89008885999999998</v>
      </c>
      <c r="I1743">
        <v>0.43511080000000002</v>
      </c>
      <c r="J1743">
        <v>0.21565402</v>
      </c>
    </row>
    <row r="1744" spans="1:10" x14ac:dyDescent="0.25">
      <c r="A1744" t="s">
        <v>723</v>
      </c>
      <c r="B1744">
        <v>292.66451999999998</v>
      </c>
      <c r="C1744">
        <v>294.0865</v>
      </c>
      <c r="D1744">
        <v>294.99220000000003</v>
      </c>
      <c r="E1744">
        <v>0.79659959999999996</v>
      </c>
      <c r="F1744">
        <v>0.18220374</v>
      </c>
      <c r="G1744">
        <v>5.8790719999999998E-2</v>
      </c>
      <c r="H1744">
        <v>0.89252430000000005</v>
      </c>
      <c r="I1744">
        <v>0.42685329999999999</v>
      </c>
      <c r="J1744">
        <v>0.24246798</v>
      </c>
    </row>
    <row r="1745" spans="1:10" x14ac:dyDescent="0.25">
      <c r="A1745" t="s">
        <v>724</v>
      </c>
      <c r="B1745">
        <v>287.03278</v>
      </c>
      <c r="C1745">
        <v>287.9194</v>
      </c>
      <c r="D1745">
        <v>288.36541999999997</v>
      </c>
      <c r="E1745">
        <v>0.32512619999999998</v>
      </c>
      <c r="F1745">
        <v>7.2549760000000005E-2</v>
      </c>
      <c r="G1745">
        <v>2.9116980000000001E-2</v>
      </c>
      <c r="H1745">
        <v>0.57019839999999999</v>
      </c>
      <c r="I1745">
        <v>0.26935061999999999</v>
      </c>
      <c r="J1745">
        <v>0.17063697999999999</v>
      </c>
    </row>
    <row r="1746" spans="1:10" x14ac:dyDescent="0.25">
      <c r="A1746" t="s">
        <v>725</v>
      </c>
      <c r="B1746">
        <v>280.86941999999999</v>
      </c>
      <c r="C1746">
        <v>281.73809999999997</v>
      </c>
      <c r="D1746">
        <v>282.25473</v>
      </c>
      <c r="E1746">
        <v>0.28151222999999997</v>
      </c>
      <c r="F1746">
        <v>9.912791E-2</v>
      </c>
      <c r="G1746">
        <v>2.4975130000000002E-2</v>
      </c>
      <c r="H1746">
        <v>0.53057723999999995</v>
      </c>
      <c r="I1746">
        <v>0.31484585999999998</v>
      </c>
      <c r="J1746">
        <v>0.15803522</v>
      </c>
    </row>
    <row r="1747" spans="1:10" x14ac:dyDescent="0.25">
      <c r="A1747" t="s">
        <v>726</v>
      </c>
      <c r="B1747">
        <v>282.62441999999999</v>
      </c>
      <c r="C1747">
        <v>283.69594999999998</v>
      </c>
      <c r="D1747">
        <v>284.22390000000001</v>
      </c>
      <c r="E1747">
        <v>0.35055196</v>
      </c>
      <c r="F1747">
        <v>0.12534702</v>
      </c>
      <c r="G1747">
        <v>2.3441602999999998E-2</v>
      </c>
      <c r="H1747">
        <v>0.59207430000000005</v>
      </c>
      <c r="I1747">
        <v>0.35404380000000002</v>
      </c>
      <c r="J1747">
        <v>0.15310651</v>
      </c>
    </row>
    <row r="1748" spans="1:10" x14ac:dyDescent="0.25">
      <c r="A1748" t="s">
        <v>727</v>
      </c>
      <c r="B1748">
        <v>283.33013999999997</v>
      </c>
      <c r="C1748">
        <v>284.45996000000002</v>
      </c>
      <c r="D1748">
        <v>285.04770000000002</v>
      </c>
      <c r="E1748">
        <v>0.47269739999999999</v>
      </c>
      <c r="F1748">
        <v>0.14099987</v>
      </c>
      <c r="G1748">
        <v>2.7884454999999999E-2</v>
      </c>
      <c r="H1748">
        <v>0.68752990000000003</v>
      </c>
      <c r="I1748">
        <v>0.37549949999999999</v>
      </c>
      <c r="J1748">
        <v>0.16698639000000001</v>
      </c>
    </row>
    <row r="1749" spans="1:10" x14ac:dyDescent="0.25">
      <c r="A1749" t="s">
        <v>728</v>
      </c>
      <c r="B1749">
        <v>286.20373999999998</v>
      </c>
      <c r="C1749">
        <v>287.47232000000002</v>
      </c>
      <c r="D1749">
        <v>288.21188000000001</v>
      </c>
      <c r="E1749">
        <v>0.59891450000000002</v>
      </c>
      <c r="F1749">
        <v>0.17763936999999999</v>
      </c>
      <c r="G1749">
        <v>3.9632819999999999E-2</v>
      </c>
      <c r="H1749">
        <v>0.77389569999999996</v>
      </c>
      <c r="I1749">
        <v>0.42147285000000001</v>
      </c>
      <c r="J1749">
        <v>0.19907992999999999</v>
      </c>
    </row>
    <row r="1750" spans="1:10" x14ac:dyDescent="0.25">
      <c r="A1750" t="s">
        <v>729</v>
      </c>
      <c r="B1750">
        <v>289.06833</v>
      </c>
      <c r="C1750">
        <v>290.64055999999999</v>
      </c>
      <c r="D1750">
        <v>291.70352000000003</v>
      </c>
      <c r="E1750">
        <v>0.90685139999999997</v>
      </c>
      <c r="F1750">
        <v>0.21804829000000001</v>
      </c>
      <c r="G1750">
        <v>8.8773640000000001E-2</v>
      </c>
      <c r="H1750">
        <v>0.95228743999999999</v>
      </c>
      <c r="I1750">
        <v>0.46695639999999999</v>
      </c>
      <c r="J1750">
        <v>0.29794904999999999</v>
      </c>
    </row>
    <row r="1751" spans="1:10" x14ac:dyDescent="0.25">
      <c r="A1751" t="s">
        <v>730</v>
      </c>
      <c r="B1751">
        <v>292.12795999999997</v>
      </c>
      <c r="C1751">
        <v>293.52582000000001</v>
      </c>
      <c r="D1751">
        <v>294.60568000000001</v>
      </c>
      <c r="E1751">
        <v>0.60568659999999996</v>
      </c>
      <c r="F1751">
        <v>0.24161553</v>
      </c>
      <c r="G1751">
        <v>0.10959848</v>
      </c>
      <c r="H1751">
        <v>0.77825869999999997</v>
      </c>
      <c r="I1751">
        <v>0.49154404000000002</v>
      </c>
      <c r="J1751">
        <v>0.33105662000000002</v>
      </c>
    </row>
    <row r="1752" spans="1:10" x14ac:dyDescent="0.25">
      <c r="A1752" t="s">
        <v>731</v>
      </c>
      <c r="B1752">
        <v>299.61975000000001</v>
      </c>
      <c r="C1752">
        <v>301.19708000000003</v>
      </c>
      <c r="D1752">
        <v>302.40960000000001</v>
      </c>
      <c r="E1752">
        <v>0.78547979999999995</v>
      </c>
      <c r="F1752">
        <v>0.25382385000000002</v>
      </c>
      <c r="G1752">
        <v>0.10848091</v>
      </c>
      <c r="H1752">
        <v>0.88627297000000005</v>
      </c>
      <c r="I1752">
        <v>0.50380933000000006</v>
      </c>
      <c r="J1752">
        <v>0.32936441999999999</v>
      </c>
    </row>
    <row r="1753" spans="1:10" x14ac:dyDescent="0.25">
      <c r="A1753" t="s">
        <v>732</v>
      </c>
      <c r="B1753">
        <v>307.01211999999998</v>
      </c>
      <c r="C1753">
        <v>308.45909999999998</v>
      </c>
      <c r="D1753">
        <v>309.69011999999998</v>
      </c>
      <c r="E1753">
        <v>0.63001300000000005</v>
      </c>
      <c r="F1753">
        <v>0.25341034000000001</v>
      </c>
      <c r="G1753">
        <v>0.14026253999999999</v>
      </c>
      <c r="H1753">
        <v>0.79373360000000004</v>
      </c>
      <c r="I1753">
        <v>0.50339880000000004</v>
      </c>
      <c r="J1753">
        <v>0.37451640000000003</v>
      </c>
    </row>
    <row r="1754" spans="1:10" x14ac:dyDescent="0.25">
      <c r="A1754" t="s">
        <v>733</v>
      </c>
      <c r="B1754">
        <v>305.20438000000001</v>
      </c>
      <c r="C1754">
        <v>306.61633</v>
      </c>
      <c r="D1754">
        <v>307.64123999999998</v>
      </c>
      <c r="E1754">
        <v>0.81140924000000003</v>
      </c>
      <c r="F1754">
        <v>0.18556919999999999</v>
      </c>
      <c r="G1754">
        <v>9.7160999999999997E-2</v>
      </c>
      <c r="H1754">
        <v>0.90078259999999999</v>
      </c>
      <c r="I1754">
        <v>0.43077743000000002</v>
      </c>
      <c r="J1754">
        <v>0.3117066</v>
      </c>
    </row>
    <row r="1755" spans="1:10" x14ac:dyDescent="0.25">
      <c r="A1755" t="s">
        <v>734</v>
      </c>
      <c r="B1755">
        <v>298.40386999999998</v>
      </c>
      <c r="C1755">
        <v>299.77744000000001</v>
      </c>
      <c r="D1755">
        <v>300.65629999999999</v>
      </c>
      <c r="E1755">
        <v>0.78281140000000005</v>
      </c>
      <c r="F1755">
        <v>0.18399960000000001</v>
      </c>
      <c r="G1755">
        <v>4.3779295000000003E-2</v>
      </c>
      <c r="H1755">
        <v>0.88476633999999998</v>
      </c>
      <c r="I1755">
        <v>0.42895174000000003</v>
      </c>
      <c r="J1755">
        <v>0.20923502999999999</v>
      </c>
    </row>
    <row r="1756" spans="1:10" x14ac:dyDescent="0.25">
      <c r="A1756" t="s">
        <v>735</v>
      </c>
      <c r="B1756">
        <v>295.49189999999999</v>
      </c>
      <c r="C1756">
        <v>296.94385</v>
      </c>
      <c r="D1756">
        <v>297.89386000000002</v>
      </c>
      <c r="E1756">
        <v>0.81869860000000005</v>
      </c>
      <c r="F1756">
        <v>0.19158692999999999</v>
      </c>
      <c r="G1756">
        <v>6.4535305000000001E-2</v>
      </c>
      <c r="H1756">
        <v>0.90481959999999995</v>
      </c>
      <c r="I1756">
        <v>0.43770643999999997</v>
      </c>
      <c r="J1756">
        <v>0.25403799999999999</v>
      </c>
    </row>
    <row r="1757" spans="1:10" x14ac:dyDescent="0.25">
      <c r="A1757" t="s">
        <v>736</v>
      </c>
      <c r="B1757">
        <v>285.95522999999997</v>
      </c>
      <c r="C1757">
        <v>286.84473000000003</v>
      </c>
      <c r="D1757">
        <v>287.30990000000003</v>
      </c>
      <c r="E1757">
        <v>0.32754742999999997</v>
      </c>
      <c r="F1757">
        <v>7.5670405999999996E-2</v>
      </c>
      <c r="G1757">
        <v>3.2271273000000003E-2</v>
      </c>
      <c r="H1757">
        <v>0.57231759999999998</v>
      </c>
      <c r="I1757">
        <v>0.27508255999999998</v>
      </c>
      <c r="J1757">
        <v>0.17964206999999999</v>
      </c>
    </row>
    <row r="1758" spans="1:10" x14ac:dyDescent="0.25">
      <c r="A1758" t="s">
        <v>737</v>
      </c>
      <c r="B1758">
        <v>283.7647</v>
      </c>
      <c r="C1758">
        <v>284.65298000000001</v>
      </c>
      <c r="D1758">
        <v>285.20186999999999</v>
      </c>
      <c r="E1758">
        <v>0.28826645000000001</v>
      </c>
      <c r="F1758">
        <v>0.10375426</v>
      </c>
      <c r="G1758">
        <v>2.8147334E-2</v>
      </c>
      <c r="H1758">
        <v>0.53690450000000001</v>
      </c>
      <c r="I1758">
        <v>0.32210907</v>
      </c>
      <c r="J1758">
        <v>0.16777168000000001</v>
      </c>
    </row>
    <row r="1759" spans="1:10" x14ac:dyDescent="0.25">
      <c r="A1759" t="s">
        <v>738</v>
      </c>
      <c r="B1759">
        <v>284.31779999999998</v>
      </c>
      <c r="C1759">
        <v>285.39938000000001</v>
      </c>
      <c r="D1759">
        <v>285.93423000000001</v>
      </c>
      <c r="E1759">
        <v>0.35342863000000002</v>
      </c>
      <c r="F1759">
        <v>0.12559165</v>
      </c>
      <c r="G1759">
        <v>2.3392291999999999E-2</v>
      </c>
      <c r="H1759">
        <v>0.59449863000000003</v>
      </c>
      <c r="I1759">
        <v>0.35438913</v>
      </c>
      <c r="J1759">
        <v>0.15294537999999999</v>
      </c>
    </row>
    <row r="1760" spans="1:10" x14ac:dyDescent="0.25">
      <c r="A1760" t="s">
        <v>739</v>
      </c>
      <c r="B1760">
        <v>285.73068000000001</v>
      </c>
      <c r="C1760">
        <v>286.86970000000002</v>
      </c>
      <c r="D1760">
        <v>287.46807999999999</v>
      </c>
      <c r="E1760">
        <v>0.47630857999999998</v>
      </c>
      <c r="F1760">
        <v>0.14235461999999999</v>
      </c>
      <c r="G1760">
        <v>2.8534653E-2</v>
      </c>
      <c r="H1760">
        <v>0.69015115000000005</v>
      </c>
      <c r="I1760">
        <v>0.3772991</v>
      </c>
      <c r="J1760">
        <v>0.16892204</v>
      </c>
    </row>
    <row r="1761" spans="1:10" x14ac:dyDescent="0.25">
      <c r="A1761" t="s">
        <v>740</v>
      </c>
      <c r="B1761">
        <v>288.64452999999997</v>
      </c>
      <c r="C1761">
        <v>289.92126000000002</v>
      </c>
      <c r="D1761">
        <v>290.66762999999997</v>
      </c>
      <c r="E1761">
        <v>0.60232220000000003</v>
      </c>
      <c r="F1761">
        <v>0.17828653999999999</v>
      </c>
      <c r="G1761">
        <v>3.984058E-2</v>
      </c>
      <c r="H1761">
        <v>0.77609419999999996</v>
      </c>
      <c r="I1761">
        <v>0.4222399</v>
      </c>
      <c r="J1761">
        <v>0.19960105</v>
      </c>
    </row>
    <row r="1762" spans="1:10" x14ac:dyDescent="0.25">
      <c r="A1762" t="s">
        <v>741</v>
      </c>
      <c r="B1762">
        <v>288.03809999999999</v>
      </c>
      <c r="C1762">
        <v>289.57172000000003</v>
      </c>
      <c r="D1762">
        <v>290.58762000000002</v>
      </c>
      <c r="E1762">
        <v>0.88183146999999995</v>
      </c>
      <c r="F1762">
        <v>0.20789348999999999</v>
      </c>
      <c r="G1762">
        <v>8.2137495000000005E-2</v>
      </c>
      <c r="H1762">
        <v>0.93905883999999995</v>
      </c>
      <c r="I1762">
        <v>0.45595340000000001</v>
      </c>
      <c r="J1762">
        <v>0.28659639999999997</v>
      </c>
    </row>
    <row r="1763" spans="1:10" x14ac:dyDescent="0.25">
      <c r="A1763" t="s">
        <v>742</v>
      </c>
      <c r="B1763">
        <v>297.25560000000002</v>
      </c>
      <c r="C1763">
        <v>298.71033</v>
      </c>
      <c r="D1763">
        <v>299.8648</v>
      </c>
      <c r="E1763">
        <v>0.64007586000000005</v>
      </c>
      <c r="F1763">
        <v>0.26052143999999999</v>
      </c>
      <c r="G1763">
        <v>0.123343386</v>
      </c>
      <c r="H1763">
        <v>0.80004739999999996</v>
      </c>
      <c r="I1763">
        <v>0.51041300000000001</v>
      </c>
      <c r="J1763">
        <v>0.35120279999999998</v>
      </c>
    </row>
    <row r="1764" spans="1:10" x14ac:dyDescent="0.25">
      <c r="A1764" t="s">
        <v>743</v>
      </c>
      <c r="B1764">
        <v>297.41824000000003</v>
      </c>
      <c r="C1764">
        <v>298.95755000000003</v>
      </c>
      <c r="D1764">
        <v>300.13116000000002</v>
      </c>
      <c r="E1764">
        <v>0.76433220000000002</v>
      </c>
      <c r="F1764">
        <v>0.24513631999999999</v>
      </c>
      <c r="G1764">
        <v>0.10331962</v>
      </c>
      <c r="H1764">
        <v>0.87426090000000001</v>
      </c>
      <c r="I1764">
        <v>0.49511244999999998</v>
      </c>
      <c r="J1764">
        <v>0.32143369999999999</v>
      </c>
    </row>
    <row r="1765" spans="1:10" x14ac:dyDescent="0.25">
      <c r="A1765" t="s">
        <v>744</v>
      </c>
      <c r="B1765">
        <v>306.76589999999999</v>
      </c>
      <c r="C1765">
        <v>308.19357000000002</v>
      </c>
      <c r="D1765">
        <v>309.40714000000003</v>
      </c>
      <c r="E1765">
        <v>0.62045490000000003</v>
      </c>
      <c r="F1765">
        <v>0.24994501</v>
      </c>
      <c r="G1765">
        <v>0.13808987</v>
      </c>
      <c r="H1765">
        <v>0.78768959999999999</v>
      </c>
      <c r="I1765">
        <v>0.49994499999999997</v>
      </c>
      <c r="J1765">
        <v>0.37160443999999998</v>
      </c>
    </row>
    <row r="1766" spans="1:10" x14ac:dyDescent="0.25">
      <c r="A1766" t="s">
        <v>745</v>
      </c>
      <c r="B1766">
        <v>307.43383999999998</v>
      </c>
      <c r="C1766">
        <v>308.82123000000001</v>
      </c>
      <c r="D1766">
        <v>309.81128000000001</v>
      </c>
      <c r="E1766">
        <v>0.79406315000000005</v>
      </c>
      <c r="F1766">
        <v>0.17840176999999999</v>
      </c>
      <c r="G1766">
        <v>9.0900010000000003E-2</v>
      </c>
      <c r="H1766">
        <v>0.89110219999999996</v>
      </c>
      <c r="I1766">
        <v>0.42237633000000002</v>
      </c>
      <c r="J1766">
        <v>0.30149629999999999</v>
      </c>
    </row>
    <row r="1767" spans="1:10" x14ac:dyDescent="0.25">
      <c r="A1767" t="s">
        <v>746</v>
      </c>
      <c r="B1767">
        <v>303.62607000000003</v>
      </c>
      <c r="C1767">
        <v>305.0342</v>
      </c>
      <c r="D1767">
        <v>305.94540000000001</v>
      </c>
      <c r="E1767">
        <v>0.80202656999999999</v>
      </c>
      <c r="F1767">
        <v>0.18896624000000001</v>
      </c>
      <c r="G1767">
        <v>4.6138934999999999E-2</v>
      </c>
      <c r="H1767">
        <v>0.89555940000000001</v>
      </c>
      <c r="I1767">
        <v>0.43470249999999999</v>
      </c>
      <c r="J1767">
        <v>0.21479975000000001</v>
      </c>
    </row>
    <row r="1768" spans="1:10" x14ac:dyDescent="0.25">
      <c r="A1768" t="s">
        <v>747</v>
      </c>
      <c r="B1768">
        <v>293.00463999999999</v>
      </c>
      <c r="C1768">
        <v>294.42345999999998</v>
      </c>
      <c r="D1768">
        <v>295.32351999999997</v>
      </c>
      <c r="E1768">
        <v>0.79399805999999995</v>
      </c>
      <c r="F1768">
        <v>0.18093397999999999</v>
      </c>
      <c r="G1768">
        <v>5.8023699999999998E-2</v>
      </c>
      <c r="H1768">
        <v>0.89106565999999998</v>
      </c>
      <c r="I1768">
        <v>0.42536336000000002</v>
      </c>
      <c r="J1768">
        <v>0.24088108999999999</v>
      </c>
    </row>
    <row r="1769" spans="1:10" x14ac:dyDescent="0.25">
      <c r="A1769" t="s">
        <v>748</v>
      </c>
      <c r="B1769">
        <v>286.01796999999999</v>
      </c>
      <c r="C1769">
        <v>286.90413999999998</v>
      </c>
      <c r="D1769">
        <v>287.34796</v>
      </c>
      <c r="E1769">
        <v>0.32479902999999999</v>
      </c>
      <c r="F1769">
        <v>7.2164880000000001E-2</v>
      </c>
      <c r="G1769">
        <v>2.8839403999999999E-2</v>
      </c>
      <c r="H1769">
        <v>0.56991139999999996</v>
      </c>
      <c r="I1769">
        <v>0.26863520000000002</v>
      </c>
      <c r="J1769">
        <v>0.16982168</v>
      </c>
    </row>
    <row r="1770" spans="1:10" x14ac:dyDescent="0.25">
      <c r="A1770" t="s">
        <v>749</v>
      </c>
      <c r="B1770">
        <v>283.09780000000001</v>
      </c>
      <c r="C1770">
        <v>283.9735</v>
      </c>
      <c r="D1770">
        <v>284.49689999999998</v>
      </c>
      <c r="E1770">
        <v>0.28337901999999998</v>
      </c>
      <c r="F1770">
        <v>9.9599145E-2</v>
      </c>
      <c r="G1770">
        <v>2.5419009999999999E-2</v>
      </c>
      <c r="H1770">
        <v>0.53233355000000004</v>
      </c>
      <c r="I1770">
        <v>0.31559333000000001</v>
      </c>
      <c r="J1770">
        <v>0.15943341</v>
      </c>
    </row>
    <row r="1771" spans="1:10" x14ac:dyDescent="0.25">
      <c r="A1771" t="s">
        <v>750</v>
      </c>
      <c r="B1771">
        <v>283.9819</v>
      </c>
      <c r="C1771">
        <v>285.05410000000001</v>
      </c>
      <c r="D1771">
        <v>285.56783999999999</v>
      </c>
      <c r="E1771">
        <v>0.34845947999999999</v>
      </c>
      <c r="F1771">
        <v>0.12211711</v>
      </c>
      <c r="G1771">
        <v>2.1359777E-2</v>
      </c>
      <c r="H1771">
        <v>0.59030455000000004</v>
      </c>
      <c r="I1771">
        <v>0.34945258000000001</v>
      </c>
      <c r="J1771">
        <v>0.14614984</v>
      </c>
    </row>
    <row r="1772" spans="1:10" x14ac:dyDescent="0.25">
      <c r="A1772" t="s">
        <v>751</v>
      </c>
      <c r="B1772">
        <v>283.88315</v>
      </c>
      <c r="C1772">
        <v>285.01193000000001</v>
      </c>
      <c r="D1772">
        <v>285.58870000000002</v>
      </c>
      <c r="E1772">
        <v>0.47125519999999999</v>
      </c>
      <c r="F1772">
        <v>0.13860210000000001</v>
      </c>
      <c r="G1772">
        <v>2.6203364E-2</v>
      </c>
      <c r="H1772">
        <v>0.68648030000000004</v>
      </c>
      <c r="I1772">
        <v>0.37229303000000002</v>
      </c>
      <c r="J1772">
        <v>0.16187452999999999</v>
      </c>
    </row>
    <row r="1773" spans="1:10" x14ac:dyDescent="0.25">
      <c r="A1773" t="s">
        <v>752</v>
      </c>
      <c r="B1773">
        <v>288.75560000000002</v>
      </c>
      <c r="C1773">
        <v>290.02875</v>
      </c>
      <c r="D1773">
        <v>290.75510000000003</v>
      </c>
      <c r="E1773">
        <v>0.59795779999999998</v>
      </c>
      <c r="F1773">
        <v>0.17288521000000001</v>
      </c>
      <c r="G1773">
        <v>3.6495964999999998E-2</v>
      </c>
      <c r="H1773">
        <v>0.77327729999999995</v>
      </c>
      <c r="I1773">
        <v>0.41579466999999998</v>
      </c>
      <c r="J1773">
        <v>0.19103917000000001</v>
      </c>
    </row>
    <row r="1774" spans="1:10" x14ac:dyDescent="0.25">
      <c r="A1774" t="s">
        <v>753</v>
      </c>
      <c r="B1774">
        <v>289.25922000000003</v>
      </c>
      <c r="C1774">
        <v>290.80212</v>
      </c>
      <c r="D1774">
        <v>291.8175</v>
      </c>
      <c r="E1774">
        <v>0.88473475000000001</v>
      </c>
      <c r="F1774">
        <v>0.20585923</v>
      </c>
      <c r="G1774">
        <v>8.0173190000000005E-2</v>
      </c>
      <c r="H1774">
        <v>0.94060339999999998</v>
      </c>
      <c r="I1774">
        <v>0.45371709999999998</v>
      </c>
      <c r="J1774">
        <v>0.28314869999999998</v>
      </c>
    </row>
    <row r="1775" spans="1:10" x14ac:dyDescent="0.25">
      <c r="A1775" t="s">
        <v>754</v>
      </c>
      <c r="B1775">
        <v>292.63287000000003</v>
      </c>
      <c r="C1775">
        <v>294.00725999999997</v>
      </c>
      <c r="D1775">
        <v>295.03534000000002</v>
      </c>
      <c r="E1775">
        <v>0.58775290000000002</v>
      </c>
      <c r="F1775">
        <v>0.22651352</v>
      </c>
      <c r="G1775">
        <v>9.6895430000000005E-2</v>
      </c>
      <c r="H1775">
        <v>0.76665044000000004</v>
      </c>
      <c r="I1775">
        <v>0.47593436</v>
      </c>
      <c r="J1775">
        <v>0.31128030000000001</v>
      </c>
    </row>
    <row r="1776" spans="1:10" x14ac:dyDescent="0.25">
      <c r="A1776" t="s">
        <v>755</v>
      </c>
      <c r="B1776">
        <v>297.58240000000001</v>
      </c>
      <c r="C1776">
        <v>299.11779999999999</v>
      </c>
      <c r="D1776">
        <v>300.28341999999998</v>
      </c>
      <c r="E1776">
        <v>0.76120200000000005</v>
      </c>
      <c r="F1776">
        <v>0.24250679</v>
      </c>
      <c r="G1776">
        <v>0.10145207000000001</v>
      </c>
      <c r="H1776">
        <v>0.87246889999999999</v>
      </c>
      <c r="I1776">
        <v>0.49244979999999999</v>
      </c>
      <c r="J1776">
        <v>0.31851541999999999</v>
      </c>
    </row>
    <row r="1777" spans="1:10" x14ac:dyDescent="0.25">
      <c r="A1777" t="s">
        <v>756</v>
      </c>
      <c r="B1777">
        <v>303.27667000000002</v>
      </c>
      <c r="C1777">
        <v>304.68923999999998</v>
      </c>
      <c r="D1777">
        <v>305.89825000000002</v>
      </c>
      <c r="E1777">
        <v>0.61579779999999995</v>
      </c>
      <c r="F1777">
        <v>0.25169586999999999</v>
      </c>
      <c r="G1777">
        <v>0.13976216</v>
      </c>
      <c r="H1777">
        <v>0.78472790000000003</v>
      </c>
      <c r="I1777">
        <v>0.50169299999999994</v>
      </c>
      <c r="J1777">
        <v>0.37384778000000002</v>
      </c>
    </row>
    <row r="1778" spans="1:10" x14ac:dyDescent="0.25">
      <c r="A1778" t="s">
        <v>757</v>
      </c>
      <c r="B1778">
        <v>305.17025999999998</v>
      </c>
      <c r="C1778">
        <v>306.53210000000001</v>
      </c>
      <c r="D1778">
        <v>307.49254999999999</v>
      </c>
      <c r="E1778">
        <v>0.7782462</v>
      </c>
      <c r="F1778">
        <v>0.17319374000000001</v>
      </c>
      <c r="G1778">
        <v>8.6929759999999995E-2</v>
      </c>
      <c r="H1778">
        <v>0.88218266000000001</v>
      </c>
      <c r="I1778">
        <v>0.41616550000000002</v>
      </c>
      <c r="J1778">
        <v>0.29483854999999998</v>
      </c>
    </row>
    <row r="1779" spans="1:10" x14ac:dyDescent="0.25">
      <c r="A1779" t="s">
        <v>758</v>
      </c>
      <c r="B1779">
        <v>301.99401999999998</v>
      </c>
      <c r="C1779">
        <v>303.41525000000001</v>
      </c>
      <c r="D1779">
        <v>304.34726000000001</v>
      </c>
      <c r="E1779">
        <v>0.81244760000000005</v>
      </c>
      <c r="F1779">
        <v>0.19418629000000001</v>
      </c>
      <c r="G1779">
        <v>4.8779370000000002E-2</v>
      </c>
      <c r="H1779">
        <v>0.90135880000000002</v>
      </c>
      <c r="I1779">
        <v>0.44066571999999998</v>
      </c>
      <c r="J1779">
        <v>0.22086051000000001</v>
      </c>
    </row>
    <row r="1780" spans="1:10" x14ac:dyDescent="0.25">
      <c r="A1780" t="s">
        <v>759</v>
      </c>
      <c r="B1780">
        <v>293.54271999999997</v>
      </c>
      <c r="C1780">
        <v>294.97134</v>
      </c>
      <c r="D1780">
        <v>295.88130000000001</v>
      </c>
      <c r="E1780">
        <v>0.79984933000000003</v>
      </c>
      <c r="F1780">
        <v>0.18259755</v>
      </c>
      <c r="G1780">
        <v>5.872906E-2</v>
      </c>
      <c r="H1780">
        <v>0.89434296000000002</v>
      </c>
      <c r="I1780">
        <v>0.42731434000000001</v>
      </c>
      <c r="J1780">
        <v>0.24234079</v>
      </c>
    </row>
    <row r="1781" spans="1:10" x14ac:dyDescent="0.25">
      <c r="A1781" t="s">
        <v>760</v>
      </c>
      <c r="B1781">
        <v>286.59769999999997</v>
      </c>
      <c r="C1781">
        <v>287.49774000000002</v>
      </c>
      <c r="D1781">
        <v>287.94974000000002</v>
      </c>
      <c r="E1781">
        <v>0.32842399999999999</v>
      </c>
      <c r="F1781">
        <v>7.2258970000000006E-2</v>
      </c>
      <c r="G1781">
        <v>2.8564633999999998E-2</v>
      </c>
      <c r="H1781">
        <v>0.57308289999999995</v>
      </c>
      <c r="I1781">
        <v>0.26881027000000002</v>
      </c>
      <c r="J1781">
        <v>0.16901073999999999</v>
      </c>
    </row>
    <row r="1782" spans="1:10" x14ac:dyDescent="0.25">
      <c r="A1782" t="s">
        <v>761</v>
      </c>
      <c r="B1782">
        <v>283.49923999999999</v>
      </c>
      <c r="C1782">
        <v>284.37493999999998</v>
      </c>
      <c r="D1782">
        <v>284.90012000000002</v>
      </c>
      <c r="E1782">
        <v>0.28354156000000003</v>
      </c>
      <c r="F1782">
        <v>9.9961380000000002E-2</v>
      </c>
      <c r="G1782">
        <v>2.5690325E-2</v>
      </c>
      <c r="H1782">
        <v>0.53248620000000002</v>
      </c>
      <c r="I1782">
        <v>0.31616670000000002</v>
      </c>
      <c r="J1782">
        <v>0.16028202</v>
      </c>
    </row>
    <row r="1783" spans="1:10" x14ac:dyDescent="0.25">
      <c r="A1783" t="s">
        <v>762</v>
      </c>
      <c r="B1783">
        <v>283.67336999999998</v>
      </c>
      <c r="C1783">
        <v>284.738</v>
      </c>
      <c r="D1783">
        <v>285.24392999999998</v>
      </c>
      <c r="E1783">
        <v>0.34581827999999998</v>
      </c>
      <c r="F1783">
        <v>0.12124132</v>
      </c>
      <c r="G1783">
        <v>2.1110733999999999E-2</v>
      </c>
      <c r="H1783">
        <v>0.58806320000000001</v>
      </c>
      <c r="I1783">
        <v>0.34819725000000001</v>
      </c>
      <c r="J1783">
        <v>0.14529534</v>
      </c>
    </row>
    <row r="1784" spans="1:10" x14ac:dyDescent="0.25">
      <c r="A1784" t="s">
        <v>763</v>
      </c>
      <c r="B1784">
        <v>285.37939999999998</v>
      </c>
      <c r="C1784">
        <v>286.51315</v>
      </c>
      <c r="D1784">
        <v>287.09841999999998</v>
      </c>
      <c r="E1784">
        <v>0.47343594</v>
      </c>
      <c r="F1784">
        <v>0.13986950000000001</v>
      </c>
      <c r="G1784">
        <v>2.7004752E-2</v>
      </c>
      <c r="H1784">
        <v>0.68806683999999996</v>
      </c>
      <c r="I1784">
        <v>0.37399130000000003</v>
      </c>
      <c r="J1784">
        <v>0.16433122999999999</v>
      </c>
    </row>
    <row r="1785" spans="1:10" x14ac:dyDescent="0.25">
      <c r="A1785" t="s">
        <v>764</v>
      </c>
      <c r="B1785">
        <v>288.75542999999999</v>
      </c>
      <c r="C1785">
        <v>290.02587999999997</v>
      </c>
      <c r="D1785">
        <v>290.75826999999998</v>
      </c>
      <c r="E1785">
        <v>0.59823970000000004</v>
      </c>
      <c r="F1785">
        <v>0.17518088000000001</v>
      </c>
      <c r="G1785">
        <v>3.7944239999999997E-2</v>
      </c>
      <c r="H1785">
        <v>0.77345955</v>
      </c>
      <c r="I1785">
        <v>0.41854614000000001</v>
      </c>
      <c r="J1785">
        <v>0.19479279999999999</v>
      </c>
    </row>
    <row r="1786" spans="1:10" x14ac:dyDescent="0.25">
      <c r="A1786" t="s">
        <v>765</v>
      </c>
      <c r="B1786">
        <v>288.69369999999998</v>
      </c>
      <c r="C1786">
        <v>290.22363000000001</v>
      </c>
      <c r="D1786">
        <v>291.23394999999999</v>
      </c>
      <c r="E1786">
        <v>0.87932736</v>
      </c>
      <c r="F1786">
        <v>0.20667173999999999</v>
      </c>
      <c r="G1786">
        <v>8.1115049999999994E-2</v>
      </c>
      <c r="H1786">
        <v>0.93772460000000002</v>
      </c>
      <c r="I1786">
        <v>0.45461162999999999</v>
      </c>
      <c r="J1786">
        <v>0.28480703000000002</v>
      </c>
    </row>
    <row r="1787" spans="1:10" x14ac:dyDescent="0.25">
      <c r="A1787" t="s">
        <v>766</v>
      </c>
      <c r="B1787">
        <v>293.64096000000001</v>
      </c>
      <c r="C1787">
        <v>295.03235000000001</v>
      </c>
      <c r="D1787">
        <v>296.10552999999999</v>
      </c>
      <c r="E1787">
        <v>0.60276660000000004</v>
      </c>
      <c r="F1787">
        <v>0.24069525</v>
      </c>
      <c r="G1787">
        <v>0.10843126</v>
      </c>
      <c r="H1787">
        <v>0.77638039999999997</v>
      </c>
      <c r="I1787">
        <v>0.49060702</v>
      </c>
      <c r="J1787">
        <v>0.32928901999999999</v>
      </c>
    </row>
    <row r="1788" spans="1:10" x14ac:dyDescent="0.25">
      <c r="A1788" t="s">
        <v>767</v>
      </c>
      <c r="B1788">
        <v>301.03320000000002</v>
      </c>
      <c r="C1788">
        <v>302.57413000000003</v>
      </c>
      <c r="D1788">
        <v>303.76047</v>
      </c>
      <c r="E1788">
        <v>0.76779719999999996</v>
      </c>
      <c r="F1788">
        <v>0.25010739999999998</v>
      </c>
      <c r="G1788">
        <v>0.107607774</v>
      </c>
      <c r="H1788">
        <v>0.87624040000000003</v>
      </c>
      <c r="I1788">
        <v>0.50010739999999998</v>
      </c>
      <c r="J1788">
        <v>0.32803624999999997</v>
      </c>
    </row>
    <row r="1789" spans="1:10" x14ac:dyDescent="0.25">
      <c r="A1789" t="s">
        <v>768</v>
      </c>
      <c r="B1789">
        <v>303.85775999999998</v>
      </c>
      <c r="C1789">
        <v>305.26170000000002</v>
      </c>
      <c r="D1789">
        <v>306.44470000000001</v>
      </c>
      <c r="E1789">
        <v>0.60680234</v>
      </c>
      <c r="F1789">
        <v>0.2420978</v>
      </c>
      <c r="G1789">
        <v>0.13166075999999999</v>
      </c>
      <c r="H1789">
        <v>0.77897519999999998</v>
      </c>
      <c r="I1789">
        <v>0.49203435000000001</v>
      </c>
      <c r="J1789">
        <v>0.36285086999999999</v>
      </c>
    </row>
    <row r="1790" spans="1:10" x14ac:dyDescent="0.25">
      <c r="A1790" t="s">
        <v>769</v>
      </c>
      <c r="B1790">
        <v>303.46323000000001</v>
      </c>
      <c r="C1790">
        <v>304.81760000000003</v>
      </c>
      <c r="D1790">
        <v>305.76256999999998</v>
      </c>
      <c r="E1790">
        <v>0.77192099999999997</v>
      </c>
      <c r="F1790">
        <v>0.16977617</v>
      </c>
      <c r="G1790">
        <v>8.3683129999999994E-2</v>
      </c>
      <c r="H1790">
        <v>0.87859034999999996</v>
      </c>
      <c r="I1790">
        <v>0.41203904000000002</v>
      </c>
      <c r="J1790">
        <v>0.28928038</v>
      </c>
    </row>
    <row r="1791" spans="1:10" x14ac:dyDescent="0.25">
      <c r="A1791" t="s">
        <v>770</v>
      </c>
      <c r="B1791">
        <v>299.97631999999999</v>
      </c>
      <c r="C1791">
        <v>301.36002000000002</v>
      </c>
      <c r="D1791">
        <v>302.26303000000001</v>
      </c>
      <c r="E1791">
        <v>0.79326934000000004</v>
      </c>
      <c r="F1791">
        <v>0.19084145</v>
      </c>
      <c r="G1791">
        <v>4.7375944000000003E-2</v>
      </c>
      <c r="H1791">
        <v>0.89065669999999997</v>
      </c>
      <c r="I1791">
        <v>0.43685403</v>
      </c>
      <c r="J1791">
        <v>0.21766015999999999</v>
      </c>
    </row>
    <row r="1792" spans="1:10" x14ac:dyDescent="0.25">
      <c r="A1792" t="s">
        <v>771</v>
      </c>
      <c r="B1792">
        <v>293.43624999999997</v>
      </c>
      <c r="C1792">
        <v>294.86353000000003</v>
      </c>
      <c r="D1792">
        <v>295.77870000000001</v>
      </c>
      <c r="E1792">
        <v>0.80107830000000002</v>
      </c>
      <c r="F1792">
        <v>0.1844085</v>
      </c>
      <c r="G1792">
        <v>6.0085214999999997E-2</v>
      </c>
      <c r="H1792">
        <v>0.89502979999999999</v>
      </c>
      <c r="I1792">
        <v>0.42942809999999998</v>
      </c>
      <c r="J1792">
        <v>0.24512285</v>
      </c>
    </row>
    <row r="1793" spans="1:10" x14ac:dyDescent="0.25">
      <c r="A1793" t="s">
        <v>772</v>
      </c>
      <c r="B1793">
        <v>286.83096</v>
      </c>
      <c r="C1793">
        <v>287.72534000000002</v>
      </c>
      <c r="D1793">
        <v>288.18542000000002</v>
      </c>
      <c r="E1793">
        <v>0.32803961999999998</v>
      </c>
      <c r="F1793">
        <v>7.4245825000000001E-2</v>
      </c>
      <c r="G1793">
        <v>3.0646382E-2</v>
      </c>
      <c r="H1793">
        <v>0.57274740000000002</v>
      </c>
      <c r="I1793">
        <v>0.27248087999999998</v>
      </c>
      <c r="J1793">
        <v>0.17506108000000001</v>
      </c>
    </row>
    <row r="1794" spans="1:10" x14ac:dyDescent="0.25">
      <c r="A1794" t="s">
        <v>773</v>
      </c>
      <c r="B1794">
        <v>282.80817000000002</v>
      </c>
      <c r="C1794">
        <v>283.68761999999998</v>
      </c>
      <c r="D1794">
        <v>284.21735000000001</v>
      </c>
      <c r="E1794">
        <v>0.28471684000000003</v>
      </c>
      <c r="F1794">
        <v>0.100589976</v>
      </c>
      <c r="G1794">
        <v>2.5971191000000001E-2</v>
      </c>
      <c r="H1794">
        <v>0.53358865</v>
      </c>
      <c r="I1794">
        <v>0.31715924000000001</v>
      </c>
      <c r="J1794">
        <v>0.16115579999999999</v>
      </c>
    </row>
    <row r="1795" spans="1:10" x14ac:dyDescent="0.25">
      <c r="A1795" t="s">
        <v>774</v>
      </c>
      <c r="B1795">
        <v>281.29037</v>
      </c>
      <c r="C1795">
        <v>282.34807999999998</v>
      </c>
      <c r="D1795">
        <v>282.87920000000003</v>
      </c>
      <c r="E1795">
        <v>0.34862409999999999</v>
      </c>
      <c r="F1795">
        <v>0.12796056</v>
      </c>
      <c r="G1795">
        <v>2.5602670000000001E-2</v>
      </c>
      <c r="H1795">
        <v>0.59044399999999997</v>
      </c>
      <c r="I1795">
        <v>0.35771575999999999</v>
      </c>
      <c r="J1795">
        <v>0.16000834</v>
      </c>
    </row>
    <row r="1796" spans="1:10" x14ac:dyDescent="0.25">
      <c r="A1796" t="s">
        <v>775</v>
      </c>
      <c r="B1796">
        <v>285.12738000000002</v>
      </c>
      <c r="C1796">
        <v>286.27390000000003</v>
      </c>
      <c r="D1796">
        <v>286.87990000000002</v>
      </c>
      <c r="E1796">
        <v>0.47912895999999999</v>
      </c>
      <c r="F1796">
        <v>0.14317931</v>
      </c>
      <c r="G1796">
        <v>2.8931603E-2</v>
      </c>
      <c r="H1796">
        <v>0.69219140000000001</v>
      </c>
      <c r="I1796">
        <v>0.37839043</v>
      </c>
      <c r="J1796">
        <v>0.17009293</v>
      </c>
    </row>
    <row r="1797" spans="1:10" x14ac:dyDescent="0.25">
      <c r="A1797" t="s">
        <v>776</v>
      </c>
      <c r="B1797">
        <v>286.18545999999998</v>
      </c>
      <c r="C1797">
        <v>287.45938000000001</v>
      </c>
      <c r="D1797">
        <v>288.20186999999999</v>
      </c>
      <c r="E1797">
        <v>0.60082690000000005</v>
      </c>
      <c r="F1797">
        <v>0.17751064999999999</v>
      </c>
      <c r="G1797">
        <v>3.9502703E-2</v>
      </c>
      <c r="H1797">
        <v>0.77513030000000005</v>
      </c>
      <c r="I1797">
        <v>0.42132009999999998</v>
      </c>
      <c r="J1797">
        <v>0.19875287</v>
      </c>
    </row>
    <row r="1798" spans="1:10" x14ac:dyDescent="0.25">
      <c r="A1798" t="s">
        <v>777</v>
      </c>
      <c r="B1798">
        <v>288.59946000000002</v>
      </c>
      <c r="C1798">
        <v>290.12094000000002</v>
      </c>
      <c r="D1798">
        <v>291.11831999999998</v>
      </c>
      <c r="E1798">
        <v>0.87333053000000005</v>
      </c>
      <c r="F1798">
        <v>0.20357521000000001</v>
      </c>
      <c r="G1798">
        <v>7.9000029999999999E-2</v>
      </c>
      <c r="H1798">
        <v>0.93452155999999997</v>
      </c>
      <c r="I1798">
        <v>0.45119310000000001</v>
      </c>
      <c r="J1798">
        <v>0.28106945999999999</v>
      </c>
    </row>
    <row r="1799" spans="1:10" x14ac:dyDescent="0.25">
      <c r="A1799" t="s">
        <v>778</v>
      </c>
      <c r="B1799">
        <v>293.04077000000001</v>
      </c>
      <c r="C1799">
        <v>294.42838</v>
      </c>
      <c r="D1799">
        <v>295.50700000000001</v>
      </c>
      <c r="E1799">
        <v>0.60307999999999995</v>
      </c>
      <c r="F1799">
        <v>0.2436528</v>
      </c>
      <c r="G1799">
        <v>0.11147894</v>
      </c>
      <c r="H1799">
        <v>0.77658223999999998</v>
      </c>
      <c r="I1799">
        <v>0.493612</v>
      </c>
      <c r="J1799">
        <v>0.33388463000000002</v>
      </c>
    </row>
    <row r="1800" spans="1:10" x14ac:dyDescent="0.25">
      <c r="A1800" t="s">
        <v>779</v>
      </c>
      <c r="B1800">
        <v>299.94997999999998</v>
      </c>
      <c r="C1800">
        <v>301.5181</v>
      </c>
      <c r="D1800">
        <v>302.71622000000002</v>
      </c>
      <c r="E1800">
        <v>0.77907764999999995</v>
      </c>
      <c r="F1800">
        <v>0.24955034000000001</v>
      </c>
      <c r="G1800">
        <v>0.10541377</v>
      </c>
      <c r="H1800">
        <v>0.88265380000000004</v>
      </c>
      <c r="I1800">
        <v>0.49955012999999998</v>
      </c>
      <c r="J1800">
        <v>0.32467487</v>
      </c>
    </row>
    <row r="1801" spans="1:10" x14ac:dyDescent="0.25">
      <c r="A1801" t="s">
        <v>780</v>
      </c>
      <c r="B1801">
        <v>303.77640000000002</v>
      </c>
      <c r="C1801">
        <v>305.15973000000002</v>
      </c>
      <c r="D1801">
        <v>306.32227</v>
      </c>
      <c r="E1801">
        <v>0.5969622</v>
      </c>
      <c r="F1801">
        <v>0.23836523000000001</v>
      </c>
      <c r="G1801">
        <v>0.12835768</v>
      </c>
      <c r="H1801">
        <v>0.77263329999999997</v>
      </c>
      <c r="I1801">
        <v>0.48822662</v>
      </c>
      <c r="J1801">
        <v>0.35827039999999999</v>
      </c>
    </row>
    <row r="1802" spans="1:10" x14ac:dyDescent="0.25">
      <c r="A1802" t="s">
        <v>781</v>
      </c>
      <c r="B1802">
        <v>307.16663</v>
      </c>
      <c r="C1802">
        <v>308.54297000000003</v>
      </c>
      <c r="D1802">
        <v>309.52454</v>
      </c>
      <c r="E1802">
        <v>0.78843280000000004</v>
      </c>
      <c r="F1802">
        <v>0.17744027000000001</v>
      </c>
      <c r="G1802">
        <v>9.0534080000000003E-2</v>
      </c>
      <c r="H1802">
        <v>0.88793736999999995</v>
      </c>
      <c r="I1802">
        <v>0.42123660000000002</v>
      </c>
      <c r="J1802">
        <v>0.30088883999999999</v>
      </c>
    </row>
    <row r="1803" spans="1:10" x14ac:dyDescent="0.25">
      <c r="A1803" t="s">
        <v>782</v>
      </c>
      <c r="B1803">
        <v>301.71228000000002</v>
      </c>
      <c r="C1803">
        <v>303.1182</v>
      </c>
      <c r="D1803">
        <v>304.06029999999998</v>
      </c>
      <c r="E1803">
        <v>0.81209620000000005</v>
      </c>
      <c r="F1803">
        <v>0.20113038999999999</v>
      </c>
      <c r="G1803">
        <v>5.3073530000000001E-2</v>
      </c>
      <c r="H1803">
        <v>0.90116379999999996</v>
      </c>
      <c r="I1803">
        <v>0.44847563000000001</v>
      </c>
      <c r="J1803">
        <v>0.23037693000000001</v>
      </c>
    </row>
    <row r="1804" spans="1:10" x14ac:dyDescent="0.25">
      <c r="A1804" t="s">
        <v>783</v>
      </c>
      <c r="B1804">
        <v>294.50598000000002</v>
      </c>
      <c r="C1804">
        <v>295.93198000000001</v>
      </c>
      <c r="D1804">
        <v>296.84649999999999</v>
      </c>
      <c r="E1804">
        <v>0.80025553999999999</v>
      </c>
      <c r="F1804">
        <v>0.1842182</v>
      </c>
      <c r="G1804">
        <v>6.0224532999999997E-2</v>
      </c>
      <c r="H1804">
        <v>0.89457005000000001</v>
      </c>
      <c r="I1804">
        <v>0.42920649999999999</v>
      </c>
      <c r="J1804">
        <v>0.24540687999999999</v>
      </c>
    </row>
    <row r="1805" spans="1:10" x14ac:dyDescent="0.25">
      <c r="A1805" t="s">
        <v>784</v>
      </c>
      <c r="B1805">
        <v>287.46629999999999</v>
      </c>
      <c r="C1805">
        <v>288.36414000000002</v>
      </c>
      <c r="D1805">
        <v>288.82310000000001</v>
      </c>
      <c r="E1805">
        <v>0.32857415000000001</v>
      </c>
      <c r="F1805">
        <v>7.3609919999999995E-2</v>
      </c>
      <c r="G1805">
        <v>3.0078856000000001E-2</v>
      </c>
      <c r="H1805">
        <v>0.57321390000000005</v>
      </c>
      <c r="I1805">
        <v>0.27131149999999998</v>
      </c>
      <c r="J1805">
        <v>0.17343257000000001</v>
      </c>
    </row>
    <row r="1806" spans="1:10" x14ac:dyDescent="0.25">
      <c r="A1806" t="s">
        <v>785</v>
      </c>
      <c r="B1806">
        <v>284.05853000000002</v>
      </c>
      <c r="C1806">
        <v>284.9384</v>
      </c>
      <c r="D1806">
        <v>285.47775000000001</v>
      </c>
      <c r="E1806">
        <v>0.28566629999999998</v>
      </c>
      <c r="F1806">
        <v>0.10257242</v>
      </c>
      <c r="G1806">
        <v>2.7517505000000001E-2</v>
      </c>
      <c r="H1806">
        <v>0.5344776</v>
      </c>
      <c r="I1806">
        <v>0.32026929999999998</v>
      </c>
      <c r="J1806">
        <v>0.16588401999999999</v>
      </c>
    </row>
    <row r="1807" spans="1:10" x14ac:dyDescent="0.25">
      <c r="A1807" t="s">
        <v>786</v>
      </c>
      <c r="B1807">
        <v>285.34267999999997</v>
      </c>
      <c r="C1807">
        <v>286.42367999999999</v>
      </c>
      <c r="D1807">
        <v>286.94412</v>
      </c>
      <c r="E1807">
        <v>0.35093126000000002</v>
      </c>
      <c r="F1807">
        <v>0.12235083400000001</v>
      </c>
      <c r="G1807">
        <v>2.1500215E-2</v>
      </c>
      <c r="H1807">
        <v>0.59239452999999997</v>
      </c>
      <c r="I1807">
        <v>0.34978684999999998</v>
      </c>
      <c r="J1807">
        <v>0.14662950999999999</v>
      </c>
    </row>
    <row r="1808" spans="1:10" x14ac:dyDescent="0.25">
      <c r="A1808" t="s">
        <v>787</v>
      </c>
      <c r="B1808">
        <v>286.73944</v>
      </c>
      <c r="C1808">
        <v>287.86540000000002</v>
      </c>
      <c r="D1808">
        <v>288.4264</v>
      </c>
      <c r="E1808">
        <v>0.46874452</v>
      </c>
      <c r="F1808">
        <v>0.13505771999999999</v>
      </c>
      <c r="G1808">
        <v>2.4351278000000001E-2</v>
      </c>
      <c r="H1808">
        <v>0.68464917000000003</v>
      </c>
      <c r="I1808">
        <v>0.36750197000000001</v>
      </c>
      <c r="J1808">
        <v>0.15604894999999999</v>
      </c>
    </row>
    <row r="1809" spans="1:10" x14ac:dyDescent="0.25">
      <c r="A1809" t="s">
        <v>788</v>
      </c>
      <c r="B1809">
        <v>287.983</v>
      </c>
      <c r="C1809">
        <v>289.27123999999998</v>
      </c>
      <c r="D1809">
        <v>290.02749999999997</v>
      </c>
      <c r="E1809">
        <v>0.60706484000000005</v>
      </c>
      <c r="F1809">
        <v>0.17916890999999999</v>
      </c>
      <c r="G1809">
        <v>4.0331832999999997E-2</v>
      </c>
      <c r="H1809">
        <v>0.77914362999999998</v>
      </c>
      <c r="I1809">
        <v>0.42328349999999998</v>
      </c>
      <c r="J1809">
        <v>0.20082786999999999</v>
      </c>
    </row>
    <row r="1810" spans="1:10" x14ac:dyDescent="0.25">
      <c r="A1810" t="s">
        <v>789</v>
      </c>
      <c r="B1810">
        <v>288.33839999999998</v>
      </c>
      <c r="C1810">
        <v>289.87405000000001</v>
      </c>
      <c r="D1810">
        <v>290.89093000000003</v>
      </c>
      <c r="E1810">
        <v>0.88278645</v>
      </c>
      <c r="F1810">
        <v>0.20790769000000001</v>
      </c>
      <c r="G1810">
        <v>8.1996739999999999E-2</v>
      </c>
      <c r="H1810">
        <v>0.93956715000000002</v>
      </c>
      <c r="I1810">
        <v>0.45596898000000002</v>
      </c>
      <c r="J1810">
        <v>0.28635073</v>
      </c>
    </row>
    <row r="1811" spans="1:10" x14ac:dyDescent="0.25">
      <c r="A1811" t="s">
        <v>790</v>
      </c>
      <c r="B1811">
        <v>295.84960000000001</v>
      </c>
      <c r="C1811">
        <v>297.27954</v>
      </c>
      <c r="D1811">
        <v>298.3854</v>
      </c>
      <c r="E1811">
        <v>0.62041369999999996</v>
      </c>
      <c r="F1811">
        <v>0.24529159</v>
      </c>
      <c r="G1811">
        <v>0.111220956</v>
      </c>
      <c r="H1811">
        <v>0.78766345999999998</v>
      </c>
      <c r="I1811">
        <v>0.49526920000000002</v>
      </c>
      <c r="J1811">
        <v>0.33349805999999999</v>
      </c>
    </row>
    <row r="1812" spans="1:10" x14ac:dyDescent="0.25">
      <c r="A1812" t="s">
        <v>791</v>
      </c>
      <c r="B1812">
        <v>299.1678</v>
      </c>
      <c r="C1812">
        <v>300.71674000000002</v>
      </c>
      <c r="D1812">
        <v>301.89535999999998</v>
      </c>
      <c r="E1812">
        <v>0.76842670000000002</v>
      </c>
      <c r="F1812">
        <v>0.24515519999999999</v>
      </c>
      <c r="G1812">
        <v>0.10292245999999999</v>
      </c>
      <c r="H1812">
        <v>0.87659955000000001</v>
      </c>
      <c r="I1812">
        <v>0.4951315</v>
      </c>
      <c r="J1812">
        <v>0.32081530000000003</v>
      </c>
    </row>
    <row r="1813" spans="1:10" x14ac:dyDescent="0.25">
      <c r="A1813" t="s">
        <v>792</v>
      </c>
      <c r="B1813">
        <v>305.29642000000001</v>
      </c>
      <c r="C1813">
        <v>306.69717000000003</v>
      </c>
      <c r="D1813">
        <v>307.87490000000003</v>
      </c>
      <c r="E1813">
        <v>0.60484599999999999</v>
      </c>
      <c r="F1813">
        <v>0.24072938999999999</v>
      </c>
      <c r="G1813">
        <v>0.13023240999999999</v>
      </c>
      <c r="H1813">
        <v>0.77771849999999998</v>
      </c>
      <c r="I1813">
        <v>0.49064180000000002</v>
      </c>
      <c r="J1813">
        <v>0.36087728000000002</v>
      </c>
    </row>
    <row r="1814" spans="1:10" x14ac:dyDescent="0.25">
      <c r="A1814" t="s">
        <v>793</v>
      </c>
      <c r="B1814">
        <v>306.18900000000002</v>
      </c>
      <c r="C1814">
        <v>307.59622000000002</v>
      </c>
      <c r="D1814">
        <v>308.62018</v>
      </c>
      <c r="E1814">
        <v>0.81010349999999998</v>
      </c>
      <c r="F1814">
        <v>0.18621895999999999</v>
      </c>
      <c r="G1814">
        <v>9.7668560000000001E-2</v>
      </c>
      <c r="H1814">
        <v>0.90005749999999995</v>
      </c>
      <c r="I1814">
        <v>0.43153095000000002</v>
      </c>
      <c r="J1814">
        <v>0.31251970000000001</v>
      </c>
    </row>
    <row r="1815" spans="1:10" x14ac:dyDescent="0.25">
      <c r="A1815" t="s">
        <v>794</v>
      </c>
      <c r="B1815">
        <v>298.04410000000001</v>
      </c>
      <c r="C1815">
        <v>299.40494000000001</v>
      </c>
      <c r="D1815">
        <v>300.26366999999999</v>
      </c>
      <c r="E1815">
        <v>0.7731884</v>
      </c>
      <c r="F1815">
        <v>0.17927717000000001</v>
      </c>
      <c r="G1815">
        <v>4.146611E-2</v>
      </c>
      <c r="H1815">
        <v>0.87931130000000002</v>
      </c>
      <c r="I1815">
        <v>0.42341134000000002</v>
      </c>
      <c r="J1815">
        <v>0.20363229999999999</v>
      </c>
    </row>
    <row r="1816" spans="1:10" x14ac:dyDescent="0.25">
      <c r="A1816" t="s">
        <v>795</v>
      </c>
      <c r="B1816">
        <v>292.68164000000002</v>
      </c>
      <c r="C1816">
        <v>294.09370000000001</v>
      </c>
      <c r="D1816">
        <v>294.98764</v>
      </c>
      <c r="E1816">
        <v>0.79040120000000003</v>
      </c>
      <c r="F1816">
        <v>0.18014757000000001</v>
      </c>
      <c r="G1816">
        <v>5.7619244E-2</v>
      </c>
      <c r="H1816">
        <v>0.88904510000000003</v>
      </c>
      <c r="I1816">
        <v>0.42443794000000001</v>
      </c>
      <c r="J1816">
        <v>0.24004010000000001</v>
      </c>
    </row>
    <row r="1817" spans="1:10" x14ac:dyDescent="0.25">
      <c r="A1817" t="s">
        <v>796</v>
      </c>
      <c r="B1817">
        <v>286.95049999999998</v>
      </c>
      <c r="C1817">
        <v>287.82821999999999</v>
      </c>
      <c r="D1817">
        <v>288.25880000000001</v>
      </c>
      <c r="E1817">
        <v>0.32200885000000001</v>
      </c>
      <c r="F1817">
        <v>7.0884719999999998E-2</v>
      </c>
      <c r="G1817">
        <v>2.7508350000000001E-2</v>
      </c>
      <c r="H1817">
        <v>0.56745820000000002</v>
      </c>
      <c r="I1817">
        <v>0.26624185</v>
      </c>
      <c r="J1817">
        <v>0.16585642</v>
      </c>
    </row>
    <row r="1818" spans="1:10" x14ac:dyDescent="0.25">
      <c r="A1818" t="s">
        <v>797</v>
      </c>
      <c r="B1818">
        <v>281.21346999999997</v>
      </c>
      <c r="C1818">
        <v>282.09073000000001</v>
      </c>
      <c r="D1818">
        <v>282.62191999999999</v>
      </c>
      <c r="E1818">
        <v>0.28446662</v>
      </c>
      <c r="F1818">
        <v>0.10123913</v>
      </c>
      <c r="G1818">
        <v>2.6362317E-2</v>
      </c>
      <c r="H1818">
        <v>0.53335416000000002</v>
      </c>
      <c r="I1818">
        <v>0.31818098</v>
      </c>
      <c r="J1818">
        <v>0.16236476999999999</v>
      </c>
    </row>
    <row r="1819" spans="1:10" x14ac:dyDescent="0.25">
      <c r="A1819" t="s">
        <v>798</v>
      </c>
      <c r="B1819">
        <v>283.4375</v>
      </c>
      <c r="C1819">
        <v>284.50731999999999</v>
      </c>
      <c r="D1819">
        <v>285.01569999999998</v>
      </c>
      <c r="E1819">
        <v>0.34721065000000001</v>
      </c>
      <c r="F1819">
        <v>0.12123104</v>
      </c>
      <c r="G1819">
        <v>2.088916E-2</v>
      </c>
      <c r="H1819">
        <v>0.58924586000000001</v>
      </c>
      <c r="I1819">
        <v>0.34818247000000002</v>
      </c>
      <c r="J1819">
        <v>0.14453082</v>
      </c>
    </row>
    <row r="1820" spans="1:10" x14ac:dyDescent="0.25">
      <c r="A1820" t="s">
        <v>799</v>
      </c>
      <c r="B1820">
        <v>285.90350000000001</v>
      </c>
      <c r="C1820">
        <v>287.03505999999999</v>
      </c>
      <c r="D1820">
        <v>287.62383999999997</v>
      </c>
      <c r="E1820">
        <v>0.47324914000000001</v>
      </c>
      <c r="F1820">
        <v>0.14098594</v>
      </c>
      <c r="G1820">
        <v>2.7857907000000001E-2</v>
      </c>
      <c r="H1820">
        <v>0.68793106000000004</v>
      </c>
      <c r="I1820">
        <v>0.37548094999999998</v>
      </c>
      <c r="J1820">
        <v>0.16690688000000001</v>
      </c>
    </row>
    <row r="1821" spans="1:10" x14ac:dyDescent="0.25">
      <c r="A1821" t="s">
        <v>800</v>
      </c>
      <c r="B1821">
        <v>289.62900000000002</v>
      </c>
      <c r="C1821">
        <v>290.8888</v>
      </c>
      <c r="D1821">
        <v>291.59354000000002</v>
      </c>
      <c r="E1821">
        <v>0.59108910000000003</v>
      </c>
      <c r="F1821">
        <v>0.16912901</v>
      </c>
      <c r="G1821">
        <v>3.4167018E-2</v>
      </c>
      <c r="H1821">
        <v>0.76882320000000004</v>
      </c>
      <c r="I1821">
        <v>0.41125297999999999</v>
      </c>
      <c r="J1821">
        <v>0.18484323</v>
      </c>
    </row>
    <row r="1822" spans="1:10" x14ac:dyDescent="0.25">
      <c r="A1822" t="s">
        <v>801</v>
      </c>
      <c r="B1822">
        <v>289.26609999999999</v>
      </c>
      <c r="C1822">
        <v>290.82465000000002</v>
      </c>
      <c r="D1822">
        <v>291.86901999999998</v>
      </c>
      <c r="E1822">
        <v>0.89714366000000001</v>
      </c>
      <c r="F1822">
        <v>0.2134287</v>
      </c>
      <c r="G1822">
        <v>8.5924410000000007E-2</v>
      </c>
      <c r="H1822">
        <v>0.94717669999999998</v>
      </c>
      <c r="I1822">
        <v>0.46198344000000002</v>
      </c>
      <c r="J1822">
        <v>0.29312866999999998</v>
      </c>
    </row>
    <row r="1823" spans="1:10" x14ac:dyDescent="0.25">
      <c r="A1823" t="s">
        <v>802</v>
      </c>
      <c r="B1823">
        <v>293.42432000000002</v>
      </c>
      <c r="C1823">
        <v>294.82159999999999</v>
      </c>
      <c r="D1823">
        <v>295.87939999999998</v>
      </c>
      <c r="E1823">
        <v>0.60022180000000003</v>
      </c>
      <c r="F1823">
        <v>0.23299775</v>
      </c>
      <c r="G1823">
        <v>0.10190518</v>
      </c>
      <c r="H1823">
        <v>0.77473985999999995</v>
      </c>
      <c r="I1823">
        <v>0.48269840000000003</v>
      </c>
      <c r="J1823">
        <v>0.31922590000000001</v>
      </c>
    </row>
    <row r="1824" spans="1:10" x14ac:dyDescent="0.25">
      <c r="A1824" t="s">
        <v>803</v>
      </c>
      <c r="B1824">
        <v>298.19463999999999</v>
      </c>
      <c r="C1824">
        <v>299.74765000000002</v>
      </c>
      <c r="D1824">
        <v>300.93137000000002</v>
      </c>
      <c r="E1824">
        <v>0.77094050000000003</v>
      </c>
      <c r="F1824">
        <v>0.24655764999999999</v>
      </c>
      <c r="G1824">
        <v>0.10375924</v>
      </c>
      <c r="H1824">
        <v>0.87803215000000001</v>
      </c>
      <c r="I1824">
        <v>0.49654573000000002</v>
      </c>
      <c r="J1824">
        <v>0.32211679999999998</v>
      </c>
    </row>
    <row r="1825" spans="1:10" x14ac:dyDescent="0.25">
      <c r="A1825" t="s">
        <v>804</v>
      </c>
      <c r="B1825">
        <v>303.87207000000001</v>
      </c>
      <c r="C1825">
        <v>305.22357</v>
      </c>
      <c r="D1825">
        <v>306.33733999999998</v>
      </c>
      <c r="E1825">
        <v>0.57805609999999996</v>
      </c>
      <c r="F1825">
        <v>0.22549464</v>
      </c>
      <c r="G1825">
        <v>0.117274776</v>
      </c>
      <c r="H1825">
        <v>0.76029999999999998</v>
      </c>
      <c r="I1825">
        <v>0.47486275</v>
      </c>
      <c r="J1825">
        <v>0.34245405000000001</v>
      </c>
    </row>
    <row r="1826" spans="1:10" x14ac:dyDescent="0.25">
      <c r="A1826" t="s">
        <v>805</v>
      </c>
      <c r="B1826">
        <v>308.94850000000002</v>
      </c>
      <c r="C1826">
        <v>310.36156999999997</v>
      </c>
      <c r="D1826">
        <v>311.38274999999999</v>
      </c>
      <c r="E1826">
        <v>0.81080200000000002</v>
      </c>
      <c r="F1826">
        <v>0.18437155</v>
      </c>
      <c r="G1826">
        <v>9.551627E-2</v>
      </c>
      <c r="H1826">
        <v>0.90044546000000003</v>
      </c>
      <c r="I1826">
        <v>0.42938506999999998</v>
      </c>
      <c r="J1826">
        <v>0.30905705999999999</v>
      </c>
    </row>
    <row r="1827" spans="1:10" x14ac:dyDescent="0.25">
      <c r="A1827" t="s">
        <v>806</v>
      </c>
      <c r="B1827">
        <v>301.59793000000002</v>
      </c>
      <c r="C1827">
        <v>302.98919999999998</v>
      </c>
      <c r="D1827">
        <v>303.90084999999999</v>
      </c>
      <c r="E1827">
        <v>0.79779029999999995</v>
      </c>
      <c r="F1827">
        <v>0.19235975</v>
      </c>
      <c r="G1827">
        <v>4.832641E-2</v>
      </c>
      <c r="H1827">
        <v>0.89319104000000005</v>
      </c>
      <c r="I1827">
        <v>0.43858835000000002</v>
      </c>
      <c r="J1827">
        <v>0.21983269</v>
      </c>
    </row>
    <row r="1828" spans="1:10" x14ac:dyDescent="0.25">
      <c r="A1828" t="s">
        <v>807</v>
      </c>
      <c r="B1828">
        <v>294.67714999999998</v>
      </c>
      <c r="C1828">
        <v>296.13204999999999</v>
      </c>
      <c r="D1828">
        <v>297.05865</v>
      </c>
      <c r="E1828">
        <v>0.81194960000000005</v>
      </c>
      <c r="F1828">
        <v>0.18375573000000001</v>
      </c>
      <c r="G1828">
        <v>5.8868594000000003E-2</v>
      </c>
      <c r="H1828">
        <v>0.90108246000000003</v>
      </c>
      <c r="I1828">
        <v>0.42866739999999998</v>
      </c>
      <c r="J1828">
        <v>0.24262850999999999</v>
      </c>
    </row>
    <row r="1829" spans="1:10" x14ac:dyDescent="0.25">
      <c r="A1829" t="s">
        <v>808</v>
      </c>
      <c r="B1829">
        <v>288.07470000000001</v>
      </c>
      <c r="C1829">
        <v>288.96622000000002</v>
      </c>
      <c r="D1829">
        <v>289.41561999999999</v>
      </c>
      <c r="E1829">
        <v>0.32640922</v>
      </c>
      <c r="F1829">
        <v>7.2614453999999995E-2</v>
      </c>
      <c r="G1829">
        <v>2.9140006999999999E-2</v>
      </c>
      <c r="H1829">
        <v>0.57132229999999995</v>
      </c>
      <c r="I1829">
        <v>0.26947070000000001</v>
      </c>
      <c r="J1829">
        <v>0.17070444000000001</v>
      </c>
    </row>
    <row r="1830" spans="1:10" x14ac:dyDescent="0.25">
      <c r="A1830" t="s">
        <v>809</v>
      </c>
      <c r="B1830">
        <v>284.00603999999998</v>
      </c>
      <c r="C1830">
        <v>284.89614999999998</v>
      </c>
      <c r="D1830">
        <v>285.44873000000001</v>
      </c>
      <c r="E1830">
        <v>0.28895875999999998</v>
      </c>
      <c r="F1830">
        <v>0.10429189</v>
      </c>
      <c r="G1830">
        <v>2.8609222E-2</v>
      </c>
      <c r="H1830">
        <v>0.53754884000000003</v>
      </c>
      <c r="I1830">
        <v>0.32294254999999999</v>
      </c>
      <c r="J1830">
        <v>0.1691426</v>
      </c>
    </row>
    <row r="1831" spans="1:10" x14ac:dyDescent="0.25">
      <c r="A1831" t="s">
        <v>810</v>
      </c>
      <c r="B1831">
        <v>282.99588</v>
      </c>
      <c r="C1831">
        <v>284.05792000000002</v>
      </c>
      <c r="D1831">
        <v>284.56099999999998</v>
      </c>
      <c r="E1831">
        <v>0.34494557999999997</v>
      </c>
      <c r="F1831">
        <v>0.12096719</v>
      </c>
      <c r="G1831">
        <v>2.0980384000000001E-2</v>
      </c>
      <c r="H1831">
        <v>0.58732070000000003</v>
      </c>
      <c r="I1831">
        <v>0.34780338</v>
      </c>
      <c r="J1831">
        <v>0.14484606999999999</v>
      </c>
    </row>
    <row r="1832" spans="1:10" x14ac:dyDescent="0.25">
      <c r="A1832" t="s">
        <v>811</v>
      </c>
      <c r="B1832">
        <v>285.67052999999999</v>
      </c>
      <c r="C1832">
        <v>286.80806999999999</v>
      </c>
      <c r="D1832">
        <v>287.39715999999999</v>
      </c>
      <c r="E1832">
        <v>0.47477439999999999</v>
      </c>
      <c r="F1832">
        <v>0.14017004999999999</v>
      </c>
      <c r="G1832">
        <v>2.7236033E-2</v>
      </c>
      <c r="H1832">
        <v>0.68903875000000003</v>
      </c>
      <c r="I1832">
        <v>0.37439293000000001</v>
      </c>
      <c r="J1832">
        <v>0.16503343000000001</v>
      </c>
    </row>
    <row r="1833" spans="1:10" x14ac:dyDescent="0.25">
      <c r="A1833" t="s">
        <v>812</v>
      </c>
      <c r="B1833">
        <v>287.44929999999999</v>
      </c>
      <c r="C1833">
        <v>288.73665999999997</v>
      </c>
      <c r="D1833">
        <v>289.49759999999998</v>
      </c>
      <c r="E1833">
        <v>0.60762329999999998</v>
      </c>
      <c r="F1833">
        <v>0.18071862</v>
      </c>
      <c r="G1833">
        <v>4.1450325000000003E-2</v>
      </c>
      <c r="H1833">
        <v>0.77950189999999997</v>
      </c>
      <c r="I1833">
        <v>0.42511012999999997</v>
      </c>
      <c r="J1833">
        <v>0.20359353999999999</v>
      </c>
    </row>
    <row r="1834" spans="1:10" x14ac:dyDescent="0.25">
      <c r="A1834" t="s">
        <v>813</v>
      </c>
      <c r="B1834">
        <v>287.60324000000003</v>
      </c>
      <c r="C1834">
        <v>289.14026000000001</v>
      </c>
      <c r="D1834">
        <v>290.15195</v>
      </c>
      <c r="E1834">
        <v>0.88191503000000004</v>
      </c>
      <c r="F1834">
        <v>0.20568621000000001</v>
      </c>
      <c r="G1834">
        <v>8.0186820000000006E-2</v>
      </c>
      <c r="H1834">
        <v>0.93910329999999997</v>
      </c>
      <c r="I1834">
        <v>0.4535264</v>
      </c>
      <c r="J1834">
        <v>0.2831728</v>
      </c>
    </row>
    <row r="1835" spans="1:10" x14ac:dyDescent="0.25">
      <c r="A1835" t="s">
        <v>814</v>
      </c>
      <c r="B1835">
        <v>293.27492999999998</v>
      </c>
      <c r="C1835">
        <v>294.69107000000002</v>
      </c>
      <c r="D1835">
        <v>295.78870000000001</v>
      </c>
      <c r="E1835">
        <v>0.61487347000000003</v>
      </c>
      <c r="F1835">
        <v>0.24495992</v>
      </c>
      <c r="G1835">
        <v>0.111530475</v>
      </c>
      <c r="H1835">
        <v>0.78413869999999997</v>
      </c>
      <c r="I1835">
        <v>0.49493426000000001</v>
      </c>
      <c r="J1835">
        <v>0.33396177999999999</v>
      </c>
    </row>
    <row r="1836" spans="1:10" x14ac:dyDescent="0.25">
      <c r="A1836" t="s">
        <v>815</v>
      </c>
      <c r="B1836">
        <v>300.27202999999997</v>
      </c>
      <c r="C1836">
        <v>301.87405000000001</v>
      </c>
      <c r="D1836">
        <v>303.12432999999999</v>
      </c>
      <c r="E1836">
        <v>0.80277489999999996</v>
      </c>
      <c r="F1836">
        <v>0.2650943</v>
      </c>
      <c r="G1836">
        <v>0.11681501599999999</v>
      </c>
      <c r="H1836">
        <v>0.89597709999999997</v>
      </c>
      <c r="I1836">
        <v>0.51487309999999997</v>
      </c>
      <c r="J1836">
        <v>0.34178212000000002</v>
      </c>
    </row>
    <row r="1837" spans="1:10" x14ac:dyDescent="0.25">
      <c r="A1837" t="s">
        <v>816</v>
      </c>
      <c r="B1837">
        <v>304.0557</v>
      </c>
      <c r="C1837">
        <v>305.47226000000001</v>
      </c>
      <c r="D1837">
        <v>306.67822000000001</v>
      </c>
      <c r="E1837">
        <v>0.6156239</v>
      </c>
      <c r="F1837">
        <v>0.24903174</v>
      </c>
      <c r="G1837">
        <v>0.13785046000000001</v>
      </c>
      <c r="H1837">
        <v>0.78461700000000001</v>
      </c>
      <c r="I1837">
        <v>0.4990308</v>
      </c>
      <c r="J1837">
        <v>0.37128220000000001</v>
      </c>
    </row>
    <row r="1838" spans="1:10" x14ac:dyDescent="0.25">
      <c r="A1838" t="s">
        <v>817</v>
      </c>
      <c r="B1838">
        <v>302.26702999999998</v>
      </c>
      <c r="C1838">
        <v>303.63396999999998</v>
      </c>
      <c r="D1838">
        <v>304.60928000000001</v>
      </c>
      <c r="E1838">
        <v>0.78390009999999999</v>
      </c>
      <c r="F1838">
        <v>0.17691889999999999</v>
      </c>
      <c r="G1838">
        <v>9.0573210000000001E-2</v>
      </c>
      <c r="H1838">
        <v>0.88538134000000002</v>
      </c>
      <c r="I1838">
        <v>0.42061727999999998</v>
      </c>
      <c r="J1838">
        <v>0.30095383999999997</v>
      </c>
    </row>
    <row r="1839" spans="1:10" x14ac:dyDescent="0.25">
      <c r="A1839" t="s">
        <v>818</v>
      </c>
      <c r="B1839">
        <v>298.38729999999998</v>
      </c>
      <c r="C1839">
        <v>299.75479999999999</v>
      </c>
      <c r="D1839">
        <v>300.62369999999999</v>
      </c>
      <c r="E1839">
        <v>0.77811754</v>
      </c>
      <c r="F1839">
        <v>0.18163515999999999</v>
      </c>
      <c r="G1839">
        <v>4.2580769999999997E-2</v>
      </c>
      <c r="H1839">
        <v>0.8821097</v>
      </c>
      <c r="I1839">
        <v>0.42618676999999999</v>
      </c>
      <c r="J1839">
        <v>0.20635107</v>
      </c>
    </row>
    <row r="1840" spans="1:10" x14ac:dyDescent="0.25">
      <c r="A1840" t="s">
        <v>819</v>
      </c>
      <c r="B1840">
        <v>292.30970000000002</v>
      </c>
      <c r="C1840">
        <v>293.73687999999999</v>
      </c>
      <c r="D1840">
        <v>294.65073000000001</v>
      </c>
      <c r="E1840">
        <v>0.80070549999999996</v>
      </c>
      <c r="F1840">
        <v>0.18403889000000001</v>
      </c>
      <c r="G1840">
        <v>5.9768684000000002E-2</v>
      </c>
      <c r="H1840">
        <v>0.89482147000000001</v>
      </c>
      <c r="I1840">
        <v>0.42899755000000001</v>
      </c>
      <c r="J1840">
        <v>0.24447635000000001</v>
      </c>
    </row>
    <row r="1841" spans="1:10" x14ac:dyDescent="0.25">
      <c r="A1841" t="s">
        <v>820</v>
      </c>
      <c r="B1841">
        <v>285.76675</v>
      </c>
      <c r="C1841">
        <v>286.66046</v>
      </c>
      <c r="D1841">
        <v>287.11835000000002</v>
      </c>
      <c r="E1841">
        <v>0.32774428</v>
      </c>
      <c r="F1841">
        <v>7.3996720000000002E-2</v>
      </c>
      <c r="G1841">
        <v>3.0266086000000001E-2</v>
      </c>
      <c r="H1841">
        <v>0.57248955999999995</v>
      </c>
      <c r="I1841">
        <v>0.27202337999999998</v>
      </c>
      <c r="J1841">
        <v>0.1739715</v>
      </c>
    </row>
    <row r="1842" spans="1:10" x14ac:dyDescent="0.25">
      <c r="A1842" t="s">
        <v>821</v>
      </c>
      <c r="B1842">
        <v>281.61676</v>
      </c>
      <c r="C1842">
        <v>282.50204000000002</v>
      </c>
      <c r="D1842">
        <v>283.03757000000002</v>
      </c>
      <c r="E1842">
        <v>0.28641346000000001</v>
      </c>
      <c r="F1842">
        <v>0.10123965</v>
      </c>
      <c r="G1842">
        <v>2.6249075E-2</v>
      </c>
      <c r="H1842">
        <v>0.53517610000000004</v>
      </c>
      <c r="I1842">
        <v>0.31818178000000003</v>
      </c>
      <c r="J1842">
        <v>0.16201566000000001</v>
      </c>
    </row>
    <row r="1843" spans="1:10" x14ac:dyDescent="0.25">
      <c r="A1843" t="s">
        <v>822</v>
      </c>
      <c r="B1843">
        <v>280.3621</v>
      </c>
      <c r="C1843">
        <v>281.41379999999998</v>
      </c>
      <c r="D1843">
        <v>281.92218000000003</v>
      </c>
      <c r="E1843">
        <v>0.34399345999999997</v>
      </c>
      <c r="F1843">
        <v>0.12356507999999999</v>
      </c>
      <c r="G1843">
        <v>2.2712743000000001E-2</v>
      </c>
      <c r="H1843">
        <v>0.58650950000000002</v>
      </c>
      <c r="I1843">
        <v>0.35151823999999998</v>
      </c>
      <c r="J1843">
        <v>0.15070748</v>
      </c>
    </row>
    <row r="1844" spans="1:10" x14ac:dyDescent="0.25">
      <c r="A1844" t="s">
        <v>823</v>
      </c>
      <c r="B1844">
        <v>283.85379999999998</v>
      </c>
      <c r="C1844">
        <v>284.98914000000002</v>
      </c>
      <c r="D1844">
        <v>285.57974000000002</v>
      </c>
      <c r="E1844">
        <v>0.47446389999999999</v>
      </c>
      <c r="F1844">
        <v>0.14095905</v>
      </c>
      <c r="G1844">
        <v>2.7666643000000001E-2</v>
      </c>
      <c r="H1844">
        <v>0.68881340000000002</v>
      </c>
      <c r="I1844">
        <v>0.37544516</v>
      </c>
      <c r="J1844">
        <v>0.16633292999999999</v>
      </c>
    </row>
    <row r="1845" spans="1:10" x14ac:dyDescent="0.25">
      <c r="A1845" t="s">
        <v>824</v>
      </c>
      <c r="B1845">
        <v>286.23468000000003</v>
      </c>
      <c r="C1845">
        <v>287.52377000000001</v>
      </c>
      <c r="D1845">
        <v>288.28818000000001</v>
      </c>
      <c r="E1845">
        <v>0.60879176999999995</v>
      </c>
      <c r="F1845">
        <v>0.1815774</v>
      </c>
      <c r="G1845">
        <v>4.1868884000000002E-2</v>
      </c>
      <c r="H1845">
        <v>0.78025109999999998</v>
      </c>
      <c r="I1845">
        <v>0.42611900000000003</v>
      </c>
      <c r="J1845">
        <v>0.20461887000000001</v>
      </c>
    </row>
    <row r="1846" spans="1:10" x14ac:dyDescent="0.25">
      <c r="A1846" t="s">
        <v>825</v>
      </c>
      <c r="B1846">
        <v>286.51242000000002</v>
      </c>
      <c r="C1846">
        <v>288.04345999999998</v>
      </c>
      <c r="D1846">
        <v>289.04477000000003</v>
      </c>
      <c r="E1846">
        <v>0.87739414000000004</v>
      </c>
      <c r="F1846">
        <v>0.20306523000000001</v>
      </c>
      <c r="G1846">
        <v>7.8324359999999996E-2</v>
      </c>
      <c r="H1846">
        <v>0.9366932</v>
      </c>
      <c r="I1846">
        <v>0.45062760000000002</v>
      </c>
      <c r="J1846">
        <v>0.27986490000000003</v>
      </c>
    </row>
    <row r="1847" spans="1:10" x14ac:dyDescent="0.25">
      <c r="A1847" t="s">
        <v>826</v>
      </c>
      <c r="B1847">
        <v>293.92930000000001</v>
      </c>
      <c r="C1847">
        <v>295.34082000000001</v>
      </c>
      <c r="D1847">
        <v>296.43054000000001</v>
      </c>
      <c r="E1847">
        <v>0.6116994</v>
      </c>
      <c r="F1847">
        <v>0.24272210999999999</v>
      </c>
      <c r="G1847">
        <v>0.10975538</v>
      </c>
      <c r="H1847">
        <v>0.78211209999999998</v>
      </c>
      <c r="I1847">
        <v>0.49266836000000003</v>
      </c>
      <c r="J1847">
        <v>0.33129350000000002</v>
      </c>
    </row>
    <row r="1848" spans="1:10" x14ac:dyDescent="0.25">
      <c r="A1848" t="s">
        <v>827</v>
      </c>
      <c r="B1848">
        <v>298.4128</v>
      </c>
      <c r="C1848">
        <v>299.97597999999999</v>
      </c>
      <c r="D1848">
        <v>301.18167</v>
      </c>
      <c r="E1848">
        <v>0.77935295999999998</v>
      </c>
      <c r="F1848">
        <v>0.25372623999999999</v>
      </c>
      <c r="G1848">
        <v>0.10941078</v>
      </c>
      <c r="H1848">
        <v>0.88280970000000003</v>
      </c>
      <c r="I1848">
        <v>0.50371250000000001</v>
      </c>
      <c r="J1848">
        <v>0.33077299999999998</v>
      </c>
    </row>
    <row r="1849" spans="1:10" x14ac:dyDescent="0.25">
      <c r="A1849" t="s">
        <v>828</v>
      </c>
      <c r="B1849">
        <v>303.89296999999999</v>
      </c>
      <c r="C1849">
        <v>305.28280000000001</v>
      </c>
      <c r="D1849">
        <v>306.44850000000002</v>
      </c>
      <c r="E1849">
        <v>0.59921824999999995</v>
      </c>
      <c r="F1849">
        <v>0.2380902</v>
      </c>
      <c r="G1849">
        <v>0.12813403000000001</v>
      </c>
      <c r="H1849">
        <v>0.77409190000000005</v>
      </c>
      <c r="I1849">
        <v>0.48794486999999998</v>
      </c>
      <c r="J1849">
        <v>0.35795813999999998</v>
      </c>
    </row>
    <row r="1850" spans="1:10" x14ac:dyDescent="0.25">
      <c r="A1850" t="s">
        <v>829</v>
      </c>
      <c r="B1850">
        <v>304.14136000000002</v>
      </c>
      <c r="C1850">
        <v>305.50371999999999</v>
      </c>
      <c r="D1850">
        <v>306.45996000000002</v>
      </c>
      <c r="E1850">
        <v>0.77735805999999996</v>
      </c>
      <c r="F1850">
        <v>0.17196527</v>
      </c>
      <c r="G1850">
        <v>8.5450689999999996E-2</v>
      </c>
      <c r="H1850">
        <v>0.88167910000000005</v>
      </c>
      <c r="I1850">
        <v>0.41468695</v>
      </c>
      <c r="J1850">
        <v>0.29231950000000001</v>
      </c>
    </row>
    <row r="1851" spans="1:10" x14ac:dyDescent="0.25">
      <c r="A1851" t="s">
        <v>830</v>
      </c>
      <c r="B1851">
        <v>300.23052999999999</v>
      </c>
      <c r="C1851">
        <v>301.59809999999999</v>
      </c>
      <c r="D1851">
        <v>302.47994999999997</v>
      </c>
      <c r="E1851">
        <v>0.78224970000000005</v>
      </c>
      <c r="F1851">
        <v>0.18626943000000001</v>
      </c>
      <c r="G1851">
        <v>4.5073009999999997E-2</v>
      </c>
      <c r="H1851">
        <v>0.88444880000000003</v>
      </c>
      <c r="I1851">
        <v>0.43158942</v>
      </c>
      <c r="J1851">
        <v>0.21230405999999999</v>
      </c>
    </row>
    <row r="1852" spans="1:10" x14ac:dyDescent="0.25">
      <c r="A1852" t="s">
        <v>831</v>
      </c>
      <c r="B1852">
        <v>294.21706999999998</v>
      </c>
      <c r="C1852">
        <v>295.64114000000001</v>
      </c>
      <c r="D1852">
        <v>296.54163</v>
      </c>
      <c r="E1852">
        <v>0.79567175999999995</v>
      </c>
      <c r="F1852">
        <v>0.18036342</v>
      </c>
      <c r="G1852">
        <v>5.7361691999999999E-2</v>
      </c>
      <c r="H1852">
        <v>0.89200440000000003</v>
      </c>
      <c r="I1852">
        <v>0.42469214999999999</v>
      </c>
      <c r="J1852">
        <v>0.23950300999999999</v>
      </c>
    </row>
    <row r="1853" spans="1:10" x14ac:dyDescent="0.25">
      <c r="A1853" t="s">
        <v>832</v>
      </c>
      <c r="B1853">
        <v>286.16500000000002</v>
      </c>
      <c r="C1853">
        <v>287.05040000000002</v>
      </c>
      <c r="D1853">
        <v>287.49666999999999</v>
      </c>
      <c r="E1853">
        <v>0.32486664999999998</v>
      </c>
      <c r="F1853">
        <v>7.2668574999999999E-2</v>
      </c>
      <c r="G1853">
        <v>2.9339354000000002E-2</v>
      </c>
      <c r="H1853">
        <v>0.56997070000000005</v>
      </c>
      <c r="I1853">
        <v>0.26957110000000001</v>
      </c>
      <c r="J1853">
        <v>0.17128734000000001</v>
      </c>
    </row>
    <row r="1854" spans="1:10" x14ac:dyDescent="0.25">
      <c r="A1854" t="s">
        <v>833</v>
      </c>
      <c r="B1854">
        <v>280.57819999999998</v>
      </c>
      <c r="C1854">
        <v>281.45769999999999</v>
      </c>
      <c r="D1854">
        <v>281.99865999999997</v>
      </c>
      <c r="E1854">
        <v>0.28581689999999998</v>
      </c>
      <c r="F1854">
        <v>0.10306964</v>
      </c>
      <c r="G1854">
        <v>2.7742772999999998E-2</v>
      </c>
      <c r="H1854">
        <v>0.53461844000000003</v>
      </c>
      <c r="I1854">
        <v>0.32104460000000001</v>
      </c>
      <c r="J1854">
        <v>0.16656161999999999</v>
      </c>
    </row>
    <row r="1855" spans="1:10" x14ac:dyDescent="0.25">
      <c r="A1855" t="s">
        <v>834</v>
      </c>
      <c r="B1855">
        <v>282.40753000000001</v>
      </c>
      <c r="C1855">
        <v>283.48061999999999</v>
      </c>
      <c r="D1855">
        <v>283.99950000000001</v>
      </c>
      <c r="E1855">
        <v>0.34939540000000002</v>
      </c>
      <c r="F1855">
        <v>0.12311997</v>
      </c>
      <c r="G1855">
        <v>2.1977862000000001E-2</v>
      </c>
      <c r="H1855">
        <v>0.59109676</v>
      </c>
      <c r="I1855">
        <v>0.35088456000000001</v>
      </c>
      <c r="J1855">
        <v>0.14824933000000001</v>
      </c>
    </row>
    <row r="1856" spans="1:10" x14ac:dyDescent="0.25">
      <c r="A1856" t="s">
        <v>835</v>
      </c>
      <c r="B1856">
        <v>284.32333</v>
      </c>
      <c r="C1856">
        <v>285.4513</v>
      </c>
      <c r="D1856">
        <v>286.0335</v>
      </c>
      <c r="E1856">
        <v>0.47158653</v>
      </c>
      <c r="F1856">
        <v>0.13989624000000001</v>
      </c>
      <c r="G1856">
        <v>2.7205489999999999E-2</v>
      </c>
      <c r="H1856">
        <v>0.68672155999999995</v>
      </c>
      <c r="I1856">
        <v>0.37402703999999998</v>
      </c>
      <c r="J1856">
        <v>0.16494085999999999</v>
      </c>
    </row>
    <row r="1857" spans="1:10" x14ac:dyDescent="0.25">
      <c r="A1857" t="s">
        <v>836</v>
      </c>
      <c r="B1857">
        <v>290.33330000000001</v>
      </c>
      <c r="C1857">
        <v>291.64227</v>
      </c>
      <c r="D1857">
        <v>292.41717999999997</v>
      </c>
      <c r="E1857">
        <v>0.61597407000000004</v>
      </c>
      <c r="F1857">
        <v>0.18123358000000001</v>
      </c>
      <c r="G1857">
        <v>4.1345958000000002E-2</v>
      </c>
      <c r="H1857">
        <v>0.78484016999999995</v>
      </c>
      <c r="I1857">
        <v>0.42571540000000002</v>
      </c>
      <c r="J1857">
        <v>0.20333705999999999</v>
      </c>
    </row>
    <row r="1858" spans="1:10" x14ac:dyDescent="0.25">
      <c r="A1858" t="s">
        <v>837</v>
      </c>
      <c r="B1858">
        <v>289.12740000000002</v>
      </c>
      <c r="C1858">
        <v>290.69466999999997</v>
      </c>
      <c r="D1858">
        <v>291.76229999999998</v>
      </c>
      <c r="E1858">
        <v>0.90662560000000003</v>
      </c>
      <c r="F1858">
        <v>0.22100007999999999</v>
      </c>
      <c r="G1858">
        <v>9.1299240000000004E-2</v>
      </c>
      <c r="H1858">
        <v>0.95216889999999998</v>
      </c>
      <c r="I1858">
        <v>0.47010645000000001</v>
      </c>
      <c r="J1858">
        <v>0.30215764000000001</v>
      </c>
    </row>
    <row r="1859" spans="1:10" x14ac:dyDescent="0.25">
      <c r="A1859" t="s">
        <v>838</v>
      </c>
      <c r="B1859">
        <v>296.54820000000001</v>
      </c>
      <c r="C1859">
        <v>297.98464999999999</v>
      </c>
      <c r="D1859">
        <v>299.09573</v>
      </c>
      <c r="E1859">
        <v>0.62324667</v>
      </c>
      <c r="F1859">
        <v>0.24588035</v>
      </c>
      <c r="G1859">
        <v>0.11171496</v>
      </c>
      <c r="H1859">
        <v>0.78945975999999995</v>
      </c>
      <c r="I1859">
        <v>0.49586322999999999</v>
      </c>
      <c r="J1859">
        <v>0.33423786999999999</v>
      </c>
    </row>
    <row r="1860" spans="1:10" x14ac:dyDescent="0.25">
      <c r="A1860" t="s">
        <v>839</v>
      </c>
      <c r="B1860">
        <v>300.2851</v>
      </c>
      <c r="C1860">
        <v>301.86365000000001</v>
      </c>
      <c r="D1860">
        <v>303.07983000000002</v>
      </c>
      <c r="E1860">
        <v>0.78672755000000005</v>
      </c>
      <c r="F1860">
        <v>0.25510221999999999</v>
      </c>
      <c r="G1860">
        <v>0.10959866</v>
      </c>
      <c r="H1860">
        <v>0.8869766</v>
      </c>
      <c r="I1860">
        <v>0.50507639999999998</v>
      </c>
      <c r="J1860">
        <v>0.33105689999999999</v>
      </c>
    </row>
    <row r="1861" spans="1:10" x14ac:dyDescent="0.25">
      <c r="A1861" t="s">
        <v>840</v>
      </c>
      <c r="B1861">
        <v>306.64260000000002</v>
      </c>
      <c r="C1861">
        <v>308.06247000000002</v>
      </c>
      <c r="D1861">
        <v>309.26760000000002</v>
      </c>
      <c r="E1861">
        <v>0.61641509999999999</v>
      </c>
      <c r="F1861">
        <v>0.24812878999999999</v>
      </c>
      <c r="G1861">
        <v>0.13652681</v>
      </c>
      <c r="H1861">
        <v>0.78512110000000002</v>
      </c>
      <c r="I1861">
        <v>0.49812526000000001</v>
      </c>
      <c r="J1861">
        <v>0.36949533000000001</v>
      </c>
    </row>
    <row r="1862" spans="1:10" x14ac:dyDescent="0.25">
      <c r="A1862" t="s">
        <v>841</v>
      </c>
      <c r="B1862">
        <v>306.66214000000002</v>
      </c>
      <c r="C1862">
        <v>308.05923000000001</v>
      </c>
      <c r="D1862">
        <v>309.05486999999999</v>
      </c>
      <c r="E1862">
        <v>0.79826819999999998</v>
      </c>
      <c r="F1862">
        <v>0.17856854</v>
      </c>
      <c r="G1862">
        <v>9.0817819999999994E-2</v>
      </c>
      <c r="H1862">
        <v>0.89345854999999996</v>
      </c>
      <c r="I1862">
        <v>0.42257371999999999</v>
      </c>
      <c r="J1862">
        <v>0.30135994999999999</v>
      </c>
    </row>
    <row r="1863" spans="1:10" x14ac:dyDescent="0.25">
      <c r="A1863" t="s">
        <v>842</v>
      </c>
      <c r="B1863">
        <v>300.93527</v>
      </c>
      <c r="C1863">
        <v>302.31331999999998</v>
      </c>
      <c r="D1863">
        <v>303.17399999999998</v>
      </c>
      <c r="E1863">
        <v>0.77853289999999997</v>
      </c>
      <c r="F1863">
        <v>0.17697289999999999</v>
      </c>
      <c r="G1863">
        <v>3.9971393000000001E-2</v>
      </c>
      <c r="H1863">
        <v>0.88234513999999997</v>
      </c>
      <c r="I1863">
        <v>0.42068148</v>
      </c>
      <c r="J1863">
        <v>0.19992847999999999</v>
      </c>
    </row>
    <row r="1864" spans="1:10" x14ac:dyDescent="0.25">
      <c r="A1864" t="s">
        <v>843</v>
      </c>
      <c r="B1864">
        <v>292.25</v>
      </c>
      <c r="C1864">
        <v>293.67687999999998</v>
      </c>
      <c r="D1864">
        <v>294.58632999999998</v>
      </c>
      <c r="E1864">
        <v>0.79919695999999996</v>
      </c>
      <c r="F1864">
        <v>0.18268628000000001</v>
      </c>
      <c r="G1864">
        <v>5.8876999999999999E-2</v>
      </c>
      <c r="H1864">
        <v>0.8939781</v>
      </c>
      <c r="I1864">
        <v>0.42741816999999999</v>
      </c>
      <c r="J1864">
        <v>0.24264583000000001</v>
      </c>
    </row>
    <row r="1865" spans="1:10" x14ac:dyDescent="0.25">
      <c r="A1865" t="s">
        <v>844</v>
      </c>
      <c r="B1865">
        <v>287.18209999999999</v>
      </c>
      <c r="C1865">
        <v>288.07650000000001</v>
      </c>
      <c r="D1865">
        <v>288.53512999999998</v>
      </c>
      <c r="E1865">
        <v>0.32793074999999999</v>
      </c>
      <c r="F1865">
        <v>7.4022279999999996E-2</v>
      </c>
      <c r="G1865">
        <v>3.0343220000000001E-2</v>
      </c>
      <c r="H1865">
        <v>0.57265239999999995</v>
      </c>
      <c r="I1865">
        <v>0.27207035000000002</v>
      </c>
      <c r="J1865">
        <v>0.17419304999999999</v>
      </c>
    </row>
    <row r="1866" spans="1:10" x14ac:dyDescent="0.25">
      <c r="A1866" t="s">
        <v>845</v>
      </c>
      <c r="B1866">
        <v>281.89483999999999</v>
      </c>
      <c r="C1866">
        <v>282.7645</v>
      </c>
      <c r="D1866">
        <v>283.28442000000001</v>
      </c>
      <c r="E1866">
        <v>0.28195903</v>
      </c>
      <c r="F1866">
        <v>9.9662249999999994E-2</v>
      </c>
      <c r="G1866">
        <v>2.5410039999999998E-2</v>
      </c>
      <c r="H1866">
        <v>0.53099819999999998</v>
      </c>
      <c r="I1866">
        <v>0.31569330000000001</v>
      </c>
      <c r="J1866">
        <v>0.15940525999999999</v>
      </c>
    </row>
    <row r="1867" spans="1:10" x14ac:dyDescent="0.25">
      <c r="A1867" t="s">
        <v>846</v>
      </c>
      <c r="B1867">
        <v>282.23840000000001</v>
      </c>
      <c r="C1867">
        <v>283.31133999999997</v>
      </c>
      <c r="D1867">
        <v>283.83762000000002</v>
      </c>
      <c r="E1867">
        <v>0.35041850000000002</v>
      </c>
      <c r="F1867">
        <v>0.12465285500000001</v>
      </c>
      <c r="G1867">
        <v>2.3102714E-2</v>
      </c>
      <c r="H1867">
        <v>0.59196156</v>
      </c>
      <c r="I1867">
        <v>0.35306211999999998</v>
      </c>
      <c r="J1867">
        <v>0.15199576000000001</v>
      </c>
    </row>
    <row r="1868" spans="1:10" x14ac:dyDescent="0.25">
      <c r="A1868" t="s">
        <v>847</v>
      </c>
      <c r="B1868">
        <v>285.23557</v>
      </c>
      <c r="C1868">
        <v>286.36603000000002</v>
      </c>
      <c r="D1868">
        <v>286.94772</v>
      </c>
      <c r="E1868">
        <v>0.47217290000000001</v>
      </c>
      <c r="F1868">
        <v>0.13943786999999999</v>
      </c>
      <c r="G1868">
        <v>2.6828391E-2</v>
      </c>
      <c r="H1868">
        <v>0.68714839999999999</v>
      </c>
      <c r="I1868">
        <v>0.37341380000000002</v>
      </c>
      <c r="J1868">
        <v>0.16379373999999999</v>
      </c>
    </row>
    <row r="1869" spans="1:10" x14ac:dyDescent="0.25">
      <c r="A1869" t="s">
        <v>848</v>
      </c>
      <c r="B1869">
        <v>287.52312999999998</v>
      </c>
      <c r="C1869">
        <v>288.81072999999998</v>
      </c>
      <c r="D1869">
        <v>289.5686</v>
      </c>
      <c r="E1869">
        <v>0.60717359999999998</v>
      </c>
      <c r="F1869">
        <v>0.17975958</v>
      </c>
      <c r="G1869">
        <v>4.0752877E-2</v>
      </c>
      <c r="H1869">
        <v>0.7792135</v>
      </c>
      <c r="I1869">
        <v>0.42398061999999997</v>
      </c>
      <c r="J1869">
        <v>0.20187342</v>
      </c>
    </row>
    <row r="1870" spans="1:10" x14ac:dyDescent="0.25">
      <c r="A1870" t="s">
        <v>849</v>
      </c>
      <c r="B1870">
        <v>287.73444000000001</v>
      </c>
      <c r="C1870">
        <v>289.25240000000002</v>
      </c>
      <c r="D1870">
        <v>290.25396999999998</v>
      </c>
      <c r="E1870">
        <v>0.87314639999999999</v>
      </c>
      <c r="F1870">
        <v>0.20576473000000001</v>
      </c>
      <c r="G1870">
        <v>8.0980696000000005E-2</v>
      </c>
      <c r="H1870">
        <v>0.934423</v>
      </c>
      <c r="I1870">
        <v>0.45361298</v>
      </c>
      <c r="J1870">
        <v>0.28457107999999998</v>
      </c>
    </row>
    <row r="1871" spans="1:10" x14ac:dyDescent="0.25">
      <c r="A1871" t="s">
        <v>850</v>
      </c>
      <c r="B1871">
        <v>292.99581999999998</v>
      </c>
      <c r="C1871">
        <v>294.39175</v>
      </c>
      <c r="D1871">
        <v>295.45825000000002</v>
      </c>
      <c r="E1871">
        <v>0.60203326000000001</v>
      </c>
      <c r="F1871">
        <v>0.23676249999999999</v>
      </c>
      <c r="G1871">
        <v>0.10513450000000001</v>
      </c>
      <c r="H1871">
        <v>0.77590800000000004</v>
      </c>
      <c r="I1871">
        <v>0.48658245999999999</v>
      </c>
      <c r="J1871">
        <v>0.32424452999999998</v>
      </c>
    </row>
    <row r="1872" spans="1:10" x14ac:dyDescent="0.25">
      <c r="A1872" t="s">
        <v>851</v>
      </c>
      <c r="B1872">
        <v>299.88028000000003</v>
      </c>
      <c r="C1872">
        <v>301.45834000000002</v>
      </c>
      <c r="D1872">
        <v>302.67516999999998</v>
      </c>
      <c r="E1872">
        <v>0.78668099999999996</v>
      </c>
      <c r="F1872">
        <v>0.25538778000000001</v>
      </c>
      <c r="G1872">
        <v>0.10998798</v>
      </c>
      <c r="H1872">
        <v>0.88695040000000003</v>
      </c>
      <c r="I1872">
        <v>0.50535905000000003</v>
      </c>
      <c r="J1872">
        <v>0.33164436000000003</v>
      </c>
    </row>
    <row r="1873" spans="1:10" x14ac:dyDescent="0.25">
      <c r="A1873" t="s">
        <v>852</v>
      </c>
      <c r="B1873">
        <v>304.02996999999999</v>
      </c>
      <c r="C1873">
        <v>305.43801999999999</v>
      </c>
      <c r="D1873">
        <v>306.63283999999999</v>
      </c>
      <c r="E1873">
        <v>0.61074656000000005</v>
      </c>
      <c r="F1873">
        <v>0.24622388000000001</v>
      </c>
      <c r="G1873">
        <v>0.13539689999999999</v>
      </c>
      <c r="H1873">
        <v>0.78150269999999999</v>
      </c>
      <c r="I1873">
        <v>0.49620950000000003</v>
      </c>
      <c r="J1873">
        <v>0.36796317000000001</v>
      </c>
    </row>
    <row r="1874" spans="1:10" x14ac:dyDescent="0.25">
      <c r="A1874" t="s">
        <v>853</v>
      </c>
      <c r="B1874">
        <v>306.68200000000002</v>
      </c>
      <c r="C1874">
        <v>308.03667999999999</v>
      </c>
      <c r="D1874">
        <v>308.98514</v>
      </c>
      <c r="E1874">
        <v>0.77288973000000005</v>
      </c>
      <c r="F1874">
        <v>0.17071278000000001</v>
      </c>
      <c r="G1874">
        <v>8.4715970000000002E-2</v>
      </c>
      <c r="H1874">
        <v>0.87914144999999999</v>
      </c>
      <c r="I1874">
        <v>0.41317403000000003</v>
      </c>
      <c r="J1874">
        <v>0.29106009999999999</v>
      </c>
    </row>
    <row r="1875" spans="1:10" x14ac:dyDescent="0.25">
      <c r="A1875" t="s">
        <v>854</v>
      </c>
      <c r="B1875">
        <v>305.06655999999998</v>
      </c>
      <c r="C1875">
        <v>306.45675999999997</v>
      </c>
      <c r="D1875">
        <v>307.33206000000001</v>
      </c>
      <c r="E1875">
        <v>0.78607570000000004</v>
      </c>
      <c r="F1875">
        <v>0.17972300999999999</v>
      </c>
      <c r="G1875">
        <v>4.1332696000000002E-2</v>
      </c>
      <c r="H1875">
        <v>0.88660914000000002</v>
      </c>
      <c r="I1875">
        <v>0.42393750000000002</v>
      </c>
      <c r="J1875">
        <v>0.20330444</v>
      </c>
    </row>
    <row r="1876" spans="1:10" x14ac:dyDescent="0.25">
      <c r="A1876" t="s">
        <v>855</v>
      </c>
      <c r="B1876">
        <v>293.57420000000002</v>
      </c>
      <c r="C1876">
        <v>294.99970000000002</v>
      </c>
      <c r="D1876">
        <v>295.90897000000001</v>
      </c>
      <c r="E1876">
        <v>0.79862520000000004</v>
      </c>
      <c r="F1876">
        <v>0.18274679999999999</v>
      </c>
      <c r="G1876">
        <v>5.9085912999999997E-2</v>
      </c>
      <c r="H1876">
        <v>0.89365834</v>
      </c>
      <c r="I1876">
        <v>0.42748894999999998</v>
      </c>
      <c r="J1876">
        <v>0.24307593999999999</v>
      </c>
    </row>
    <row r="1877" spans="1:10" x14ac:dyDescent="0.25">
      <c r="A1877" t="s">
        <v>856</v>
      </c>
      <c r="B1877">
        <v>286.29494999999997</v>
      </c>
      <c r="C1877">
        <v>287.17885999999999</v>
      </c>
      <c r="D1877">
        <v>287.61439999999999</v>
      </c>
      <c r="E1877">
        <v>0.32370706999999999</v>
      </c>
      <c r="F1877">
        <v>7.1123770000000003E-2</v>
      </c>
      <c r="G1877">
        <v>2.7603516000000002E-2</v>
      </c>
      <c r="H1877">
        <v>0.56895260000000003</v>
      </c>
      <c r="I1877">
        <v>0.26669039999999999</v>
      </c>
      <c r="J1877">
        <v>0.16614306000000001</v>
      </c>
    </row>
    <row r="1878" spans="1:10" x14ac:dyDescent="0.25">
      <c r="A1878" t="s">
        <v>857</v>
      </c>
      <c r="B1878">
        <v>283.01609999999999</v>
      </c>
      <c r="C1878">
        <v>283.87173000000001</v>
      </c>
      <c r="D1878">
        <v>284.38547</v>
      </c>
      <c r="E1878">
        <v>0.27865752999999999</v>
      </c>
      <c r="F1878">
        <v>9.9886820000000001E-2</v>
      </c>
      <c r="G1878">
        <v>2.5949047999999999E-2</v>
      </c>
      <c r="H1878">
        <v>0.52788020000000002</v>
      </c>
      <c r="I1878">
        <v>0.31604876999999998</v>
      </c>
      <c r="J1878">
        <v>0.16108707999999999</v>
      </c>
    </row>
    <row r="1879" spans="1:10" x14ac:dyDescent="0.25">
      <c r="A1879" t="s">
        <v>858</v>
      </c>
      <c r="B1879">
        <v>282.47293000000002</v>
      </c>
      <c r="C1879">
        <v>283.55585000000002</v>
      </c>
      <c r="D1879">
        <v>284.08328</v>
      </c>
      <c r="E1879">
        <v>0.35239553000000001</v>
      </c>
      <c r="F1879">
        <v>0.12367255000000001</v>
      </c>
      <c r="G1879">
        <v>2.2242728999999999E-2</v>
      </c>
      <c r="H1879">
        <v>0.59362910000000002</v>
      </c>
      <c r="I1879">
        <v>0.35167110000000001</v>
      </c>
      <c r="J1879">
        <v>0.14913995999999999</v>
      </c>
    </row>
    <row r="1880" spans="1:10" x14ac:dyDescent="0.25">
      <c r="A1880" t="s">
        <v>859</v>
      </c>
      <c r="B1880">
        <v>284.60663</v>
      </c>
      <c r="C1880">
        <v>285.73334</v>
      </c>
      <c r="D1880">
        <v>286.31882000000002</v>
      </c>
      <c r="E1880">
        <v>0.47167389999999998</v>
      </c>
      <c r="F1880">
        <v>0.14090713999999999</v>
      </c>
      <c r="G1880">
        <v>2.7851365999999999E-2</v>
      </c>
      <c r="H1880">
        <v>0.68678516000000001</v>
      </c>
      <c r="I1880">
        <v>0.37537599999999999</v>
      </c>
      <c r="J1880">
        <v>0.16688728</v>
      </c>
    </row>
    <row r="1881" spans="1:10" x14ac:dyDescent="0.25">
      <c r="A1881" t="s">
        <v>860</v>
      </c>
      <c r="B1881">
        <v>287.25024000000002</v>
      </c>
      <c r="C1881">
        <v>288.53951999999998</v>
      </c>
      <c r="D1881">
        <v>289.29784999999998</v>
      </c>
      <c r="E1881">
        <v>0.6077304</v>
      </c>
      <c r="F1881">
        <v>0.17964173999999999</v>
      </c>
      <c r="G1881">
        <v>4.0594906E-2</v>
      </c>
      <c r="H1881">
        <v>0.77957063999999998</v>
      </c>
      <c r="I1881">
        <v>0.42384163000000002</v>
      </c>
      <c r="J1881">
        <v>0.20148177</v>
      </c>
    </row>
    <row r="1882" spans="1:10" x14ac:dyDescent="0.25">
      <c r="A1882" t="s">
        <v>861</v>
      </c>
      <c r="B1882">
        <v>289.54065000000003</v>
      </c>
      <c r="C1882">
        <v>291.08240000000001</v>
      </c>
      <c r="D1882">
        <v>292.09875</v>
      </c>
      <c r="E1882">
        <v>0.88450669999999998</v>
      </c>
      <c r="F1882">
        <v>0.20635410000000001</v>
      </c>
      <c r="G1882">
        <v>8.0744444999999998E-2</v>
      </c>
      <c r="H1882">
        <v>0.94048213999999997</v>
      </c>
      <c r="I1882">
        <v>0.45426213999999998</v>
      </c>
      <c r="J1882">
        <v>0.28415567000000003</v>
      </c>
    </row>
    <row r="1883" spans="1:10" x14ac:dyDescent="0.25">
      <c r="A1883" t="s">
        <v>862</v>
      </c>
      <c r="B1883">
        <v>295.40237000000002</v>
      </c>
      <c r="C1883">
        <v>296.83325000000002</v>
      </c>
      <c r="D1883">
        <v>297.94850000000002</v>
      </c>
      <c r="E1883">
        <v>0.62314630000000004</v>
      </c>
      <c r="F1883">
        <v>0.24898608</v>
      </c>
      <c r="G1883">
        <v>0.11443573999999999</v>
      </c>
      <c r="H1883">
        <v>0.78939616999999995</v>
      </c>
      <c r="I1883">
        <v>0.49898504999999999</v>
      </c>
      <c r="J1883">
        <v>0.33828350000000001</v>
      </c>
    </row>
    <row r="1884" spans="1:10" x14ac:dyDescent="0.25">
      <c r="A1884" t="s">
        <v>863</v>
      </c>
      <c r="B1884">
        <v>300.28881999999999</v>
      </c>
      <c r="C1884">
        <v>301.86590000000001</v>
      </c>
      <c r="D1884">
        <v>303.08193999999997</v>
      </c>
      <c r="E1884">
        <v>0.78613010000000005</v>
      </c>
      <c r="F1884">
        <v>0.25522336000000001</v>
      </c>
      <c r="G1884">
        <v>0.10999037</v>
      </c>
      <c r="H1884">
        <v>0.88663979999999998</v>
      </c>
      <c r="I1884">
        <v>0.50519632999999997</v>
      </c>
      <c r="J1884">
        <v>0.33164796000000002</v>
      </c>
    </row>
    <row r="1885" spans="1:10" x14ac:dyDescent="0.25">
      <c r="A1885" t="s">
        <v>864</v>
      </c>
      <c r="B1885">
        <v>305.51609999999999</v>
      </c>
      <c r="C1885">
        <v>306.92950000000002</v>
      </c>
      <c r="D1885">
        <v>308.13396999999998</v>
      </c>
      <c r="E1885">
        <v>0.61457782999999999</v>
      </c>
      <c r="F1885">
        <v>0.24924563</v>
      </c>
      <c r="G1885">
        <v>0.13792256</v>
      </c>
      <c r="H1885">
        <v>0.78395015000000001</v>
      </c>
      <c r="I1885">
        <v>0.49924505000000002</v>
      </c>
      <c r="J1885">
        <v>0.37137925999999999</v>
      </c>
    </row>
    <row r="1886" spans="1:10" x14ac:dyDescent="0.25">
      <c r="A1886" t="s">
        <v>865</v>
      </c>
      <c r="B1886">
        <v>308.84857</v>
      </c>
      <c r="C1886">
        <v>310.24459999999999</v>
      </c>
      <c r="D1886">
        <v>311.23079999999999</v>
      </c>
      <c r="E1886">
        <v>0.79542345000000003</v>
      </c>
      <c r="F1886">
        <v>0.17601422999999999</v>
      </c>
      <c r="G1886">
        <v>8.7936360000000005E-2</v>
      </c>
      <c r="H1886">
        <v>0.89186513000000001</v>
      </c>
      <c r="I1886">
        <v>0.41954049999999998</v>
      </c>
      <c r="J1886">
        <v>0.29654065000000002</v>
      </c>
    </row>
    <row r="1887" spans="1:10" x14ac:dyDescent="0.25">
      <c r="A1887" t="s">
        <v>866</v>
      </c>
      <c r="B1887">
        <v>305.58258000000001</v>
      </c>
      <c r="C1887">
        <v>306.98689999999999</v>
      </c>
      <c r="D1887">
        <v>307.90980000000002</v>
      </c>
      <c r="E1887">
        <v>0.80482140000000002</v>
      </c>
      <c r="F1887">
        <v>0.19391796</v>
      </c>
      <c r="G1887">
        <v>4.9054204999999997E-2</v>
      </c>
      <c r="H1887">
        <v>0.89711839999999998</v>
      </c>
      <c r="I1887">
        <v>0.44036117000000002</v>
      </c>
      <c r="J1887">
        <v>0.22148184000000001</v>
      </c>
    </row>
    <row r="1888" spans="1:10" x14ac:dyDescent="0.25">
      <c r="A1888" t="s">
        <v>867</v>
      </c>
      <c r="B1888">
        <v>293.2903</v>
      </c>
      <c r="C1888">
        <v>294.71469999999999</v>
      </c>
      <c r="D1888">
        <v>295.62222000000003</v>
      </c>
      <c r="E1888">
        <v>0.79783886999999998</v>
      </c>
      <c r="F1888">
        <v>0.18242518999999999</v>
      </c>
      <c r="G1888">
        <v>5.8849609999999997E-2</v>
      </c>
      <c r="H1888">
        <v>0.89321830000000002</v>
      </c>
      <c r="I1888">
        <v>0.42711260000000001</v>
      </c>
      <c r="J1888">
        <v>0.24258937999999999</v>
      </c>
    </row>
    <row r="1889" spans="1:10" x14ac:dyDescent="0.25">
      <c r="A1889" t="s">
        <v>868</v>
      </c>
      <c r="B1889">
        <v>287.91977000000003</v>
      </c>
      <c r="C1889">
        <v>288.82821999999999</v>
      </c>
      <c r="D1889">
        <v>289.29065000000003</v>
      </c>
      <c r="E1889">
        <v>0.33108598</v>
      </c>
      <c r="F1889">
        <v>7.319668E-2</v>
      </c>
      <c r="G1889">
        <v>2.9415729000000002E-2</v>
      </c>
      <c r="H1889">
        <v>0.57540069999999999</v>
      </c>
      <c r="I1889">
        <v>0.27054885000000001</v>
      </c>
      <c r="J1889">
        <v>0.17151015</v>
      </c>
    </row>
    <row r="1890" spans="1:10" x14ac:dyDescent="0.25">
      <c r="A1890" t="s">
        <v>869</v>
      </c>
      <c r="B1890">
        <v>284.55664000000002</v>
      </c>
      <c r="C1890">
        <v>285.45139999999998</v>
      </c>
      <c r="D1890">
        <v>286.0052</v>
      </c>
      <c r="E1890">
        <v>0.28997499999999998</v>
      </c>
      <c r="F1890">
        <v>0.10401658</v>
      </c>
      <c r="G1890">
        <v>2.8305515999999999E-2</v>
      </c>
      <c r="H1890">
        <v>0.53849329999999995</v>
      </c>
      <c r="I1890">
        <v>0.32251602000000001</v>
      </c>
      <c r="J1890">
        <v>0.16824242</v>
      </c>
    </row>
    <row r="1891" spans="1:10" x14ac:dyDescent="0.25">
      <c r="A1891" t="s">
        <v>870</v>
      </c>
      <c r="B1891">
        <v>284.14672999999999</v>
      </c>
      <c r="C1891">
        <v>285.22039999999998</v>
      </c>
      <c r="D1891">
        <v>285.74236999999999</v>
      </c>
      <c r="E1891">
        <v>0.34993449999999998</v>
      </c>
      <c r="F1891">
        <v>0.12366567000000001</v>
      </c>
      <c r="G1891">
        <v>2.2365969999999999E-2</v>
      </c>
      <c r="H1891">
        <v>0.59155259999999998</v>
      </c>
      <c r="I1891">
        <v>0.35166130000000001</v>
      </c>
      <c r="J1891">
        <v>0.14955257</v>
      </c>
    </row>
    <row r="1892" spans="1:10" x14ac:dyDescent="0.25">
      <c r="A1892" t="s">
        <v>871</v>
      </c>
      <c r="B1892">
        <v>285.19389999999999</v>
      </c>
      <c r="C1892">
        <v>286.32619999999997</v>
      </c>
      <c r="D1892">
        <v>286.91226</v>
      </c>
      <c r="E1892">
        <v>0.47315605999999999</v>
      </c>
      <c r="F1892">
        <v>0.14028208</v>
      </c>
      <c r="G1892">
        <v>2.7291164E-2</v>
      </c>
      <c r="H1892">
        <v>0.68786340000000001</v>
      </c>
      <c r="I1892">
        <v>0.3745425</v>
      </c>
      <c r="J1892">
        <v>0.16520037000000001</v>
      </c>
    </row>
    <row r="1893" spans="1:10" x14ac:dyDescent="0.25">
      <c r="A1893" t="s">
        <v>872</v>
      </c>
      <c r="B1893">
        <v>289.85595999999998</v>
      </c>
      <c r="C1893">
        <v>291.14114000000001</v>
      </c>
      <c r="D1893">
        <v>291.89904999999999</v>
      </c>
      <c r="E1893">
        <v>0.60657240000000001</v>
      </c>
      <c r="F1893">
        <v>0.18026684000000001</v>
      </c>
      <c r="G1893">
        <v>4.1064914000000001E-2</v>
      </c>
      <c r="H1893">
        <v>0.77882755000000004</v>
      </c>
      <c r="I1893">
        <v>0.42457843000000001</v>
      </c>
      <c r="J1893">
        <v>0.20264480000000001</v>
      </c>
    </row>
    <row r="1894" spans="1:10" x14ac:dyDescent="0.25">
      <c r="A1894" t="s">
        <v>873</v>
      </c>
      <c r="B1894">
        <v>293.22318000000001</v>
      </c>
      <c r="C1894">
        <v>294.79244999999997</v>
      </c>
      <c r="D1894">
        <v>295.86765000000003</v>
      </c>
      <c r="E1894">
        <v>0.90943927000000002</v>
      </c>
      <c r="F1894">
        <v>0.2236195</v>
      </c>
      <c r="G1894">
        <v>9.3351249999999997E-2</v>
      </c>
      <c r="H1894">
        <v>0.95364530000000003</v>
      </c>
      <c r="I1894">
        <v>0.47288424000000001</v>
      </c>
      <c r="J1894">
        <v>0.30553436</v>
      </c>
    </row>
    <row r="1895" spans="1:10" x14ac:dyDescent="0.25">
      <c r="A1895" t="s">
        <v>874</v>
      </c>
      <c r="B1895">
        <v>292.35183999999998</v>
      </c>
      <c r="C1895">
        <v>293.74477999999999</v>
      </c>
      <c r="D1895">
        <v>294.81725999999998</v>
      </c>
      <c r="E1895">
        <v>0.60274000000000005</v>
      </c>
      <c r="F1895">
        <v>0.23979917000000001</v>
      </c>
      <c r="G1895">
        <v>0.107998885</v>
      </c>
      <c r="H1895">
        <v>0.77636329999999998</v>
      </c>
      <c r="I1895">
        <v>0.48969293000000003</v>
      </c>
      <c r="J1895">
        <v>0.32863185</v>
      </c>
    </row>
    <row r="1896" spans="1:10" x14ac:dyDescent="0.25">
      <c r="A1896" t="s">
        <v>875</v>
      </c>
      <c r="B1896">
        <v>297.97073</v>
      </c>
      <c r="C1896">
        <v>299.50848000000002</v>
      </c>
      <c r="D1896">
        <v>300.67473999999999</v>
      </c>
      <c r="E1896">
        <v>0.76205780000000001</v>
      </c>
      <c r="F1896">
        <v>0.24226576</v>
      </c>
      <c r="G1896">
        <v>0.10117252</v>
      </c>
      <c r="H1896">
        <v>0.87295920000000005</v>
      </c>
      <c r="I1896">
        <v>0.492205</v>
      </c>
      <c r="J1896">
        <v>0.31807627999999999</v>
      </c>
    </row>
    <row r="1897" spans="1:10" x14ac:dyDescent="0.25">
      <c r="A1897" t="s">
        <v>876</v>
      </c>
      <c r="B1897">
        <v>307.50920000000002</v>
      </c>
      <c r="C1897">
        <v>308.94216999999998</v>
      </c>
      <c r="D1897">
        <v>310.16836999999998</v>
      </c>
      <c r="E1897">
        <v>0.62549759999999999</v>
      </c>
      <c r="F1897">
        <v>0.25469174999999999</v>
      </c>
      <c r="G1897">
        <v>0.14153764999999999</v>
      </c>
      <c r="H1897">
        <v>0.79088409999999998</v>
      </c>
      <c r="I1897">
        <v>0.5046699</v>
      </c>
      <c r="J1897">
        <v>0.37621490000000002</v>
      </c>
    </row>
    <row r="1898" spans="1:10" x14ac:dyDescent="0.25">
      <c r="A1898" t="s">
        <v>877</v>
      </c>
      <c r="B1898">
        <v>308.51218</v>
      </c>
      <c r="C1898">
        <v>309.88600000000002</v>
      </c>
      <c r="D1898">
        <v>310.86516999999998</v>
      </c>
      <c r="E1898">
        <v>0.78701200000000004</v>
      </c>
      <c r="F1898">
        <v>0.17710532000000001</v>
      </c>
      <c r="G1898">
        <v>9.0311859999999994E-2</v>
      </c>
      <c r="H1898">
        <v>0.88713693999999998</v>
      </c>
      <c r="I1898">
        <v>0.42083883</v>
      </c>
      <c r="J1898">
        <v>0.30051931999999998</v>
      </c>
    </row>
    <row r="1899" spans="1:10" x14ac:dyDescent="0.25">
      <c r="A1899" t="s">
        <v>878</v>
      </c>
      <c r="B1899">
        <v>304.48644999999999</v>
      </c>
      <c r="C1899">
        <v>305.93866000000003</v>
      </c>
      <c r="D1899">
        <v>306.93049999999999</v>
      </c>
      <c r="E1899">
        <v>0.8415513</v>
      </c>
      <c r="F1899">
        <v>0.21114733999999999</v>
      </c>
      <c r="G1899">
        <v>5.8284941999999999E-2</v>
      </c>
      <c r="H1899">
        <v>0.91736099999999998</v>
      </c>
      <c r="I1899">
        <v>0.45950770000000002</v>
      </c>
      <c r="J1899">
        <v>0.24142274</v>
      </c>
    </row>
    <row r="1900" spans="1:10" x14ac:dyDescent="0.25">
      <c r="A1900" t="s">
        <v>879</v>
      </c>
      <c r="B1900">
        <v>293.60543999999999</v>
      </c>
      <c r="C1900">
        <v>295.03199999999998</v>
      </c>
      <c r="D1900">
        <v>295.94110000000001</v>
      </c>
      <c r="E1900">
        <v>0.79885989999999996</v>
      </c>
      <c r="F1900">
        <v>0.18253096999999999</v>
      </c>
      <c r="G1900">
        <v>5.8896230000000001E-2</v>
      </c>
      <c r="H1900">
        <v>0.89378964999999999</v>
      </c>
      <c r="I1900">
        <v>0.42723644</v>
      </c>
      <c r="J1900">
        <v>0.24268545</v>
      </c>
    </row>
    <row r="1901" spans="1:10" x14ac:dyDescent="0.25">
      <c r="A1901" t="s">
        <v>880</v>
      </c>
      <c r="B1901">
        <v>287.43169999999998</v>
      </c>
      <c r="C1901">
        <v>288.31682999999998</v>
      </c>
      <c r="D1901">
        <v>288.76004</v>
      </c>
      <c r="E1901">
        <v>0.32456666000000001</v>
      </c>
      <c r="F1901">
        <v>7.2212315999999999E-2</v>
      </c>
      <c r="G1901">
        <v>2.8808031000000001E-2</v>
      </c>
      <c r="H1901">
        <v>0.56970750000000003</v>
      </c>
      <c r="I1901">
        <v>0.2687235</v>
      </c>
      <c r="J1901">
        <v>0.16972929</v>
      </c>
    </row>
    <row r="1902" spans="1:10" x14ac:dyDescent="0.25">
      <c r="A1902" t="s">
        <v>881</v>
      </c>
      <c r="B1902">
        <v>285.24182000000002</v>
      </c>
      <c r="C1902">
        <v>286.13483000000002</v>
      </c>
      <c r="D1902">
        <v>286.67520000000002</v>
      </c>
      <c r="E1902">
        <v>0.28827068</v>
      </c>
      <c r="F1902">
        <v>0.10123072599999999</v>
      </c>
      <c r="G1902">
        <v>2.6372542999999998E-2</v>
      </c>
      <c r="H1902">
        <v>0.53690844999999998</v>
      </c>
      <c r="I1902">
        <v>0.31816775000000003</v>
      </c>
      <c r="J1902">
        <v>0.16239624999999999</v>
      </c>
    </row>
    <row r="1903" spans="1:10" x14ac:dyDescent="0.25">
      <c r="A1903" t="s">
        <v>882</v>
      </c>
      <c r="B1903">
        <v>284.37580000000003</v>
      </c>
      <c r="C1903">
        <v>285.43527</v>
      </c>
      <c r="D1903">
        <v>285.93713000000002</v>
      </c>
      <c r="E1903">
        <v>0.34431556000000002</v>
      </c>
      <c r="F1903">
        <v>0.12103987500000001</v>
      </c>
      <c r="G1903">
        <v>2.1059680000000001E-2</v>
      </c>
      <c r="H1903">
        <v>0.58678406000000005</v>
      </c>
      <c r="I1903">
        <v>0.34790784000000002</v>
      </c>
      <c r="J1903">
        <v>0.14511955000000001</v>
      </c>
    </row>
    <row r="1904" spans="1:10" x14ac:dyDescent="0.25">
      <c r="A1904" t="s">
        <v>883</v>
      </c>
      <c r="B1904">
        <v>286.11844000000002</v>
      </c>
      <c r="C1904">
        <v>287.25772000000001</v>
      </c>
      <c r="D1904">
        <v>287.8408</v>
      </c>
      <c r="E1904">
        <v>0.47461431999999998</v>
      </c>
      <c r="F1904">
        <v>0.13864344000000001</v>
      </c>
      <c r="G1904">
        <v>2.6055377000000001E-2</v>
      </c>
      <c r="H1904">
        <v>0.68892260000000005</v>
      </c>
      <c r="I1904">
        <v>0.37234855</v>
      </c>
      <c r="J1904">
        <v>0.16141678000000001</v>
      </c>
    </row>
    <row r="1905" spans="1:10" x14ac:dyDescent="0.25">
      <c r="A1905" t="s">
        <v>884</v>
      </c>
      <c r="B1905">
        <v>289.57040000000001</v>
      </c>
      <c r="C1905">
        <v>290.85309999999998</v>
      </c>
      <c r="D1905">
        <v>291.58733999999998</v>
      </c>
      <c r="E1905">
        <v>0.60199389999999997</v>
      </c>
      <c r="F1905">
        <v>0.17378853</v>
      </c>
      <c r="G1905">
        <v>3.6673628E-2</v>
      </c>
      <c r="H1905">
        <v>0.77588265999999995</v>
      </c>
      <c r="I1905">
        <v>0.41687950000000001</v>
      </c>
      <c r="J1905">
        <v>0.1915036</v>
      </c>
    </row>
    <row r="1906" spans="1:10" x14ac:dyDescent="0.25">
      <c r="A1906" t="s">
        <v>885</v>
      </c>
      <c r="B1906">
        <v>291.05356</v>
      </c>
      <c r="C1906">
        <v>292.59307999999999</v>
      </c>
      <c r="D1906">
        <v>293.59958</v>
      </c>
      <c r="E1906">
        <v>0.88143369999999999</v>
      </c>
      <c r="F1906">
        <v>0.20327835</v>
      </c>
      <c r="G1906">
        <v>7.8233239999999996E-2</v>
      </c>
      <c r="H1906">
        <v>0.93884699999999999</v>
      </c>
      <c r="I1906">
        <v>0.45086401999999998</v>
      </c>
      <c r="J1906">
        <v>0.27970207000000002</v>
      </c>
    </row>
    <row r="1907" spans="1:10" x14ac:dyDescent="0.25">
      <c r="A1907" t="s">
        <v>886</v>
      </c>
      <c r="B1907">
        <v>295.94466999999997</v>
      </c>
      <c r="C1907">
        <v>297.35126000000002</v>
      </c>
      <c r="D1907">
        <v>298.42520000000002</v>
      </c>
      <c r="E1907">
        <v>0.60658394999999998</v>
      </c>
      <c r="F1907">
        <v>0.23750523000000001</v>
      </c>
      <c r="G1907">
        <v>0.10522382</v>
      </c>
      <c r="H1907">
        <v>0.77883500000000006</v>
      </c>
      <c r="I1907">
        <v>0.48734506999999999</v>
      </c>
      <c r="J1907">
        <v>0.32438222</v>
      </c>
    </row>
    <row r="1908" spans="1:10" x14ac:dyDescent="0.25">
      <c r="A1908" t="s">
        <v>887</v>
      </c>
      <c r="B1908">
        <v>300.71634</v>
      </c>
      <c r="C1908">
        <v>302.28093999999999</v>
      </c>
      <c r="D1908">
        <v>303.48385999999999</v>
      </c>
      <c r="E1908">
        <v>0.7790551</v>
      </c>
      <c r="F1908">
        <v>0.2521796</v>
      </c>
      <c r="G1908">
        <v>0.10806412999999999</v>
      </c>
      <c r="H1908">
        <v>0.88264096000000003</v>
      </c>
      <c r="I1908">
        <v>0.50217484999999995</v>
      </c>
      <c r="J1908">
        <v>0.3287311</v>
      </c>
    </row>
    <row r="1909" spans="1:10" x14ac:dyDescent="0.25">
      <c r="A1909" t="s">
        <v>888</v>
      </c>
      <c r="B1909">
        <v>304.73739999999998</v>
      </c>
      <c r="C1909">
        <v>306.1336</v>
      </c>
      <c r="D1909">
        <v>307.30597</v>
      </c>
      <c r="E1909">
        <v>0.60235119999999998</v>
      </c>
      <c r="F1909">
        <v>0.23941597000000001</v>
      </c>
      <c r="G1909">
        <v>0.12928279000000001</v>
      </c>
      <c r="H1909">
        <v>0.77611284999999997</v>
      </c>
      <c r="I1909">
        <v>0.48930152999999998</v>
      </c>
      <c r="J1909">
        <v>0.35955914999999999</v>
      </c>
    </row>
    <row r="1910" spans="1:10" x14ac:dyDescent="0.25">
      <c r="A1910" t="s">
        <v>889</v>
      </c>
      <c r="B1910">
        <v>307.59723000000002</v>
      </c>
      <c r="C1910">
        <v>308.99126999999999</v>
      </c>
      <c r="D1910">
        <v>309.99862999999999</v>
      </c>
      <c r="E1910">
        <v>0.80099076000000002</v>
      </c>
      <c r="F1910">
        <v>0.18272898000000001</v>
      </c>
      <c r="G1910">
        <v>9.5208029999999999E-2</v>
      </c>
      <c r="H1910">
        <v>0.89498085000000005</v>
      </c>
      <c r="I1910">
        <v>0.42746812000000001</v>
      </c>
      <c r="J1910">
        <v>0.308558</v>
      </c>
    </row>
    <row r="1911" spans="1:10" x14ac:dyDescent="0.25">
      <c r="A1911" t="s">
        <v>890</v>
      </c>
      <c r="B1911">
        <v>302.61304000000001</v>
      </c>
      <c r="C1911">
        <v>304.01137999999997</v>
      </c>
      <c r="D1911">
        <v>304.91849999999999</v>
      </c>
      <c r="E1911">
        <v>0.79826960000000002</v>
      </c>
      <c r="F1911">
        <v>0.18941140000000001</v>
      </c>
      <c r="G1911">
        <v>4.6422329999999998E-2</v>
      </c>
      <c r="H1911">
        <v>0.89345940000000001</v>
      </c>
      <c r="I1911">
        <v>0.4352142</v>
      </c>
      <c r="J1911">
        <v>0.21545840999999999</v>
      </c>
    </row>
    <row r="1912" spans="1:10" x14ac:dyDescent="0.25">
      <c r="A1912" t="s">
        <v>891</v>
      </c>
      <c r="B1912">
        <v>293.69409999999999</v>
      </c>
      <c r="C1912">
        <v>295.10663</v>
      </c>
      <c r="D1912">
        <v>295.99450000000002</v>
      </c>
      <c r="E1912">
        <v>0.78847049999999996</v>
      </c>
      <c r="F1912">
        <v>0.17809185</v>
      </c>
      <c r="G1912">
        <v>5.6380640000000003E-2</v>
      </c>
      <c r="H1912">
        <v>0.88795864999999996</v>
      </c>
      <c r="I1912">
        <v>0.42200929999999998</v>
      </c>
      <c r="J1912">
        <v>0.23744608</v>
      </c>
    </row>
    <row r="1913" spans="1:10" x14ac:dyDescent="0.25">
      <c r="A1913" t="s">
        <v>892</v>
      </c>
      <c r="B1913">
        <v>288.84057999999999</v>
      </c>
      <c r="C1913">
        <v>289.75143000000003</v>
      </c>
      <c r="D1913">
        <v>290.21597000000003</v>
      </c>
      <c r="E1913">
        <v>0.33179851999999999</v>
      </c>
      <c r="F1913">
        <v>7.3355320000000002E-2</v>
      </c>
      <c r="G1913">
        <v>2.9476843999999999E-2</v>
      </c>
      <c r="H1913">
        <v>0.57601950000000002</v>
      </c>
      <c r="I1913">
        <v>0.27084186999999998</v>
      </c>
      <c r="J1913">
        <v>0.17168821000000001</v>
      </c>
    </row>
    <row r="1914" spans="1:10" x14ac:dyDescent="0.25">
      <c r="A1914" t="s">
        <v>893</v>
      </c>
      <c r="B1914">
        <v>284.22982999999999</v>
      </c>
      <c r="C1914">
        <v>285.10921999999999</v>
      </c>
      <c r="D1914">
        <v>285.6386</v>
      </c>
      <c r="E1914">
        <v>0.28463917999999999</v>
      </c>
      <c r="F1914">
        <v>0.1004517</v>
      </c>
      <c r="G1914">
        <v>2.5964638000000002E-2</v>
      </c>
      <c r="H1914">
        <v>0.53351590000000004</v>
      </c>
      <c r="I1914">
        <v>0.31694116999999999</v>
      </c>
      <c r="J1914">
        <v>0.16113546000000001</v>
      </c>
    </row>
    <row r="1915" spans="1:10" x14ac:dyDescent="0.25">
      <c r="A1915" t="s">
        <v>894</v>
      </c>
      <c r="B1915">
        <v>283.75635</v>
      </c>
      <c r="C1915">
        <v>284.82175000000001</v>
      </c>
      <c r="D1915">
        <v>285.33269999999999</v>
      </c>
      <c r="E1915">
        <v>0.34675708</v>
      </c>
      <c r="F1915">
        <v>0.12228222</v>
      </c>
      <c r="G1915">
        <v>2.1676892E-2</v>
      </c>
      <c r="H1915">
        <v>0.58886079999999996</v>
      </c>
      <c r="I1915">
        <v>0.34968874</v>
      </c>
      <c r="J1915">
        <v>0.14723074</v>
      </c>
    </row>
    <row r="1916" spans="1:10" x14ac:dyDescent="0.25">
      <c r="A1916" t="s">
        <v>895</v>
      </c>
      <c r="B1916">
        <v>286.87612999999999</v>
      </c>
      <c r="C1916">
        <v>288.00371999999999</v>
      </c>
      <c r="D1916">
        <v>288.58292</v>
      </c>
      <c r="E1916">
        <v>0.47118317999999998</v>
      </c>
      <c r="F1916">
        <v>0.1392661</v>
      </c>
      <c r="G1916">
        <v>2.6746160000000001E-2</v>
      </c>
      <c r="H1916">
        <v>0.68642782999999996</v>
      </c>
      <c r="I1916">
        <v>0.37318372999999999</v>
      </c>
      <c r="J1916">
        <v>0.16354252</v>
      </c>
    </row>
    <row r="1917" spans="1:10" x14ac:dyDescent="0.25">
      <c r="A1917" t="s">
        <v>896</v>
      </c>
      <c r="B1917">
        <v>288.51172000000003</v>
      </c>
      <c r="C1917">
        <v>289.79543999999999</v>
      </c>
      <c r="D1917">
        <v>290.54712000000001</v>
      </c>
      <c r="E1917">
        <v>0.60510430000000004</v>
      </c>
      <c r="F1917">
        <v>0.17865248</v>
      </c>
      <c r="G1917">
        <v>3.9973992999999999E-2</v>
      </c>
      <c r="H1917">
        <v>0.77788449999999998</v>
      </c>
      <c r="I1917">
        <v>0.42267302000000001</v>
      </c>
      <c r="J1917">
        <v>0.19993496999999999</v>
      </c>
    </row>
    <row r="1918" spans="1:10" x14ac:dyDescent="0.25">
      <c r="A1918" t="s">
        <v>897</v>
      </c>
      <c r="B1918">
        <v>292.5274</v>
      </c>
      <c r="C1918">
        <v>294.06914999999998</v>
      </c>
      <c r="D1918">
        <v>295.07416000000001</v>
      </c>
      <c r="E1918">
        <v>0.88189393000000005</v>
      </c>
      <c r="F1918">
        <v>0.20241407</v>
      </c>
      <c r="G1918">
        <v>7.7331339999999998E-2</v>
      </c>
      <c r="H1918">
        <v>0.93909204000000002</v>
      </c>
      <c r="I1918">
        <v>0.44990449999999998</v>
      </c>
      <c r="J1918">
        <v>0.27808514000000001</v>
      </c>
    </row>
    <row r="1919" spans="1:10" x14ac:dyDescent="0.25">
      <c r="A1919" t="s">
        <v>898</v>
      </c>
      <c r="B1919">
        <v>292.82616999999999</v>
      </c>
      <c r="C1919">
        <v>294.18673999999999</v>
      </c>
      <c r="D1919">
        <v>295.19799999999998</v>
      </c>
      <c r="E1919">
        <v>0.58052179999999998</v>
      </c>
      <c r="F1919">
        <v>0.22299327999999999</v>
      </c>
      <c r="G1919">
        <v>9.444023E-2</v>
      </c>
      <c r="H1919">
        <v>0.76191986</v>
      </c>
      <c r="I1919">
        <v>0.47222164</v>
      </c>
      <c r="J1919">
        <v>0.30731130000000001</v>
      </c>
    </row>
    <row r="1920" spans="1:10" x14ac:dyDescent="0.25">
      <c r="A1920" t="s">
        <v>899</v>
      </c>
      <c r="B1920">
        <v>296.23212000000001</v>
      </c>
      <c r="C1920">
        <v>297.76339999999999</v>
      </c>
      <c r="D1920">
        <v>298.91034000000002</v>
      </c>
      <c r="E1920">
        <v>0.75570875000000004</v>
      </c>
      <c r="F1920">
        <v>0.2356289</v>
      </c>
      <c r="G1920">
        <v>9.6021129999999996E-2</v>
      </c>
      <c r="H1920">
        <v>0.86931510000000001</v>
      </c>
      <c r="I1920">
        <v>0.48541620000000002</v>
      </c>
      <c r="J1920">
        <v>0.30987278000000001</v>
      </c>
    </row>
    <row r="1921" spans="1:10" x14ac:dyDescent="0.25">
      <c r="A1921" t="s">
        <v>900</v>
      </c>
      <c r="B1921">
        <v>307.06639999999999</v>
      </c>
      <c r="C1921">
        <v>308.44983000000002</v>
      </c>
      <c r="D1921">
        <v>309.58005000000003</v>
      </c>
      <c r="E1921">
        <v>0.58971709999999999</v>
      </c>
      <c r="F1921">
        <v>0.22519855</v>
      </c>
      <c r="G1921">
        <v>0.11636241</v>
      </c>
      <c r="H1921">
        <v>0.76793040000000001</v>
      </c>
      <c r="I1921">
        <v>0.4745509</v>
      </c>
      <c r="J1921">
        <v>0.34111934999999999</v>
      </c>
    </row>
    <row r="1922" spans="1:10" x14ac:dyDescent="0.25">
      <c r="A1922" t="s">
        <v>901</v>
      </c>
      <c r="B1922">
        <v>306.19481999999999</v>
      </c>
      <c r="C1922">
        <v>307.57177999999999</v>
      </c>
      <c r="D1922">
        <v>308.53366</v>
      </c>
      <c r="E1922">
        <v>0.78297669999999997</v>
      </c>
      <c r="F1922">
        <v>0.17144327000000001</v>
      </c>
      <c r="G1922">
        <v>8.4373900000000002E-2</v>
      </c>
      <c r="H1922">
        <v>0.88485970000000003</v>
      </c>
      <c r="I1922">
        <v>0.41405710000000001</v>
      </c>
      <c r="J1922">
        <v>0.29047184999999998</v>
      </c>
    </row>
    <row r="1923" spans="1:10" x14ac:dyDescent="0.25">
      <c r="A1923" t="s">
        <v>902</v>
      </c>
      <c r="B1923">
        <v>300.44139999999999</v>
      </c>
      <c r="C1923">
        <v>301.81313999999998</v>
      </c>
      <c r="D1923">
        <v>302.67714999999998</v>
      </c>
      <c r="E1923">
        <v>0.7779819</v>
      </c>
      <c r="F1923">
        <v>0.17932597</v>
      </c>
      <c r="G1923">
        <v>4.1139424000000001E-2</v>
      </c>
      <c r="H1923">
        <v>0.88203279999999995</v>
      </c>
      <c r="I1923">
        <v>0.42346897999999999</v>
      </c>
      <c r="J1923">
        <v>0.20282855999999999</v>
      </c>
    </row>
    <row r="1924" spans="1:10" x14ac:dyDescent="0.25">
      <c r="A1924" t="s">
        <v>903</v>
      </c>
      <c r="B1924">
        <v>293.87880000000001</v>
      </c>
      <c r="C1924">
        <v>295.29723999999999</v>
      </c>
      <c r="D1924">
        <v>296.19287000000003</v>
      </c>
      <c r="E1924">
        <v>0.79242283000000002</v>
      </c>
      <c r="F1924">
        <v>0.17957427000000001</v>
      </c>
      <c r="G1924">
        <v>5.7198880000000001E-2</v>
      </c>
      <c r="H1924">
        <v>0.89018136000000003</v>
      </c>
      <c r="I1924">
        <v>0.42376205</v>
      </c>
      <c r="J1924">
        <v>0.23916287999999999</v>
      </c>
    </row>
    <row r="1925" spans="1:10" x14ac:dyDescent="0.25">
      <c r="A1925" t="s">
        <v>904</v>
      </c>
      <c r="B1925">
        <v>286.41433999999998</v>
      </c>
      <c r="C1925">
        <v>287.28568000000001</v>
      </c>
      <c r="D1925">
        <v>287.70069999999998</v>
      </c>
      <c r="E1925">
        <v>0.31950834</v>
      </c>
      <c r="F1925">
        <v>6.9037619999999994E-2</v>
      </c>
      <c r="G1925">
        <v>2.5718723999999998E-2</v>
      </c>
      <c r="H1925">
        <v>0.56525069999999999</v>
      </c>
      <c r="I1925">
        <v>0.26275011999999998</v>
      </c>
      <c r="J1925">
        <v>0.16037059000000001</v>
      </c>
    </row>
    <row r="1926" spans="1:10" x14ac:dyDescent="0.25">
      <c r="A1926" t="s">
        <v>905</v>
      </c>
      <c r="B1926">
        <v>282.48523</v>
      </c>
      <c r="C1926">
        <v>283.34796</v>
      </c>
      <c r="D1926">
        <v>283.85815000000002</v>
      </c>
      <c r="E1926">
        <v>0.2797886</v>
      </c>
      <c r="F1926">
        <v>9.8403715000000003E-2</v>
      </c>
      <c r="G1926">
        <v>2.4619497000000001E-2</v>
      </c>
      <c r="H1926">
        <v>0.52895044999999996</v>
      </c>
      <c r="I1926">
        <v>0.31369366999999998</v>
      </c>
      <c r="J1926">
        <v>0.15690601000000001</v>
      </c>
    </row>
    <row r="1927" spans="1:10" x14ac:dyDescent="0.25">
      <c r="A1927" t="s">
        <v>906</v>
      </c>
      <c r="B1927">
        <v>282.58629999999999</v>
      </c>
      <c r="C1927">
        <v>283.63193000000001</v>
      </c>
      <c r="D1927">
        <v>284.12518</v>
      </c>
      <c r="E1927">
        <v>0.34040582000000003</v>
      </c>
      <c r="F1927">
        <v>0.1207416</v>
      </c>
      <c r="G1927">
        <v>2.1378601000000001E-2</v>
      </c>
      <c r="H1927">
        <v>0.58344304999999996</v>
      </c>
      <c r="I1927">
        <v>0.34747893000000002</v>
      </c>
      <c r="J1927">
        <v>0.14621423</v>
      </c>
    </row>
    <row r="1928" spans="1:10" x14ac:dyDescent="0.25">
      <c r="A1928" t="s">
        <v>907</v>
      </c>
      <c r="B1928">
        <v>288.41590000000002</v>
      </c>
      <c r="C1928">
        <v>289.56920000000002</v>
      </c>
      <c r="D1928">
        <v>290.19540000000001</v>
      </c>
      <c r="E1928">
        <v>0.48354816</v>
      </c>
      <c r="F1928">
        <v>0.1474849</v>
      </c>
      <c r="G1928">
        <v>3.1600070000000001E-2</v>
      </c>
      <c r="H1928">
        <v>0.69537629999999995</v>
      </c>
      <c r="I1928">
        <v>0.38403759999999998</v>
      </c>
      <c r="J1928">
        <v>0.17776409000000001</v>
      </c>
    </row>
    <row r="1929" spans="1:10" x14ac:dyDescent="0.25">
      <c r="A1929" t="s">
        <v>908</v>
      </c>
      <c r="B1929">
        <v>291.38780000000003</v>
      </c>
      <c r="C1929">
        <v>292.69076999999999</v>
      </c>
      <c r="D1929">
        <v>293.48590000000002</v>
      </c>
      <c r="E1929">
        <v>0.61810050000000005</v>
      </c>
      <c r="F1929">
        <v>0.18855095999999999</v>
      </c>
      <c r="G1929">
        <v>4.6808105000000003E-2</v>
      </c>
      <c r="H1929">
        <v>0.78619366999999996</v>
      </c>
      <c r="I1929">
        <v>0.43422458000000003</v>
      </c>
      <c r="J1929">
        <v>0.21635180000000001</v>
      </c>
    </row>
    <row r="1930" spans="1:10" x14ac:dyDescent="0.25">
      <c r="A1930" t="s">
        <v>909</v>
      </c>
      <c r="B1930">
        <v>296.30432000000002</v>
      </c>
      <c r="C1930">
        <v>297.90015</v>
      </c>
      <c r="D1930">
        <v>299.01375999999999</v>
      </c>
      <c r="E1930">
        <v>0.92873936999999995</v>
      </c>
      <c r="F1930">
        <v>0.23317940000000001</v>
      </c>
      <c r="G1930">
        <v>0.10084338</v>
      </c>
      <c r="H1930">
        <v>0.96371125999999996</v>
      </c>
      <c r="I1930">
        <v>0.48288655000000003</v>
      </c>
      <c r="J1930">
        <v>0.31755846999999998</v>
      </c>
    </row>
    <row r="1931" spans="1:10" x14ac:dyDescent="0.25">
      <c r="A1931" t="s">
        <v>910</v>
      </c>
      <c r="B1931">
        <v>293.27974999999998</v>
      </c>
      <c r="C1931">
        <v>294.66888</v>
      </c>
      <c r="D1931">
        <v>295.72559999999999</v>
      </c>
      <c r="E1931">
        <v>0.59803510000000004</v>
      </c>
      <c r="F1931">
        <v>0.23442284999999999</v>
      </c>
      <c r="G1931">
        <v>0.10324717999999999</v>
      </c>
      <c r="H1931">
        <v>0.77332730000000005</v>
      </c>
      <c r="I1931">
        <v>0.48417233999999998</v>
      </c>
      <c r="J1931">
        <v>0.32132097999999998</v>
      </c>
    </row>
    <row r="1932" spans="1:10" x14ac:dyDescent="0.25">
      <c r="A1932" t="s">
        <v>911</v>
      </c>
      <c r="B1932">
        <v>299.99831999999998</v>
      </c>
      <c r="C1932">
        <v>301.55682000000002</v>
      </c>
      <c r="D1932">
        <v>302.74234000000001</v>
      </c>
      <c r="E1932">
        <v>0.77295864000000003</v>
      </c>
      <c r="F1932">
        <v>0.24606049999999999</v>
      </c>
      <c r="G1932">
        <v>0.10324453</v>
      </c>
      <c r="H1932">
        <v>0.87918067</v>
      </c>
      <c r="I1932">
        <v>0.49604487000000003</v>
      </c>
      <c r="J1932">
        <v>0.32131686999999998</v>
      </c>
    </row>
    <row r="1933" spans="1:10" x14ac:dyDescent="0.25">
      <c r="A1933" t="s">
        <v>912</v>
      </c>
      <c r="B1933">
        <v>302.96593999999999</v>
      </c>
      <c r="C1933">
        <v>304.33974999999998</v>
      </c>
      <c r="D1933">
        <v>305.47050000000002</v>
      </c>
      <c r="E1933">
        <v>0.58730919999999998</v>
      </c>
      <c r="F1933">
        <v>0.22736216000000001</v>
      </c>
      <c r="G1933">
        <v>0.11862246</v>
      </c>
      <c r="H1933">
        <v>0.76636099999999996</v>
      </c>
      <c r="I1933">
        <v>0.4768251</v>
      </c>
      <c r="J1933">
        <v>0.3444161</v>
      </c>
    </row>
    <row r="1934" spans="1:10" x14ac:dyDescent="0.25">
      <c r="A1934" t="s">
        <v>913</v>
      </c>
      <c r="B1934">
        <v>305.93164000000002</v>
      </c>
      <c r="C1934">
        <v>307.31900000000002</v>
      </c>
      <c r="D1934">
        <v>308.31279999999998</v>
      </c>
      <c r="E1934">
        <v>0.79517420000000005</v>
      </c>
      <c r="F1934">
        <v>0.17959222</v>
      </c>
      <c r="G1934">
        <v>9.2112070000000004E-2</v>
      </c>
      <c r="H1934">
        <v>0.89172536000000002</v>
      </c>
      <c r="I1934">
        <v>0.42378320000000003</v>
      </c>
      <c r="J1934">
        <v>0.30349969999999998</v>
      </c>
    </row>
    <row r="1935" spans="1:10" x14ac:dyDescent="0.25">
      <c r="A1935" t="s">
        <v>914</v>
      </c>
      <c r="B1935">
        <v>303.35849999999999</v>
      </c>
      <c r="C1935">
        <v>304.73633000000001</v>
      </c>
      <c r="D1935">
        <v>305.62515000000002</v>
      </c>
      <c r="E1935">
        <v>0.78685400000000005</v>
      </c>
      <c r="F1935">
        <v>0.18660036999999999</v>
      </c>
      <c r="G1935">
        <v>4.5310499999999997E-2</v>
      </c>
      <c r="H1935">
        <v>0.88704795000000003</v>
      </c>
      <c r="I1935">
        <v>0.43197265000000001</v>
      </c>
      <c r="J1935">
        <v>0.21286263999999999</v>
      </c>
    </row>
    <row r="1936" spans="1:10" x14ac:dyDescent="0.25">
      <c r="A1936" t="s">
        <v>915</v>
      </c>
      <c r="B1936">
        <v>293.53467000000001</v>
      </c>
      <c r="C1936">
        <v>294.95636000000002</v>
      </c>
      <c r="D1936">
        <v>295.85050000000001</v>
      </c>
      <c r="E1936">
        <v>0.79305124000000005</v>
      </c>
      <c r="F1936">
        <v>0.17877032000000001</v>
      </c>
      <c r="G1936">
        <v>5.6387230000000003E-2</v>
      </c>
      <c r="H1936">
        <v>0.89053420000000005</v>
      </c>
      <c r="I1936">
        <v>0.42281239999999998</v>
      </c>
      <c r="J1936">
        <v>0.23745996</v>
      </c>
    </row>
    <row r="1937" spans="1:10" x14ac:dyDescent="0.25">
      <c r="A1937" t="s">
        <v>916</v>
      </c>
      <c r="B1937">
        <v>286.88891999999998</v>
      </c>
      <c r="C1937">
        <v>287.76659999999998</v>
      </c>
      <c r="D1937">
        <v>288.20447000000001</v>
      </c>
      <c r="E1937">
        <v>0.32259977000000001</v>
      </c>
      <c r="F1937">
        <v>7.2079679999999993E-2</v>
      </c>
      <c r="G1937">
        <v>2.8750253999999999E-2</v>
      </c>
      <c r="H1937">
        <v>0.56797869999999995</v>
      </c>
      <c r="I1937">
        <v>0.26847660000000001</v>
      </c>
      <c r="J1937">
        <v>0.16955899999999999</v>
      </c>
    </row>
    <row r="1938" spans="1:10" x14ac:dyDescent="0.25">
      <c r="A1938" t="s">
        <v>917</v>
      </c>
      <c r="B1938">
        <v>284.64425999999997</v>
      </c>
      <c r="C1938">
        <v>285.52379999999999</v>
      </c>
      <c r="D1938">
        <v>286.053</v>
      </c>
      <c r="E1938">
        <v>0.28463522000000002</v>
      </c>
      <c r="F1938">
        <v>0.1003747</v>
      </c>
      <c r="G1938">
        <v>2.5947169999999999E-2</v>
      </c>
      <c r="H1938">
        <v>0.53351219999999999</v>
      </c>
      <c r="I1938">
        <v>0.31681967</v>
      </c>
      <c r="J1938">
        <v>0.16108125000000001</v>
      </c>
    </row>
    <row r="1939" spans="1:10" x14ac:dyDescent="0.25">
      <c r="A1939" t="s">
        <v>918</v>
      </c>
      <c r="B1939">
        <v>283.68655000000001</v>
      </c>
      <c r="C1939">
        <v>284.76978000000003</v>
      </c>
      <c r="D1939">
        <v>285.2998</v>
      </c>
      <c r="E1939">
        <v>0.35288486000000002</v>
      </c>
      <c r="F1939">
        <v>0.12423918</v>
      </c>
      <c r="G1939">
        <v>2.2559503000000002E-2</v>
      </c>
      <c r="H1939">
        <v>0.59404109999999999</v>
      </c>
      <c r="I1939">
        <v>0.35247580000000001</v>
      </c>
      <c r="J1939">
        <v>0.1501982</v>
      </c>
    </row>
    <row r="1940" spans="1:10" x14ac:dyDescent="0.25">
      <c r="A1940" t="s">
        <v>919</v>
      </c>
      <c r="B1940">
        <v>286.49637000000001</v>
      </c>
      <c r="C1940">
        <v>287.63220000000001</v>
      </c>
      <c r="D1940">
        <v>288.21075000000002</v>
      </c>
      <c r="E1940">
        <v>0.47323187999999999</v>
      </c>
      <c r="F1940">
        <v>0.13802428999999999</v>
      </c>
      <c r="G1940">
        <v>2.5746325E-2</v>
      </c>
      <c r="H1940">
        <v>0.68791849999999999</v>
      </c>
      <c r="I1940">
        <v>0.37151620000000002</v>
      </c>
      <c r="J1940">
        <v>0.16045661</v>
      </c>
    </row>
    <row r="1941" spans="1:10" x14ac:dyDescent="0.25">
      <c r="A1941" t="s">
        <v>920</v>
      </c>
      <c r="B1941">
        <v>287.10244999999998</v>
      </c>
      <c r="C1941">
        <v>288.38702000000001</v>
      </c>
      <c r="D1941">
        <v>289.13909999999998</v>
      </c>
      <c r="E1941">
        <v>0.60541109999999998</v>
      </c>
      <c r="F1941">
        <v>0.17863877</v>
      </c>
      <c r="G1941">
        <v>3.9922199999999998E-2</v>
      </c>
      <c r="H1941">
        <v>0.77808169999999999</v>
      </c>
      <c r="I1941">
        <v>0.4226568</v>
      </c>
      <c r="J1941">
        <v>0.19980540999999999</v>
      </c>
    </row>
    <row r="1942" spans="1:10" x14ac:dyDescent="0.25">
      <c r="A1942" t="s">
        <v>921</v>
      </c>
      <c r="B1942">
        <v>293.76132000000001</v>
      </c>
      <c r="C1942">
        <v>295.33109999999999</v>
      </c>
      <c r="D1942">
        <v>296.38589999999999</v>
      </c>
      <c r="E1942">
        <v>0.90353285999999999</v>
      </c>
      <c r="F1942">
        <v>0.21510841999999999</v>
      </c>
      <c r="G1942">
        <v>8.6920280000000003E-2</v>
      </c>
      <c r="H1942">
        <v>0.95054346000000001</v>
      </c>
      <c r="I1942">
        <v>0.46379784000000002</v>
      </c>
      <c r="J1942">
        <v>0.29482245000000001</v>
      </c>
    </row>
    <row r="1943" spans="1:10" x14ac:dyDescent="0.25">
      <c r="A1943" t="s">
        <v>922</v>
      </c>
      <c r="B1943">
        <v>294.48853000000003</v>
      </c>
      <c r="C1943">
        <v>295.88425000000001</v>
      </c>
      <c r="D1943">
        <v>296.94670000000002</v>
      </c>
      <c r="E1943">
        <v>0.60113304999999995</v>
      </c>
      <c r="F1943">
        <v>0.23534952000000001</v>
      </c>
      <c r="G1943">
        <v>0.10365727</v>
      </c>
      <c r="H1943">
        <v>0.77532769999999995</v>
      </c>
      <c r="I1943">
        <v>0.48512833999999999</v>
      </c>
      <c r="J1943">
        <v>0.32195847999999999</v>
      </c>
    </row>
    <row r="1944" spans="1:10" x14ac:dyDescent="0.25">
      <c r="A1944" t="s">
        <v>923</v>
      </c>
      <c r="B1944">
        <v>300.20159999999998</v>
      </c>
      <c r="C1944">
        <v>301.75995</v>
      </c>
      <c r="D1944">
        <v>302.94243999999998</v>
      </c>
      <c r="E1944">
        <v>0.77233744000000004</v>
      </c>
      <c r="F1944">
        <v>0.24500541000000001</v>
      </c>
      <c r="G1944">
        <v>0.10208374000000001</v>
      </c>
      <c r="H1944">
        <v>0.87882733000000002</v>
      </c>
      <c r="I1944">
        <v>0.49498022000000003</v>
      </c>
      <c r="J1944">
        <v>0.31950548000000001</v>
      </c>
    </row>
    <row r="1945" spans="1:10" x14ac:dyDescent="0.25">
      <c r="A1945" t="s">
        <v>924</v>
      </c>
      <c r="B1945">
        <v>305.94600000000003</v>
      </c>
      <c r="C1945">
        <v>307.35091999999997</v>
      </c>
      <c r="D1945">
        <v>308.54820000000001</v>
      </c>
      <c r="E1945">
        <v>0.61076200000000003</v>
      </c>
      <c r="F1945">
        <v>0.24820233999999999</v>
      </c>
      <c r="G1945">
        <v>0.13699844</v>
      </c>
      <c r="H1945">
        <v>0.7815126</v>
      </c>
      <c r="I1945">
        <v>0.49819910000000001</v>
      </c>
      <c r="J1945">
        <v>0.37013299999999999</v>
      </c>
    </row>
    <row r="1946" spans="1:10" x14ac:dyDescent="0.25">
      <c r="A1946" t="s">
        <v>925</v>
      </c>
      <c r="B1946">
        <v>306.33175999999997</v>
      </c>
      <c r="C1946">
        <v>307.69887999999997</v>
      </c>
      <c r="D1946">
        <v>308.66406000000001</v>
      </c>
      <c r="E1946">
        <v>0.78113089999999996</v>
      </c>
      <c r="F1946">
        <v>0.17385590000000001</v>
      </c>
      <c r="G1946">
        <v>8.7277950000000007E-2</v>
      </c>
      <c r="H1946">
        <v>0.88381609999999999</v>
      </c>
      <c r="I1946">
        <v>0.41696032999999999</v>
      </c>
      <c r="J1946">
        <v>0.29542843000000002</v>
      </c>
    </row>
    <row r="1947" spans="1:10" x14ac:dyDescent="0.25">
      <c r="A1947" t="s">
        <v>926</v>
      </c>
      <c r="B1947">
        <v>304.22789999999998</v>
      </c>
      <c r="C1947">
        <v>305.65347000000003</v>
      </c>
      <c r="D1947">
        <v>306.59044999999998</v>
      </c>
      <c r="E1947">
        <v>0.81558940000000002</v>
      </c>
      <c r="F1947">
        <v>0.19542623000000001</v>
      </c>
      <c r="G1947">
        <v>4.917063E-2</v>
      </c>
      <c r="H1947">
        <v>0.90309989999999996</v>
      </c>
      <c r="I1947">
        <v>0.44207039999999997</v>
      </c>
      <c r="J1947">
        <v>0.22174451000000001</v>
      </c>
    </row>
    <row r="1948" spans="1:10" x14ac:dyDescent="0.25">
      <c r="A1948" t="s">
        <v>927</v>
      </c>
      <c r="B1948">
        <v>293.02210000000002</v>
      </c>
      <c r="C1948">
        <v>294.43169999999998</v>
      </c>
      <c r="D1948">
        <v>295.31896999999998</v>
      </c>
      <c r="E1948">
        <v>0.78774359999999999</v>
      </c>
      <c r="F1948">
        <v>0.17851156000000001</v>
      </c>
      <c r="G1948">
        <v>5.6555706999999997E-2</v>
      </c>
      <c r="H1948">
        <v>0.88754920000000004</v>
      </c>
      <c r="I1948">
        <v>0.4225063</v>
      </c>
      <c r="J1948">
        <v>0.23781443999999999</v>
      </c>
    </row>
    <row r="1949" spans="1:10" x14ac:dyDescent="0.25">
      <c r="A1949" t="s">
        <v>928</v>
      </c>
      <c r="B1949">
        <v>286.27280000000002</v>
      </c>
      <c r="C1949">
        <v>287.14612</v>
      </c>
      <c r="D1949">
        <v>287.57547</v>
      </c>
      <c r="E1949">
        <v>0.32096980000000003</v>
      </c>
      <c r="F1949">
        <v>7.1056649999999999E-2</v>
      </c>
      <c r="G1949">
        <v>2.7851471999999999E-2</v>
      </c>
      <c r="H1949">
        <v>0.56654196999999995</v>
      </c>
      <c r="I1949">
        <v>0.26656452000000003</v>
      </c>
      <c r="J1949">
        <v>0.1668876</v>
      </c>
    </row>
    <row r="1950" spans="1:10" x14ac:dyDescent="0.25">
      <c r="A1950" t="s">
        <v>929</v>
      </c>
      <c r="B1950">
        <v>283.73660000000001</v>
      </c>
      <c r="C1950">
        <v>284.60521999999997</v>
      </c>
      <c r="D1950">
        <v>285.13209999999998</v>
      </c>
      <c r="E1950">
        <v>0.28235032999999998</v>
      </c>
      <c r="F1950">
        <v>0.10120662</v>
      </c>
      <c r="G1950">
        <v>2.6641501000000001E-2</v>
      </c>
      <c r="H1950">
        <v>0.53136647000000004</v>
      </c>
      <c r="I1950">
        <v>0.31812990000000002</v>
      </c>
      <c r="J1950">
        <v>0.16322223999999999</v>
      </c>
    </row>
    <row r="1951" spans="1:10" x14ac:dyDescent="0.25">
      <c r="A1951" t="s">
        <v>930</v>
      </c>
      <c r="B1951">
        <v>285.68844999999999</v>
      </c>
      <c r="C1951">
        <v>286.76074</v>
      </c>
      <c r="D1951">
        <v>287.26907</v>
      </c>
      <c r="E1951">
        <v>0.34763315</v>
      </c>
      <c r="F1951">
        <v>0.120910875</v>
      </c>
      <c r="G1951">
        <v>2.0676409999999999E-2</v>
      </c>
      <c r="H1951">
        <v>0.58960425999999999</v>
      </c>
      <c r="I1951">
        <v>0.34772239999999999</v>
      </c>
      <c r="J1951">
        <v>0.14379294000000001</v>
      </c>
    </row>
    <row r="1952" spans="1:10" x14ac:dyDescent="0.25">
      <c r="A1952" t="s">
        <v>931</v>
      </c>
      <c r="B1952">
        <v>287.36489999999998</v>
      </c>
      <c r="C1952">
        <v>288.51281999999998</v>
      </c>
      <c r="D1952">
        <v>289.10160000000002</v>
      </c>
      <c r="E1952">
        <v>0.47747012999999999</v>
      </c>
      <c r="F1952">
        <v>0.13884659999999999</v>
      </c>
      <c r="G1952">
        <v>2.6012618000000001E-2</v>
      </c>
      <c r="H1952">
        <v>0.6909921</v>
      </c>
      <c r="I1952">
        <v>0.37262127</v>
      </c>
      <c r="J1952">
        <v>0.16128428</v>
      </c>
    </row>
    <row r="1953" spans="1:10" x14ac:dyDescent="0.25">
      <c r="A1953" t="s">
        <v>932</v>
      </c>
      <c r="B1953">
        <v>288.44058000000001</v>
      </c>
      <c r="C1953">
        <v>289.72410000000002</v>
      </c>
      <c r="D1953">
        <v>290.46886999999998</v>
      </c>
      <c r="E1953">
        <v>0.60383266000000002</v>
      </c>
      <c r="F1953">
        <v>0.17657052000000001</v>
      </c>
      <c r="G1953">
        <v>3.8655399999999999E-2</v>
      </c>
      <c r="H1953">
        <v>0.7770667</v>
      </c>
      <c r="I1953">
        <v>0.42020294000000002</v>
      </c>
      <c r="J1953">
        <v>0.19660976999999999</v>
      </c>
    </row>
    <row r="1954" spans="1:10" x14ac:dyDescent="0.25">
      <c r="A1954" t="s">
        <v>933</v>
      </c>
      <c r="B1954">
        <v>291.69594999999998</v>
      </c>
      <c r="C1954">
        <v>293.24408</v>
      </c>
      <c r="D1954">
        <v>294.26202000000001</v>
      </c>
      <c r="E1954">
        <v>0.88709749999999998</v>
      </c>
      <c r="F1954">
        <v>0.20577819999999999</v>
      </c>
      <c r="G1954">
        <v>7.9915319999999998E-2</v>
      </c>
      <c r="H1954">
        <v>0.94185852999999997</v>
      </c>
      <c r="I1954">
        <v>0.45362782000000001</v>
      </c>
      <c r="J1954">
        <v>0.28269300000000003</v>
      </c>
    </row>
    <row r="1955" spans="1:10" x14ac:dyDescent="0.25">
      <c r="A1955" t="s">
        <v>934</v>
      </c>
      <c r="B1955">
        <v>294.3603</v>
      </c>
      <c r="C1955">
        <v>295.74299999999999</v>
      </c>
      <c r="D1955">
        <v>296.78402999999997</v>
      </c>
      <c r="E1955">
        <v>0.59273624000000003</v>
      </c>
      <c r="F1955">
        <v>0.22966734999999999</v>
      </c>
      <c r="G1955">
        <v>9.9395393999999998E-2</v>
      </c>
      <c r="H1955">
        <v>0.76989364999999998</v>
      </c>
      <c r="I1955">
        <v>0.47923621999999999</v>
      </c>
      <c r="J1955">
        <v>0.31527036000000003</v>
      </c>
    </row>
    <row r="1956" spans="1:10" x14ac:dyDescent="0.25">
      <c r="A1956" t="s">
        <v>935</v>
      </c>
      <c r="B1956">
        <v>299.52987999999999</v>
      </c>
      <c r="C1956">
        <v>301.09177</v>
      </c>
      <c r="D1956">
        <v>302.29642000000001</v>
      </c>
      <c r="E1956">
        <v>0.77878369999999997</v>
      </c>
      <c r="F1956">
        <v>0.25362240000000003</v>
      </c>
      <c r="G1956">
        <v>0.10923416</v>
      </c>
      <c r="H1956">
        <v>0.88248724000000001</v>
      </c>
      <c r="I1956">
        <v>0.50360939999999998</v>
      </c>
      <c r="J1956">
        <v>0.33050590000000002</v>
      </c>
    </row>
    <row r="1957" spans="1:10" x14ac:dyDescent="0.25">
      <c r="A1957" t="s">
        <v>936</v>
      </c>
      <c r="B1957">
        <v>306.78656000000001</v>
      </c>
      <c r="C1957">
        <v>308.21280000000002</v>
      </c>
      <c r="D1957">
        <v>309.42579999999998</v>
      </c>
      <c r="E1957">
        <v>0.61997104000000003</v>
      </c>
      <c r="F1957">
        <v>0.25004526999999999</v>
      </c>
      <c r="G1957">
        <v>0.13818546000000001</v>
      </c>
      <c r="H1957">
        <v>0.78738240000000004</v>
      </c>
      <c r="I1957">
        <v>0.50004523999999995</v>
      </c>
      <c r="J1957">
        <v>0.37173304000000001</v>
      </c>
    </row>
    <row r="1958" spans="1:10" x14ac:dyDescent="0.25">
      <c r="A1958" t="s">
        <v>937</v>
      </c>
      <c r="B1958">
        <v>308.84755999999999</v>
      </c>
      <c r="C1958">
        <v>310.23696999999999</v>
      </c>
      <c r="D1958">
        <v>311.22824000000003</v>
      </c>
      <c r="E1958">
        <v>0.79497510000000005</v>
      </c>
      <c r="F1958">
        <v>0.17847498000000001</v>
      </c>
      <c r="G1958">
        <v>9.0901499999999996E-2</v>
      </c>
      <c r="H1958">
        <v>0.89161380000000001</v>
      </c>
      <c r="I1958">
        <v>0.42246299999999998</v>
      </c>
      <c r="J1958">
        <v>0.30149877000000003</v>
      </c>
    </row>
    <row r="1959" spans="1:10" x14ac:dyDescent="0.25">
      <c r="A1959" t="s">
        <v>938</v>
      </c>
      <c r="B1959">
        <v>306.11007999999998</v>
      </c>
      <c r="C1959">
        <v>307.47070000000002</v>
      </c>
      <c r="D1959">
        <v>308.32004000000001</v>
      </c>
      <c r="E1959">
        <v>0.77045774</v>
      </c>
      <c r="F1959">
        <v>0.17621756999999999</v>
      </c>
      <c r="G1959">
        <v>3.9782997E-2</v>
      </c>
      <c r="H1959">
        <v>0.87775725000000004</v>
      </c>
      <c r="I1959">
        <v>0.41978275999999998</v>
      </c>
      <c r="J1959">
        <v>0.19945674999999999</v>
      </c>
    </row>
    <row r="1960" spans="1:10" x14ac:dyDescent="0.25">
      <c r="A1960" t="s">
        <v>939</v>
      </c>
      <c r="B1960">
        <v>293.42957000000001</v>
      </c>
      <c r="C1960">
        <v>294.84766000000002</v>
      </c>
      <c r="D1960">
        <v>295.74158</v>
      </c>
      <c r="E1960">
        <v>0.79207530000000004</v>
      </c>
      <c r="F1960">
        <v>0.17926802</v>
      </c>
      <c r="G1960">
        <v>5.6786365999999998E-2</v>
      </c>
      <c r="H1960">
        <v>0.8899861</v>
      </c>
      <c r="I1960">
        <v>0.42340054999999999</v>
      </c>
      <c r="J1960">
        <v>0.23829891</v>
      </c>
    </row>
    <row r="1961" spans="1:10" x14ac:dyDescent="0.25">
      <c r="A1961" t="s">
        <v>940</v>
      </c>
      <c r="B1961">
        <v>287.04288000000003</v>
      </c>
      <c r="C1961">
        <v>287.92293999999998</v>
      </c>
      <c r="D1961">
        <v>288.35604999999998</v>
      </c>
      <c r="E1961">
        <v>0.32268980000000003</v>
      </c>
      <c r="F1961">
        <v>7.1061394999999999E-2</v>
      </c>
      <c r="G1961">
        <v>2.7656307000000002E-2</v>
      </c>
      <c r="H1961">
        <v>0.5680579</v>
      </c>
      <c r="I1961">
        <v>0.26657343</v>
      </c>
      <c r="J1961">
        <v>0.16630186</v>
      </c>
    </row>
    <row r="1962" spans="1:10" x14ac:dyDescent="0.25">
      <c r="A1962" t="s">
        <v>941</v>
      </c>
      <c r="B1962">
        <v>284.47025000000002</v>
      </c>
      <c r="C1962">
        <v>285.35867000000002</v>
      </c>
      <c r="D1962">
        <v>285.89931999999999</v>
      </c>
      <c r="E1962">
        <v>0.28743643000000002</v>
      </c>
      <c r="F1962">
        <v>0.1018355</v>
      </c>
      <c r="G1962">
        <v>2.6836142E-2</v>
      </c>
      <c r="H1962">
        <v>0.53613096000000005</v>
      </c>
      <c r="I1962">
        <v>0.31911674000000001</v>
      </c>
      <c r="J1962">
        <v>0.1638174</v>
      </c>
    </row>
    <row r="1963" spans="1:10" x14ac:dyDescent="0.25">
      <c r="A1963" t="s">
        <v>942</v>
      </c>
      <c r="B1963">
        <v>284.55435</v>
      </c>
      <c r="C1963">
        <v>285.62723</v>
      </c>
      <c r="D1963">
        <v>286.1361</v>
      </c>
      <c r="E1963">
        <v>0.34784063999999998</v>
      </c>
      <c r="F1963">
        <v>0.12097619</v>
      </c>
      <c r="G1963">
        <v>2.0679639999999999E-2</v>
      </c>
      <c r="H1963">
        <v>0.58978014999999995</v>
      </c>
      <c r="I1963">
        <v>0.34781632000000001</v>
      </c>
      <c r="J1963">
        <v>0.14380418</v>
      </c>
    </row>
    <row r="1964" spans="1:10" x14ac:dyDescent="0.25">
      <c r="A1964" t="s">
        <v>943</v>
      </c>
      <c r="B1964">
        <v>286.90893999999997</v>
      </c>
      <c r="C1964">
        <v>288.03167999999999</v>
      </c>
      <c r="D1964">
        <v>288.59793000000002</v>
      </c>
      <c r="E1964">
        <v>0.46852294</v>
      </c>
      <c r="F1964">
        <v>0.13683215000000001</v>
      </c>
      <c r="G1964">
        <v>2.5341513E-2</v>
      </c>
      <c r="H1964">
        <v>0.68448734</v>
      </c>
      <c r="I1964">
        <v>0.36990830000000002</v>
      </c>
      <c r="J1964">
        <v>0.15919017999999999</v>
      </c>
    </row>
    <row r="1965" spans="1:10" x14ac:dyDescent="0.25">
      <c r="A1965" t="s">
        <v>944</v>
      </c>
      <c r="B1965">
        <v>287.64654999999999</v>
      </c>
      <c r="C1965">
        <v>288.91638</v>
      </c>
      <c r="D1965">
        <v>289.64789999999999</v>
      </c>
      <c r="E1965">
        <v>0.59791499999999997</v>
      </c>
      <c r="F1965">
        <v>0.17501191999999999</v>
      </c>
      <c r="G1965">
        <v>3.7859690000000001E-2</v>
      </c>
      <c r="H1965">
        <v>0.77324959999999998</v>
      </c>
      <c r="I1965">
        <v>0.41834426000000002</v>
      </c>
      <c r="J1965">
        <v>0.19457567000000001</v>
      </c>
    </row>
    <row r="1966" spans="1:10" x14ac:dyDescent="0.25">
      <c r="A1966" t="s">
        <v>945</v>
      </c>
      <c r="B1966">
        <v>290.93997000000002</v>
      </c>
      <c r="C1966">
        <v>292.48430000000002</v>
      </c>
      <c r="D1966">
        <v>293.517</v>
      </c>
      <c r="E1966">
        <v>0.88969916000000004</v>
      </c>
      <c r="F1966">
        <v>0.21212966999999999</v>
      </c>
      <c r="G1966">
        <v>8.5038379999999997E-2</v>
      </c>
      <c r="H1966">
        <v>0.94323869999999999</v>
      </c>
      <c r="I1966">
        <v>0.46057536999999998</v>
      </c>
      <c r="J1966">
        <v>0.29161340000000002</v>
      </c>
    </row>
    <row r="1967" spans="1:10" x14ac:dyDescent="0.25">
      <c r="A1967" t="s">
        <v>946</v>
      </c>
      <c r="B1967">
        <v>291.11799999999999</v>
      </c>
      <c r="C1967">
        <v>292.48399999999998</v>
      </c>
      <c r="D1967">
        <v>293.51364000000001</v>
      </c>
      <c r="E1967">
        <v>0.5860611</v>
      </c>
      <c r="F1967">
        <v>0.22897859000000001</v>
      </c>
      <c r="G1967">
        <v>9.9171460000000003E-2</v>
      </c>
      <c r="H1967">
        <v>0.76554630000000001</v>
      </c>
      <c r="I1967">
        <v>0.47851705999999999</v>
      </c>
      <c r="J1967">
        <v>0.314915</v>
      </c>
    </row>
    <row r="1968" spans="1:10" x14ac:dyDescent="0.25">
      <c r="A1968" t="s">
        <v>947</v>
      </c>
      <c r="B1968">
        <v>297.09109999999998</v>
      </c>
      <c r="C1968">
        <v>298.62857000000002</v>
      </c>
      <c r="D1968">
        <v>299.79104999999998</v>
      </c>
      <c r="E1968">
        <v>0.76101629999999998</v>
      </c>
      <c r="F1968">
        <v>0.24062869000000001</v>
      </c>
      <c r="G1968">
        <v>0.10001064</v>
      </c>
      <c r="H1968">
        <v>0.87236250000000004</v>
      </c>
      <c r="I1968">
        <v>0.49053915999999997</v>
      </c>
      <c r="J1968">
        <v>0.31624459999999999</v>
      </c>
    </row>
    <row r="1969" spans="1:10" x14ac:dyDescent="0.25">
      <c r="A1969" t="s">
        <v>948</v>
      </c>
      <c r="B1969">
        <v>306.05847</v>
      </c>
      <c r="C1969">
        <v>307.46474999999998</v>
      </c>
      <c r="D1969">
        <v>308.64666999999997</v>
      </c>
      <c r="E1969">
        <v>0.60718490000000003</v>
      </c>
      <c r="F1969">
        <v>0.24118434999999999</v>
      </c>
      <c r="G1969">
        <v>0.13060820000000001</v>
      </c>
      <c r="H1969">
        <v>0.77922069999999999</v>
      </c>
      <c r="I1969">
        <v>0.49110523</v>
      </c>
      <c r="J1969">
        <v>0.36139756000000001</v>
      </c>
    </row>
    <row r="1970" spans="1:10" x14ac:dyDescent="0.25">
      <c r="A1970" t="s">
        <v>949</v>
      </c>
      <c r="B1970">
        <v>307.51242000000002</v>
      </c>
      <c r="C1970">
        <v>308.87704000000002</v>
      </c>
      <c r="D1970">
        <v>309.84679999999997</v>
      </c>
      <c r="E1970">
        <v>0.78173599999999999</v>
      </c>
      <c r="F1970">
        <v>0.17564218000000001</v>
      </c>
      <c r="G1970">
        <v>8.9233294000000005E-2</v>
      </c>
      <c r="H1970">
        <v>0.88415840000000001</v>
      </c>
      <c r="I1970">
        <v>0.41909686000000002</v>
      </c>
      <c r="J1970">
        <v>0.29871940000000002</v>
      </c>
    </row>
    <row r="1971" spans="1:10" x14ac:dyDescent="0.25">
      <c r="A1971" t="s">
        <v>950</v>
      </c>
      <c r="B1971">
        <v>300.73946999999998</v>
      </c>
      <c r="C1971">
        <v>302.12292000000002</v>
      </c>
      <c r="D1971">
        <v>302.99495999999999</v>
      </c>
      <c r="E1971">
        <v>0.78329855000000004</v>
      </c>
      <c r="F1971">
        <v>0.17979974000000001</v>
      </c>
      <c r="G1971">
        <v>4.1435577000000001E-2</v>
      </c>
      <c r="H1971">
        <v>0.88504159999999998</v>
      </c>
      <c r="I1971">
        <v>0.42402798000000003</v>
      </c>
      <c r="J1971">
        <v>0.20355730999999999</v>
      </c>
    </row>
    <row r="1972" spans="1:10" x14ac:dyDescent="0.25">
      <c r="A1972" t="s">
        <v>951</v>
      </c>
      <c r="B1972">
        <v>293.38702000000001</v>
      </c>
      <c r="C1972">
        <v>294.8116</v>
      </c>
      <c r="D1972">
        <v>295.71105999999997</v>
      </c>
      <c r="E1972">
        <v>0.79549910000000001</v>
      </c>
      <c r="F1972">
        <v>0.17996835999999999</v>
      </c>
      <c r="G1972">
        <v>5.7072221999999999E-2</v>
      </c>
      <c r="H1972">
        <v>0.89190760000000002</v>
      </c>
      <c r="I1972">
        <v>0.42422680000000001</v>
      </c>
      <c r="J1972">
        <v>0.23889793000000001</v>
      </c>
    </row>
    <row r="1973" spans="1:10" x14ac:dyDescent="0.25">
      <c r="A1973" t="s">
        <v>952</v>
      </c>
      <c r="B1973">
        <v>286.53708</v>
      </c>
      <c r="C1973">
        <v>287.40255999999999</v>
      </c>
      <c r="D1973">
        <v>287.82004000000001</v>
      </c>
      <c r="E1973">
        <v>0.31842229999999999</v>
      </c>
      <c r="F1973">
        <v>6.9901994999999995E-2</v>
      </c>
      <c r="G1973">
        <v>2.6789944999999999E-2</v>
      </c>
      <c r="H1973">
        <v>0.56428920000000005</v>
      </c>
      <c r="I1973">
        <v>0.26438983999999999</v>
      </c>
      <c r="J1973">
        <v>0.16367634</v>
      </c>
    </row>
    <row r="1974" spans="1:10" x14ac:dyDescent="0.25">
      <c r="A1974" t="s">
        <v>953</v>
      </c>
      <c r="B1974">
        <v>283.88385</v>
      </c>
      <c r="C1974">
        <v>284.76249999999999</v>
      </c>
      <c r="D1974">
        <v>285.29584</v>
      </c>
      <c r="E1974">
        <v>0.28486428000000003</v>
      </c>
      <c r="F1974">
        <v>0.10138403</v>
      </c>
      <c r="G1974">
        <v>2.6651932E-2</v>
      </c>
      <c r="H1974">
        <v>0.53372679999999995</v>
      </c>
      <c r="I1974">
        <v>0.31840858</v>
      </c>
      <c r="J1974">
        <v>0.16325418999999999</v>
      </c>
    </row>
    <row r="1975" spans="1:10" x14ac:dyDescent="0.25">
      <c r="A1975" t="s">
        <v>954</v>
      </c>
      <c r="B1975">
        <v>284.3528</v>
      </c>
      <c r="C1975">
        <v>285.4119</v>
      </c>
      <c r="D1975">
        <v>285.90884</v>
      </c>
      <c r="E1975">
        <v>0.34348666999999999</v>
      </c>
      <c r="F1975">
        <v>0.11997537</v>
      </c>
      <c r="G1975">
        <v>2.0492619E-2</v>
      </c>
      <c r="H1975">
        <v>0.58607732999999995</v>
      </c>
      <c r="I1975">
        <v>0.34637459999999998</v>
      </c>
      <c r="J1975">
        <v>0.14315243</v>
      </c>
    </row>
    <row r="1976" spans="1:10" x14ac:dyDescent="0.25">
      <c r="A1976" t="s">
        <v>955</v>
      </c>
      <c r="B1976">
        <v>287.05932999999999</v>
      </c>
      <c r="C1976">
        <v>288.18427000000003</v>
      </c>
      <c r="D1976">
        <v>288.75452000000001</v>
      </c>
      <c r="E1976">
        <v>0.46946162000000002</v>
      </c>
      <c r="F1976">
        <v>0.13740912</v>
      </c>
      <c r="G1976">
        <v>2.5730556000000002E-2</v>
      </c>
      <c r="H1976">
        <v>0.68517269999999997</v>
      </c>
      <c r="I1976">
        <v>0.37068737000000002</v>
      </c>
      <c r="J1976">
        <v>0.16040747</v>
      </c>
    </row>
    <row r="1977" spans="1:10" x14ac:dyDescent="0.25">
      <c r="A1977" t="s">
        <v>956</v>
      </c>
      <c r="B1977">
        <v>288.76605000000001</v>
      </c>
      <c r="C1977">
        <v>290.04165999999998</v>
      </c>
      <c r="D1977">
        <v>290.77499999999998</v>
      </c>
      <c r="E1977">
        <v>0.59999809999999998</v>
      </c>
      <c r="F1977">
        <v>0.17484797999999999</v>
      </c>
      <c r="G1977">
        <v>3.7292230000000003E-2</v>
      </c>
      <c r="H1977">
        <v>0.77459544000000002</v>
      </c>
      <c r="I1977">
        <v>0.41814827999999998</v>
      </c>
      <c r="J1977">
        <v>0.19311196999999999</v>
      </c>
    </row>
    <row r="1978" spans="1:10" x14ac:dyDescent="0.25">
      <c r="A1978" t="s">
        <v>957</v>
      </c>
      <c r="B1978">
        <v>292.47998000000001</v>
      </c>
      <c r="C1978">
        <v>294.02325000000002</v>
      </c>
      <c r="D1978">
        <v>295.04354999999998</v>
      </c>
      <c r="E1978">
        <v>0.88596666000000002</v>
      </c>
      <c r="F1978">
        <v>0.20747381000000001</v>
      </c>
      <c r="G1978">
        <v>8.1634650000000003E-2</v>
      </c>
      <c r="H1978">
        <v>0.94125800000000004</v>
      </c>
      <c r="I1978">
        <v>0.45549294000000001</v>
      </c>
      <c r="J1978">
        <v>0.28571780000000002</v>
      </c>
    </row>
    <row r="1979" spans="1:10" x14ac:dyDescent="0.25">
      <c r="A1979" t="s">
        <v>958</v>
      </c>
      <c r="B1979">
        <v>292.33087</v>
      </c>
      <c r="C1979">
        <v>293.72059999999999</v>
      </c>
      <c r="D1979">
        <v>294.77749999999997</v>
      </c>
      <c r="E1979">
        <v>0.59821729999999995</v>
      </c>
      <c r="F1979">
        <v>0.23435558000000001</v>
      </c>
      <c r="G1979">
        <v>0.1031996</v>
      </c>
      <c r="H1979">
        <v>0.77344506999999996</v>
      </c>
      <c r="I1979">
        <v>0.48410284999999997</v>
      </c>
      <c r="J1979">
        <v>0.32124694999999998</v>
      </c>
    </row>
    <row r="1980" spans="1:10" x14ac:dyDescent="0.25">
      <c r="A1980" t="s">
        <v>959</v>
      </c>
      <c r="B1980">
        <v>298.85640000000001</v>
      </c>
      <c r="C1980">
        <v>300.40082000000001</v>
      </c>
      <c r="D1980">
        <v>301.58328</v>
      </c>
      <c r="E1980">
        <v>0.76795082999999997</v>
      </c>
      <c r="F1980">
        <v>0.24774647999999999</v>
      </c>
      <c r="G1980">
        <v>0.10534664000000001</v>
      </c>
      <c r="H1980">
        <v>0.87632805000000003</v>
      </c>
      <c r="I1980">
        <v>0.49774137000000002</v>
      </c>
      <c r="J1980">
        <v>0.32457150000000001</v>
      </c>
    </row>
    <row r="1981" spans="1:10" x14ac:dyDescent="0.25">
      <c r="A1981" t="s">
        <v>960</v>
      </c>
      <c r="B1981">
        <v>305.16000000000003</v>
      </c>
      <c r="C1981">
        <v>306.57249999999999</v>
      </c>
      <c r="D1981">
        <v>307.77809999999999</v>
      </c>
      <c r="E1981">
        <v>0.61456239999999995</v>
      </c>
      <c r="F1981">
        <v>0.24985361</v>
      </c>
      <c r="G1981">
        <v>0.13869045999999999</v>
      </c>
      <c r="H1981">
        <v>0.78394030000000003</v>
      </c>
      <c r="I1981">
        <v>0.49985358000000002</v>
      </c>
      <c r="J1981">
        <v>0.37241166999999997</v>
      </c>
    </row>
    <row r="1982" spans="1:10" x14ac:dyDescent="0.25">
      <c r="A1982" t="s">
        <v>961</v>
      </c>
      <c r="B1982">
        <v>306.13126</v>
      </c>
      <c r="C1982">
        <v>307.49883999999997</v>
      </c>
      <c r="D1982">
        <v>308.46463</v>
      </c>
      <c r="E1982">
        <v>0.78141134999999995</v>
      </c>
      <c r="F1982">
        <v>0.17395769999999999</v>
      </c>
      <c r="G1982">
        <v>8.7394630000000001E-2</v>
      </c>
      <c r="H1982">
        <v>0.88397473000000004</v>
      </c>
      <c r="I1982">
        <v>0.41708236999999998</v>
      </c>
      <c r="J1982">
        <v>0.29562583999999997</v>
      </c>
    </row>
    <row r="1983" spans="1:10" x14ac:dyDescent="0.25">
      <c r="A1983" t="s">
        <v>962</v>
      </c>
      <c r="B1983">
        <v>303.39609999999999</v>
      </c>
      <c r="C1983">
        <v>304.80259999999998</v>
      </c>
      <c r="D1983">
        <v>305.72280000000001</v>
      </c>
      <c r="E1983">
        <v>0.80458200000000002</v>
      </c>
      <c r="F1983">
        <v>0.19256407</v>
      </c>
      <c r="G1983">
        <v>4.8164925999999997E-2</v>
      </c>
      <c r="H1983">
        <v>0.89698493000000001</v>
      </c>
      <c r="I1983">
        <v>0.43882123000000001</v>
      </c>
      <c r="J1983">
        <v>0.21946509</v>
      </c>
    </row>
    <row r="1984" spans="1:10" x14ac:dyDescent="0.25">
      <c r="A1984" t="s">
        <v>963</v>
      </c>
      <c r="B1984">
        <v>293.60052000000002</v>
      </c>
      <c r="C1984">
        <v>295.02697999999998</v>
      </c>
      <c r="D1984">
        <v>295.93150000000003</v>
      </c>
      <c r="E1984">
        <v>0.79752487000000005</v>
      </c>
      <c r="F1984">
        <v>0.18121454000000001</v>
      </c>
      <c r="G1984">
        <v>5.7889799999999998E-2</v>
      </c>
      <c r="H1984">
        <v>0.89304249999999996</v>
      </c>
      <c r="I1984">
        <v>0.42569299999999999</v>
      </c>
      <c r="J1984">
        <v>0.24060300000000001</v>
      </c>
    </row>
    <row r="1985" spans="1:10" x14ac:dyDescent="0.25">
      <c r="A1985" t="s">
        <v>964</v>
      </c>
      <c r="B1985">
        <v>286.12670000000003</v>
      </c>
      <c r="C1985">
        <v>287.0147</v>
      </c>
      <c r="D1985">
        <v>287.45285000000001</v>
      </c>
      <c r="E1985">
        <v>0.32470255999999997</v>
      </c>
      <c r="F1985">
        <v>7.1047579999999999E-2</v>
      </c>
      <c r="G1985">
        <v>2.7657738000000001E-2</v>
      </c>
      <c r="H1985">
        <v>0.56982679999999997</v>
      </c>
      <c r="I1985">
        <v>0.26654752999999998</v>
      </c>
      <c r="J1985">
        <v>0.16630615000000001</v>
      </c>
    </row>
    <row r="1986" spans="1:10" x14ac:dyDescent="0.25">
      <c r="A1986" t="s">
        <v>965</v>
      </c>
      <c r="B1986">
        <v>284.03629999999998</v>
      </c>
      <c r="C1986">
        <v>284.91180000000003</v>
      </c>
      <c r="D1986">
        <v>285.44713999999999</v>
      </c>
      <c r="E1986">
        <v>0.28446555000000001</v>
      </c>
      <c r="F1986">
        <v>0.102242656</v>
      </c>
      <c r="G1986">
        <v>2.7291927000000001E-2</v>
      </c>
      <c r="H1986">
        <v>0.53335315000000005</v>
      </c>
      <c r="I1986">
        <v>0.31975406000000001</v>
      </c>
      <c r="J1986">
        <v>0.16520269000000001</v>
      </c>
    </row>
    <row r="1987" spans="1:10" x14ac:dyDescent="0.25">
      <c r="A1987" t="s">
        <v>966</v>
      </c>
      <c r="B1987">
        <v>284.69565</v>
      </c>
      <c r="C1987">
        <v>285.76706000000001</v>
      </c>
      <c r="D1987">
        <v>286.27782999999999</v>
      </c>
      <c r="E1987">
        <v>0.34779078000000002</v>
      </c>
      <c r="F1987">
        <v>0.12148306</v>
      </c>
      <c r="G1987">
        <v>2.1089027E-2</v>
      </c>
      <c r="H1987">
        <v>0.58973790000000004</v>
      </c>
      <c r="I1987">
        <v>0.34854420000000003</v>
      </c>
      <c r="J1987">
        <v>0.14522061999999999</v>
      </c>
    </row>
    <row r="1988" spans="1:10" x14ac:dyDescent="0.25">
      <c r="A1988" t="s">
        <v>967</v>
      </c>
      <c r="B1988">
        <v>287.16415000000001</v>
      </c>
      <c r="C1988">
        <v>288.29324000000003</v>
      </c>
      <c r="D1988">
        <v>288.87576000000001</v>
      </c>
      <c r="E1988">
        <v>0.47194649999999999</v>
      </c>
      <c r="F1988">
        <v>0.13987108000000001</v>
      </c>
      <c r="G1988">
        <v>2.7088600000000001E-2</v>
      </c>
      <c r="H1988">
        <v>0.68698364000000001</v>
      </c>
      <c r="I1988">
        <v>0.37399339999999998</v>
      </c>
      <c r="J1988">
        <v>0.16458613999999999</v>
      </c>
    </row>
    <row r="1989" spans="1:10" x14ac:dyDescent="0.25">
      <c r="A1989" t="s">
        <v>968</v>
      </c>
      <c r="B1989">
        <v>287.64170000000001</v>
      </c>
      <c r="C1989">
        <v>288.92352</v>
      </c>
      <c r="D1989">
        <v>289.66885000000002</v>
      </c>
      <c r="E1989">
        <v>0.60347295000000001</v>
      </c>
      <c r="F1989">
        <v>0.17701729999999999</v>
      </c>
      <c r="G1989">
        <v>3.8976837E-2</v>
      </c>
      <c r="H1989">
        <v>0.77683519999999995</v>
      </c>
      <c r="I1989">
        <v>0.42073422999999999</v>
      </c>
      <c r="J1989">
        <v>0.19742552999999999</v>
      </c>
    </row>
    <row r="1990" spans="1:10" x14ac:dyDescent="0.25">
      <c r="A1990" t="s">
        <v>969</v>
      </c>
      <c r="B1990">
        <v>292.57781999999997</v>
      </c>
      <c r="C1990">
        <v>294.13292999999999</v>
      </c>
      <c r="D1990">
        <v>295.16602</v>
      </c>
      <c r="E1990">
        <v>0.89314543999999996</v>
      </c>
      <c r="F1990">
        <v>0.20992632</v>
      </c>
      <c r="G1990">
        <v>8.3099625999999996E-2</v>
      </c>
      <c r="H1990">
        <v>0.94506369999999995</v>
      </c>
      <c r="I1990">
        <v>0.45817718000000002</v>
      </c>
      <c r="J1990">
        <v>0.28827005999999999</v>
      </c>
    </row>
    <row r="1991" spans="1:10" x14ac:dyDescent="0.25">
      <c r="A1991" t="s">
        <v>970</v>
      </c>
      <c r="B1991">
        <v>292.04410000000001</v>
      </c>
      <c r="C1991">
        <v>293.42437999999999</v>
      </c>
      <c r="D1991">
        <v>294.4742</v>
      </c>
      <c r="E1991">
        <v>0.59420335000000002</v>
      </c>
      <c r="F1991">
        <v>0.23364976000000001</v>
      </c>
      <c r="G1991">
        <v>0.10290378</v>
      </c>
      <c r="H1991">
        <v>0.77084582999999995</v>
      </c>
      <c r="I1991">
        <v>0.48337330000000001</v>
      </c>
      <c r="J1991">
        <v>0.32078617999999998</v>
      </c>
    </row>
    <row r="1992" spans="1:10" x14ac:dyDescent="0.25">
      <c r="A1992" t="s">
        <v>971</v>
      </c>
      <c r="B1992">
        <v>302.33949999999999</v>
      </c>
      <c r="C1992">
        <v>303.89882999999998</v>
      </c>
      <c r="D1992">
        <v>305.11075</v>
      </c>
      <c r="E1992">
        <v>0.77989620000000004</v>
      </c>
      <c r="F1992">
        <v>0.25742282999999999</v>
      </c>
      <c r="G1992">
        <v>0.11256184</v>
      </c>
      <c r="H1992">
        <v>0.88311729999999999</v>
      </c>
      <c r="I1992">
        <v>0.50736855999999997</v>
      </c>
      <c r="J1992">
        <v>0.33550236</v>
      </c>
    </row>
    <row r="1993" spans="1:10" x14ac:dyDescent="0.25">
      <c r="A1993" t="s">
        <v>972</v>
      </c>
      <c r="B1993">
        <v>307.55914000000001</v>
      </c>
      <c r="C1993">
        <v>309.00896999999998</v>
      </c>
      <c r="D1993">
        <v>310.25198</v>
      </c>
      <c r="E1993">
        <v>0.63376343000000002</v>
      </c>
      <c r="F1993">
        <v>0.25785377999999998</v>
      </c>
      <c r="G1993">
        <v>0.14469714</v>
      </c>
      <c r="H1993">
        <v>0.79609257</v>
      </c>
      <c r="I1993">
        <v>0.50779306999999996</v>
      </c>
      <c r="J1993">
        <v>0.38039075999999999</v>
      </c>
    </row>
    <row r="1994" spans="1:10" x14ac:dyDescent="0.25">
      <c r="A1994" t="s">
        <v>973</v>
      </c>
      <c r="B1994">
        <v>307.30865</v>
      </c>
      <c r="C1994">
        <v>308.7054</v>
      </c>
      <c r="D1994">
        <v>309.70749999999998</v>
      </c>
      <c r="E1994">
        <v>0.80019039999999997</v>
      </c>
      <c r="F1994">
        <v>0.18067868000000001</v>
      </c>
      <c r="G1994">
        <v>9.2874120000000004E-2</v>
      </c>
      <c r="H1994">
        <v>0.89453360000000004</v>
      </c>
      <c r="I1994">
        <v>0.42506313000000001</v>
      </c>
      <c r="J1994">
        <v>0.30475256000000001</v>
      </c>
    </row>
    <row r="1995" spans="1:10" x14ac:dyDescent="0.25">
      <c r="A1995" t="s">
        <v>974</v>
      </c>
      <c r="B1995">
        <v>302.24376999999998</v>
      </c>
      <c r="C1995">
        <v>303.60854999999998</v>
      </c>
      <c r="D1995">
        <v>304.49124</v>
      </c>
      <c r="E1995">
        <v>0.78179419999999999</v>
      </c>
      <c r="F1995">
        <v>0.18714131000000001</v>
      </c>
      <c r="G1995">
        <v>4.5611369999999998E-2</v>
      </c>
      <c r="H1995">
        <v>0.88419130000000001</v>
      </c>
      <c r="I1995">
        <v>0.43259831999999998</v>
      </c>
      <c r="J1995">
        <v>0.21356818</v>
      </c>
    </row>
    <row r="1996" spans="1:10" x14ac:dyDescent="0.25">
      <c r="A1996" t="s">
        <v>975</v>
      </c>
      <c r="B1996">
        <v>293.34372000000002</v>
      </c>
      <c r="C1996">
        <v>294.76830000000001</v>
      </c>
      <c r="D1996">
        <v>295.68110000000001</v>
      </c>
      <c r="E1996">
        <v>0.7996299</v>
      </c>
      <c r="F1996">
        <v>0.18408553</v>
      </c>
      <c r="G1996">
        <v>5.9934754E-2</v>
      </c>
      <c r="H1996">
        <v>0.89422029999999997</v>
      </c>
      <c r="I1996">
        <v>0.42905189999999999</v>
      </c>
      <c r="J1996">
        <v>0.24481575</v>
      </c>
    </row>
    <row r="1997" spans="1:10" x14ac:dyDescent="0.25">
      <c r="A1997" t="s">
        <v>976</v>
      </c>
      <c r="B1997">
        <v>286.30945000000003</v>
      </c>
      <c r="C1997">
        <v>287.18729999999999</v>
      </c>
      <c r="D1997">
        <v>287.61345999999998</v>
      </c>
      <c r="E1997">
        <v>0.32162925999999997</v>
      </c>
      <c r="F1997">
        <v>7.0068985E-2</v>
      </c>
      <c r="G1997">
        <v>2.6848080999999999E-2</v>
      </c>
      <c r="H1997">
        <v>0.56712364999999998</v>
      </c>
      <c r="I1997">
        <v>0.26470547999999999</v>
      </c>
      <c r="J1997">
        <v>0.16385384</v>
      </c>
    </row>
    <row r="1998" spans="1:10" x14ac:dyDescent="0.25">
      <c r="A1998" t="s">
        <v>977</v>
      </c>
      <c r="B1998">
        <v>283.90050000000002</v>
      </c>
      <c r="C1998">
        <v>284.78435999999999</v>
      </c>
      <c r="D1998">
        <v>285.33013999999997</v>
      </c>
      <c r="E1998">
        <v>0.28706369999999998</v>
      </c>
      <c r="F1998">
        <v>0.10350703</v>
      </c>
      <c r="G1998">
        <v>2.8151898000000002E-2</v>
      </c>
      <c r="H1998">
        <v>0.53578323000000005</v>
      </c>
      <c r="I1998">
        <v>0.32172507</v>
      </c>
      <c r="J1998">
        <v>0.16778526999999999</v>
      </c>
    </row>
    <row r="1999" spans="1:10" x14ac:dyDescent="0.25">
      <c r="A1999" t="s">
        <v>978</v>
      </c>
      <c r="B1999">
        <v>285.02713</v>
      </c>
      <c r="C1999">
        <v>286.08960000000002</v>
      </c>
      <c r="D1999">
        <v>286.59514999999999</v>
      </c>
      <c r="E1999">
        <v>0.34539219999999998</v>
      </c>
      <c r="F1999">
        <v>0.12144112999999999</v>
      </c>
      <c r="G1999">
        <v>2.1258691E-2</v>
      </c>
      <c r="H1999">
        <v>0.58770080000000002</v>
      </c>
      <c r="I1999">
        <v>0.34848403999999999</v>
      </c>
      <c r="J1999">
        <v>0.14580360000000001</v>
      </c>
    </row>
    <row r="2000" spans="1:10" x14ac:dyDescent="0.25">
      <c r="A2000" t="s">
        <v>979</v>
      </c>
      <c r="B2000">
        <v>285.59122000000002</v>
      </c>
      <c r="C2000">
        <v>286.72255999999999</v>
      </c>
      <c r="D2000">
        <v>287.31787000000003</v>
      </c>
      <c r="E2000">
        <v>0.47402962999999998</v>
      </c>
      <c r="F2000">
        <v>0.14272486000000001</v>
      </c>
      <c r="G2000">
        <v>2.8932217999999999E-2</v>
      </c>
      <c r="H2000">
        <v>0.6884981</v>
      </c>
      <c r="I2000">
        <v>0.37778943999999998</v>
      </c>
      <c r="J2000">
        <v>0.17009473</v>
      </c>
    </row>
    <row r="2001" spans="1:10" x14ac:dyDescent="0.25">
      <c r="A2001" t="s">
        <v>980</v>
      </c>
      <c r="B2001">
        <v>288.33825999999999</v>
      </c>
      <c r="C2001">
        <v>289.61219999999997</v>
      </c>
      <c r="D2001">
        <v>290.36727999999999</v>
      </c>
      <c r="E2001">
        <v>0.60298746999999997</v>
      </c>
      <c r="F2001">
        <v>0.18133864999999999</v>
      </c>
      <c r="G2001">
        <v>4.2167536999999998E-2</v>
      </c>
      <c r="H2001">
        <v>0.77652270000000001</v>
      </c>
      <c r="I2001">
        <v>0.42583876999999998</v>
      </c>
      <c r="J2001">
        <v>0.20534736000000001</v>
      </c>
    </row>
    <row r="2002" spans="1:10" x14ac:dyDescent="0.25">
      <c r="A2002" t="s">
        <v>981</v>
      </c>
      <c r="B2002">
        <v>289.30739999999997</v>
      </c>
      <c r="C2002">
        <v>290.84350000000001</v>
      </c>
      <c r="D2002">
        <v>291.84246999999999</v>
      </c>
      <c r="E2002">
        <v>0.87846369999999996</v>
      </c>
      <c r="F2002">
        <v>0.20122672999999999</v>
      </c>
      <c r="G2002">
        <v>7.6745549999999996E-2</v>
      </c>
      <c r="H2002">
        <v>0.93726396999999995</v>
      </c>
      <c r="I2002">
        <v>0.44858303999999999</v>
      </c>
      <c r="J2002">
        <v>0.27702987000000001</v>
      </c>
    </row>
    <row r="2003" spans="1:10" x14ac:dyDescent="0.25">
      <c r="A2003" t="s">
        <v>982</v>
      </c>
      <c r="B2003">
        <v>294.31936999999999</v>
      </c>
      <c r="C2003">
        <v>295.73579999999998</v>
      </c>
      <c r="D2003">
        <v>296.83102000000002</v>
      </c>
      <c r="E2003">
        <v>0.61439489999999997</v>
      </c>
      <c r="F2003">
        <v>0.24396213999999999</v>
      </c>
      <c r="G2003">
        <v>0.11049355600000001</v>
      </c>
      <c r="H2003">
        <v>0.78383349999999996</v>
      </c>
      <c r="I2003">
        <v>0.49392523999999999</v>
      </c>
      <c r="J2003">
        <v>0.33240572000000002</v>
      </c>
    </row>
    <row r="2004" spans="1:10" x14ac:dyDescent="0.25">
      <c r="A2004" t="s">
        <v>983</v>
      </c>
      <c r="B2004">
        <v>299.75529999999998</v>
      </c>
      <c r="C2004">
        <v>301.30900000000003</v>
      </c>
      <c r="D2004">
        <v>302.49997000000002</v>
      </c>
      <c r="E2004">
        <v>0.77282494000000002</v>
      </c>
      <c r="F2004">
        <v>0.24939093000000001</v>
      </c>
      <c r="G2004">
        <v>0.10624873999999999</v>
      </c>
      <c r="H2004">
        <v>0.87910460000000001</v>
      </c>
      <c r="I2004">
        <v>0.49939056999999998</v>
      </c>
      <c r="J2004">
        <v>0.32595819999999998</v>
      </c>
    </row>
    <row r="2005" spans="1:10" x14ac:dyDescent="0.25">
      <c r="A2005" t="s">
        <v>984</v>
      </c>
      <c r="B2005">
        <v>306.33215000000001</v>
      </c>
      <c r="C2005">
        <v>307.74817000000002</v>
      </c>
      <c r="D2005">
        <v>308.96129999999999</v>
      </c>
      <c r="E2005">
        <v>0.61751990000000001</v>
      </c>
      <c r="F2005">
        <v>0.2524884</v>
      </c>
      <c r="G2005">
        <v>0.14080351999999999</v>
      </c>
      <c r="H2005">
        <v>0.78582436</v>
      </c>
      <c r="I2005">
        <v>0.50248223999999997</v>
      </c>
      <c r="J2005">
        <v>0.37523793999999999</v>
      </c>
    </row>
    <row r="2006" spans="1:10" x14ac:dyDescent="0.25">
      <c r="A2006" t="s">
        <v>985</v>
      </c>
      <c r="B2006">
        <v>305.75304999999997</v>
      </c>
      <c r="C2006">
        <v>307.10885999999999</v>
      </c>
      <c r="D2006">
        <v>308.05669999999998</v>
      </c>
      <c r="E2006">
        <v>0.77301940000000002</v>
      </c>
      <c r="F2006">
        <v>0.17034560000000001</v>
      </c>
      <c r="G2006">
        <v>8.4330059999999998E-2</v>
      </c>
      <c r="H2006">
        <v>0.87921519999999997</v>
      </c>
      <c r="I2006">
        <v>0.41272946999999999</v>
      </c>
      <c r="J2006">
        <v>0.2903964</v>
      </c>
    </row>
    <row r="2007" spans="1:10" x14ac:dyDescent="0.25">
      <c r="A2007" t="s">
        <v>986</v>
      </c>
      <c r="B2007">
        <v>304.85788000000002</v>
      </c>
      <c r="C2007">
        <v>306.3039</v>
      </c>
      <c r="D2007">
        <v>307.24720000000002</v>
      </c>
      <c r="E2007">
        <v>0.82320870000000002</v>
      </c>
      <c r="F2007">
        <v>0.19411786</v>
      </c>
      <c r="G2007">
        <v>4.8029466999999999E-2</v>
      </c>
      <c r="H2007">
        <v>0.90730845999999998</v>
      </c>
      <c r="I2007">
        <v>0.44058809999999998</v>
      </c>
      <c r="J2007">
        <v>0.21915626999999999</v>
      </c>
    </row>
    <row r="2008" spans="1:10" x14ac:dyDescent="0.25">
      <c r="A2008" t="s">
        <v>987</v>
      </c>
      <c r="B2008">
        <v>295.67056000000002</v>
      </c>
      <c r="C2008">
        <v>297.11896000000002</v>
      </c>
      <c r="D2008">
        <v>298.03357</v>
      </c>
      <c r="E2008">
        <v>0.80673569999999994</v>
      </c>
      <c r="F2008">
        <v>0.18124165</v>
      </c>
      <c r="G2008">
        <v>5.7122916000000003E-2</v>
      </c>
      <c r="H2008">
        <v>0.89818465999999997</v>
      </c>
      <c r="I2008">
        <v>0.42572483</v>
      </c>
      <c r="J2008">
        <v>0.23900402000000001</v>
      </c>
    </row>
    <row r="2009" spans="1:10" x14ac:dyDescent="0.25">
      <c r="A2009" t="s">
        <v>988</v>
      </c>
      <c r="B2009">
        <v>288.11880000000002</v>
      </c>
      <c r="C2009">
        <v>289.01254</v>
      </c>
      <c r="D2009">
        <v>289.46312999999998</v>
      </c>
      <c r="E2009">
        <v>0.32699767000000002</v>
      </c>
      <c r="F2009">
        <v>7.2633563999999998E-2</v>
      </c>
      <c r="G2009">
        <v>2.9058522E-2</v>
      </c>
      <c r="H2009">
        <v>0.57183706999999995</v>
      </c>
      <c r="I2009">
        <v>0.26950615999999999</v>
      </c>
      <c r="J2009">
        <v>0.17046559999999999</v>
      </c>
    </row>
    <row r="2010" spans="1:10" x14ac:dyDescent="0.25">
      <c r="A2010" t="s">
        <v>989</v>
      </c>
      <c r="B2010">
        <v>281.53607</v>
      </c>
      <c r="C2010">
        <v>282.40334999999999</v>
      </c>
      <c r="D2010">
        <v>282.92493000000002</v>
      </c>
      <c r="E2010">
        <v>0.2816573</v>
      </c>
      <c r="F2010">
        <v>0.10031295599999999</v>
      </c>
      <c r="G2010">
        <v>2.5884055999999999E-2</v>
      </c>
      <c r="H2010">
        <v>0.53071400000000002</v>
      </c>
      <c r="I2010">
        <v>0.31672220000000001</v>
      </c>
      <c r="J2010">
        <v>0.16088522999999999</v>
      </c>
    </row>
    <row r="2011" spans="1:10" x14ac:dyDescent="0.25">
      <c r="A2011" t="s">
        <v>990</v>
      </c>
      <c r="B2011">
        <v>283.01276000000001</v>
      </c>
      <c r="C2011">
        <v>284.06301999999999</v>
      </c>
      <c r="D2011">
        <v>284.56182999999999</v>
      </c>
      <c r="E2011">
        <v>0.34207939999999998</v>
      </c>
      <c r="F2011">
        <v>0.12139960399999999</v>
      </c>
      <c r="G2011">
        <v>2.1640705E-2</v>
      </c>
      <c r="H2011">
        <v>0.58487560000000005</v>
      </c>
      <c r="I2011">
        <v>0.34842445999999999</v>
      </c>
      <c r="J2011">
        <v>0.14710781000000001</v>
      </c>
    </row>
    <row r="2012" spans="1:10" x14ac:dyDescent="0.25">
      <c r="A2012" t="s">
        <v>991</v>
      </c>
      <c r="B2012">
        <v>286.74619999999999</v>
      </c>
      <c r="C2012">
        <v>287.88763</v>
      </c>
      <c r="D2012">
        <v>288.48462000000001</v>
      </c>
      <c r="E2012">
        <v>0.47673768</v>
      </c>
      <c r="F2012">
        <v>0.14163703999999999</v>
      </c>
      <c r="G2012">
        <v>2.8025235999999999E-2</v>
      </c>
      <c r="H2012">
        <v>0.69046193</v>
      </c>
      <c r="I2012">
        <v>0.37634698</v>
      </c>
      <c r="J2012">
        <v>0.16740740000000001</v>
      </c>
    </row>
    <row r="2013" spans="1:10" x14ac:dyDescent="0.25">
      <c r="A2013" t="s">
        <v>992</v>
      </c>
      <c r="B2013">
        <v>291.66021999999998</v>
      </c>
      <c r="C2013">
        <v>292.97205000000002</v>
      </c>
      <c r="D2013">
        <v>293.78717</v>
      </c>
      <c r="E2013">
        <v>0.62449569999999999</v>
      </c>
      <c r="F2013">
        <v>0.19350819999999999</v>
      </c>
      <c r="G2013">
        <v>5.0202179999999999E-2</v>
      </c>
      <c r="H2013">
        <v>0.79025040000000002</v>
      </c>
      <c r="I2013">
        <v>0.43989566000000002</v>
      </c>
      <c r="J2013">
        <v>0.22405843</v>
      </c>
    </row>
    <row r="2014" spans="1:10" x14ac:dyDescent="0.25">
      <c r="A2014" t="s">
        <v>993</v>
      </c>
      <c r="B2014">
        <v>292.55401999999998</v>
      </c>
      <c r="C2014">
        <v>294.11478</v>
      </c>
      <c r="D2014">
        <v>295.15982000000002</v>
      </c>
      <c r="E2014">
        <v>0.89819545000000001</v>
      </c>
      <c r="F2014">
        <v>0.21337730999999999</v>
      </c>
      <c r="G2014">
        <v>8.5568240000000004E-2</v>
      </c>
      <c r="H2014">
        <v>0.94773172999999999</v>
      </c>
      <c r="I2014">
        <v>0.46192782999999998</v>
      </c>
      <c r="J2014">
        <v>0.29252050000000002</v>
      </c>
    </row>
    <row r="2015" spans="1:10" x14ac:dyDescent="0.25">
      <c r="A2015" t="s">
        <v>994</v>
      </c>
      <c r="B2015">
        <v>292.87018</v>
      </c>
      <c r="C2015">
        <v>294.25214</v>
      </c>
      <c r="D2015">
        <v>295.28805999999997</v>
      </c>
      <c r="E2015">
        <v>0.59142269999999997</v>
      </c>
      <c r="F2015">
        <v>0.22791376999999999</v>
      </c>
      <c r="G2015">
        <v>9.7839280000000001E-2</v>
      </c>
      <c r="H2015">
        <v>0.7690401</v>
      </c>
      <c r="I2015">
        <v>0.47740313000000001</v>
      </c>
      <c r="J2015">
        <v>0.31279272000000002</v>
      </c>
    </row>
    <row r="2016" spans="1:10" x14ac:dyDescent="0.25">
      <c r="A2016" t="s">
        <v>995</v>
      </c>
      <c r="B2016">
        <v>301.96674000000002</v>
      </c>
      <c r="C2016">
        <v>303.47582999999997</v>
      </c>
      <c r="D2016">
        <v>304.60208</v>
      </c>
      <c r="E2016">
        <v>0.74445813999999999</v>
      </c>
      <c r="F2016">
        <v>0.23188394000000001</v>
      </c>
      <c r="G2016">
        <v>9.3792564999999994E-2</v>
      </c>
      <c r="H2016">
        <v>0.86281985000000005</v>
      </c>
      <c r="I2016">
        <v>0.48154330000000001</v>
      </c>
      <c r="J2016">
        <v>0.30625573</v>
      </c>
    </row>
    <row r="2017" spans="1:10" x14ac:dyDescent="0.25">
      <c r="A2017" t="s">
        <v>996</v>
      </c>
      <c r="B2017">
        <v>304.91305999999997</v>
      </c>
      <c r="C2017">
        <v>306.33676000000003</v>
      </c>
      <c r="D2017">
        <v>307.55959999999999</v>
      </c>
      <c r="E2017">
        <v>0.62207544000000004</v>
      </c>
      <c r="F2017">
        <v>0.2551158</v>
      </c>
      <c r="G2017">
        <v>0.14278065000000001</v>
      </c>
      <c r="H2017">
        <v>0.78871756999999998</v>
      </c>
      <c r="I2017">
        <v>0.50508989999999998</v>
      </c>
      <c r="J2017">
        <v>0.37786325999999998</v>
      </c>
    </row>
    <row r="2018" spans="1:10" x14ac:dyDescent="0.25">
      <c r="A2018" t="s">
        <v>997</v>
      </c>
      <c r="B2018">
        <v>306.86040000000003</v>
      </c>
      <c r="C2018">
        <v>308.26175000000001</v>
      </c>
      <c r="D2018">
        <v>309.26299999999998</v>
      </c>
      <c r="E2018">
        <v>0.80143266999999996</v>
      </c>
      <c r="F2018">
        <v>0.17987664</v>
      </c>
      <c r="G2018">
        <v>9.1520770000000001E-2</v>
      </c>
      <c r="H2018">
        <v>0.89522773</v>
      </c>
      <c r="I2018">
        <v>0.42411866999999998</v>
      </c>
      <c r="J2018">
        <v>0.30252400000000002</v>
      </c>
    </row>
    <row r="2019" spans="1:10" x14ac:dyDescent="0.25">
      <c r="A2019" t="s">
        <v>998</v>
      </c>
      <c r="B2019">
        <v>302.52334999999999</v>
      </c>
      <c r="C2019">
        <v>303.91604999999998</v>
      </c>
      <c r="D2019">
        <v>304.82076999999998</v>
      </c>
      <c r="E2019">
        <v>0.79618880000000003</v>
      </c>
      <c r="F2019">
        <v>0.18972838</v>
      </c>
      <c r="G2019">
        <v>4.6577763000000001E-2</v>
      </c>
      <c r="H2019">
        <v>0.89229409999999998</v>
      </c>
      <c r="I2019">
        <v>0.43557820000000003</v>
      </c>
      <c r="J2019">
        <v>0.21581881999999999</v>
      </c>
    </row>
    <row r="2020" spans="1:10" x14ac:dyDescent="0.25">
      <c r="A2020" t="s">
        <v>999</v>
      </c>
      <c r="B2020">
        <v>294.12880000000001</v>
      </c>
      <c r="C2020">
        <v>295.55691999999999</v>
      </c>
      <c r="D2020">
        <v>296.46602999999999</v>
      </c>
      <c r="E2020">
        <v>0.79950445999999997</v>
      </c>
      <c r="F2020">
        <v>0.18245274</v>
      </c>
      <c r="G2020">
        <v>5.8610170000000003E-2</v>
      </c>
      <c r="H2020">
        <v>0.89415014000000004</v>
      </c>
      <c r="I2020">
        <v>0.42714486000000002</v>
      </c>
      <c r="J2020">
        <v>0.24209538</v>
      </c>
    </row>
    <row r="2021" spans="1:10" x14ac:dyDescent="0.25">
      <c r="A2021" t="s">
        <v>1000</v>
      </c>
      <c r="B2021">
        <v>288.01816000000002</v>
      </c>
      <c r="C2021">
        <v>288.91214000000002</v>
      </c>
      <c r="D2021">
        <v>289.35358000000002</v>
      </c>
      <c r="E2021">
        <v>0.32625377</v>
      </c>
      <c r="F2021">
        <v>7.109385E-2</v>
      </c>
      <c r="G2021">
        <v>2.7497484999999999E-2</v>
      </c>
      <c r="H2021">
        <v>0.57118630000000004</v>
      </c>
      <c r="I2021">
        <v>0.26663429999999999</v>
      </c>
      <c r="J2021">
        <v>0.16582364999999999</v>
      </c>
    </row>
    <row r="2022" spans="1:10" x14ac:dyDescent="0.25">
      <c r="A2022" t="s">
        <v>1001</v>
      </c>
      <c r="B2022">
        <v>284.51740000000001</v>
      </c>
      <c r="C2022">
        <v>285.39157</v>
      </c>
      <c r="D2022">
        <v>285.92712</v>
      </c>
      <c r="E2022">
        <v>0.28425040000000001</v>
      </c>
      <c r="F2022">
        <v>0.102494955</v>
      </c>
      <c r="G2022">
        <v>2.7443950000000002E-2</v>
      </c>
      <c r="H2022">
        <v>0.53315140000000005</v>
      </c>
      <c r="I2022">
        <v>0.32014831999999999</v>
      </c>
      <c r="J2022">
        <v>0.16566215000000001</v>
      </c>
    </row>
    <row r="2023" spans="1:10" x14ac:dyDescent="0.25">
      <c r="A2023" t="s">
        <v>1002</v>
      </c>
      <c r="B2023">
        <v>284.60451999999998</v>
      </c>
      <c r="C2023">
        <v>285.66665999999998</v>
      </c>
      <c r="D2023">
        <v>286.16843</v>
      </c>
      <c r="E2023">
        <v>0.3447537</v>
      </c>
      <c r="F2023">
        <v>0.12065317</v>
      </c>
      <c r="G2023">
        <v>2.0808587E-2</v>
      </c>
      <c r="H2023">
        <v>0.58715729999999999</v>
      </c>
      <c r="I2023">
        <v>0.34735164000000002</v>
      </c>
      <c r="J2023">
        <v>0.14425182</v>
      </c>
    </row>
    <row r="2024" spans="1:10" x14ac:dyDescent="0.25">
      <c r="A2024" t="s">
        <v>1003</v>
      </c>
      <c r="B2024">
        <v>286.78942999999998</v>
      </c>
      <c r="C2024">
        <v>287.91867000000002</v>
      </c>
      <c r="D2024">
        <v>288.50198</v>
      </c>
      <c r="E2024">
        <v>0.47206584000000001</v>
      </c>
      <c r="F2024">
        <v>0.14004575</v>
      </c>
      <c r="G2024">
        <v>2.7198982999999999E-2</v>
      </c>
      <c r="H2024">
        <v>0.68707050000000003</v>
      </c>
      <c r="I2024">
        <v>0.37422686999999999</v>
      </c>
      <c r="J2024">
        <v>0.16492113</v>
      </c>
    </row>
    <row r="2025" spans="1:10" x14ac:dyDescent="0.25">
      <c r="A2025" t="s">
        <v>1004</v>
      </c>
      <c r="B2025">
        <v>292.2869</v>
      </c>
      <c r="C2025">
        <v>293.57407000000001</v>
      </c>
      <c r="D2025">
        <v>294.32679999999999</v>
      </c>
      <c r="E2025">
        <v>0.60639774999999996</v>
      </c>
      <c r="F2025">
        <v>0.17861563</v>
      </c>
      <c r="G2025">
        <v>3.9582109999999997E-2</v>
      </c>
      <c r="H2025">
        <v>0.77871542999999999</v>
      </c>
      <c r="I2025">
        <v>0.42262941999999998</v>
      </c>
      <c r="J2025">
        <v>0.19895252999999999</v>
      </c>
    </row>
    <row r="2026" spans="1:10" x14ac:dyDescent="0.25">
      <c r="A2026" t="s">
        <v>1005</v>
      </c>
      <c r="B2026">
        <v>293.53255999999999</v>
      </c>
      <c r="C2026">
        <v>295.12128000000001</v>
      </c>
      <c r="D2026">
        <v>296.18932999999998</v>
      </c>
      <c r="E2026">
        <v>0.91318659999999996</v>
      </c>
      <c r="F2026">
        <v>0.21633077000000001</v>
      </c>
      <c r="G2026">
        <v>8.7308440000000001E-2</v>
      </c>
      <c r="H2026">
        <v>0.95560794999999998</v>
      </c>
      <c r="I2026">
        <v>0.46511373</v>
      </c>
      <c r="J2026">
        <v>0.29548000000000002</v>
      </c>
    </row>
    <row r="2027" spans="1:10" x14ac:dyDescent="0.25">
      <c r="A2027" t="s">
        <v>1006</v>
      </c>
      <c r="B2027">
        <v>295.12018</v>
      </c>
      <c r="C2027">
        <v>296.54723999999999</v>
      </c>
      <c r="D2027">
        <v>297.65010000000001</v>
      </c>
      <c r="E2027">
        <v>0.61895880000000003</v>
      </c>
      <c r="F2027">
        <v>0.24473673000000001</v>
      </c>
      <c r="G2027">
        <v>0.11078454</v>
      </c>
      <c r="H2027">
        <v>0.78673930000000003</v>
      </c>
      <c r="I2027">
        <v>0.49470874999999997</v>
      </c>
      <c r="J2027">
        <v>0.33284311999999999</v>
      </c>
    </row>
    <row r="2028" spans="1:10" x14ac:dyDescent="0.25">
      <c r="A2028" t="s">
        <v>1007</v>
      </c>
      <c r="B2028">
        <v>298.38436999999999</v>
      </c>
      <c r="C2028">
        <v>299.93880000000001</v>
      </c>
      <c r="D2028">
        <v>301.11664000000002</v>
      </c>
      <c r="E2028">
        <v>0.76990219999999998</v>
      </c>
      <c r="F2028">
        <v>0.24369716999999999</v>
      </c>
      <c r="G2028">
        <v>0.10146067</v>
      </c>
      <c r="H2028">
        <v>0.87744074999999999</v>
      </c>
      <c r="I2028">
        <v>0.49365692999999999</v>
      </c>
      <c r="J2028">
        <v>0.31852891999999999</v>
      </c>
    </row>
    <row r="2029" spans="1:10" x14ac:dyDescent="0.25">
      <c r="A2029" t="s">
        <v>1008</v>
      </c>
      <c r="B2029">
        <v>305.79608000000002</v>
      </c>
      <c r="C2029">
        <v>307.20461999999998</v>
      </c>
      <c r="D2029">
        <v>308.38780000000003</v>
      </c>
      <c r="E2029">
        <v>0.60802999999999996</v>
      </c>
      <c r="F2029">
        <v>0.24118295000000001</v>
      </c>
      <c r="G2029">
        <v>0.13059638000000001</v>
      </c>
      <c r="H2029">
        <v>0.77976279999999998</v>
      </c>
      <c r="I2029">
        <v>0.49110379999999998</v>
      </c>
      <c r="J2029">
        <v>0.36138120000000001</v>
      </c>
    </row>
    <row r="2030" spans="1:10" x14ac:dyDescent="0.25">
      <c r="A2030" t="s">
        <v>1009</v>
      </c>
      <c r="B2030">
        <v>308.22057999999998</v>
      </c>
      <c r="C2030">
        <v>309.63330000000002</v>
      </c>
      <c r="D2030">
        <v>310.65339999999998</v>
      </c>
      <c r="E2030">
        <v>0.81033440000000001</v>
      </c>
      <c r="F2030">
        <v>0.1840647</v>
      </c>
      <c r="G2030">
        <v>9.5267480000000002E-2</v>
      </c>
      <c r="H2030">
        <v>0.90018575999999995</v>
      </c>
      <c r="I2030">
        <v>0.42902762</v>
      </c>
      <c r="J2030">
        <v>0.30865429999999999</v>
      </c>
    </row>
    <row r="2031" spans="1:10" x14ac:dyDescent="0.25">
      <c r="A2031" t="s">
        <v>1010</v>
      </c>
      <c r="B2031">
        <v>306.67047000000002</v>
      </c>
      <c r="C2031">
        <v>308.06191999999999</v>
      </c>
      <c r="D2031">
        <v>308.94639999999998</v>
      </c>
      <c r="E2031">
        <v>0.78928359999999997</v>
      </c>
      <c r="F2031">
        <v>0.18268698</v>
      </c>
      <c r="G2031">
        <v>4.2835888000000003E-2</v>
      </c>
      <c r="H2031">
        <v>0.88841630000000005</v>
      </c>
      <c r="I2031">
        <v>0.42741898</v>
      </c>
      <c r="J2031">
        <v>0.20696832000000001</v>
      </c>
    </row>
    <row r="2032" spans="1:10" x14ac:dyDescent="0.25">
      <c r="A2032" t="s">
        <v>1011</v>
      </c>
      <c r="B2032">
        <v>295.44330000000002</v>
      </c>
      <c r="C2032">
        <v>296.88099999999997</v>
      </c>
      <c r="D2032">
        <v>297.8014</v>
      </c>
      <c r="E2032">
        <v>0.80537884999999998</v>
      </c>
      <c r="F2032">
        <v>0.18434966</v>
      </c>
      <c r="G2032">
        <v>5.9812089999999998E-2</v>
      </c>
      <c r="H2032">
        <v>0.89742904999999995</v>
      </c>
      <c r="I2032">
        <v>0.42935959000000001</v>
      </c>
      <c r="J2032">
        <v>0.24456510000000001</v>
      </c>
    </row>
    <row r="2033" spans="1:10" x14ac:dyDescent="0.25">
      <c r="A2033" t="s">
        <v>1012</v>
      </c>
      <c r="B2033">
        <v>287.27109999999999</v>
      </c>
      <c r="C2033">
        <v>288.1497</v>
      </c>
      <c r="D2033">
        <v>288.57852000000003</v>
      </c>
      <c r="E2033">
        <v>0.32201347000000002</v>
      </c>
      <c r="F2033">
        <v>7.0465379999999994E-2</v>
      </c>
      <c r="G2033">
        <v>2.7165890000000002E-2</v>
      </c>
      <c r="H2033">
        <v>0.56746229999999998</v>
      </c>
      <c r="I2033">
        <v>0.26545316000000002</v>
      </c>
      <c r="J2033">
        <v>0.16482078</v>
      </c>
    </row>
    <row r="2034" spans="1:10" x14ac:dyDescent="0.25">
      <c r="A2034" t="s">
        <v>1013</v>
      </c>
      <c r="B2034">
        <v>282.69155999999998</v>
      </c>
      <c r="C2034">
        <v>283.55410000000001</v>
      </c>
      <c r="D2034">
        <v>284.07074</v>
      </c>
      <c r="E2034">
        <v>0.28032344999999997</v>
      </c>
      <c r="F2034">
        <v>9.9840336000000002E-2</v>
      </c>
      <c r="G2034">
        <v>2.5575708999999999E-2</v>
      </c>
      <c r="H2034">
        <v>0.52945580000000003</v>
      </c>
      <c r="I2034">
        <v>0.31597522</v>
      </c>
      <c r="J2034">
        <v>0.15992408</v>
      </c>
    </row>
    <row r="2035" spans="1:10" x14ac:dyDescent="0.25">
      <c r="A2035" t="s">
        <v>1014</v>
      </c>
      <c r="B2035">
        <v>284.95123000000001</v>
      </c>
      <c r="C2035">
        <v>286.01796999999999</v>
      </c>
      <c r="D2035">
        <v>286.53732000000002</v>
      </c>
      <c r="E2035">
        <v>0.34833193000000001</v>
      </c>
      <c r="F2035">
        <v>0.124016024</v>
      </c>
      <c r="G2035">
        <v>2.2696553000000001E-2</v>
      </c>
      <c r="H2035">
        <v>0.59019650000000001</v>
      </c>
      <c r="I2035">
        <v>0.35215908000000001</v>
      </c>
      <c r="J2035">
        <v>0.15065375</v>
      </c>
    </row>
    <row r="2036" spans="1:10" x14ac:dyDescent="0.25">
      <c r="A2036" t="s">
        <v>1015</v>
      </c>
      <c r="B2036">
        <v>285.21334999999999</v>
      </c>
      <c r="C2036">
        <v>286.33542</v>
      </c>
      <c r="D2036">
        <v>286.90924000000001</v>
      </c>
      <c r="E2036">
        <v>0.46912675999999998</v>
      </c>
      <c r="F2036">
        <v>0.13866108999999999</v>
      </c>
      <c r="G2036">
        <v>2.6575536E-2</v>
      </c>
      <c r="H2036">
        <v>0.68492830000000005</v>
      </c>
      <c r="I2036">
        <v>0.37237224000000002</v>
      </c>
      <c r="J2036">
        <v>0.16302004</v>
      </c>
    </row>
    <row r="2037" spans="1:10" x14ac:dyDescent="0.25">
      <c r="A2037" t="s">
        <v>1016</v>
      </c>
      <c r="B2037">
        <v>290.47192000000001</v>
      </c>
      <c r="C2037">
        <v>291.76294000000001</v>
      </c>
      <c r="D2037">
        <v>292.51607999999999</v>
      </c>
      <c r="E2037">
        <v>0.60745066000000003</v>
      </c>
      <c r="F2037">
        <v>0.17799731999999999</v>
      </c>
      <c r="G2037">
        <v>3.9187923E-2</v>
      </c>
      <c r="H2037">
        <v>0.77939119999999995</v>
      </c>
      <c r="I2037">
        <v>0.42189729999999998</v>
      </c>
      <c r="J2037">
        <v>0.19795940000000001</v>
      </c>
    </row>
    <row r="2038" spans="1:10" x14ac:dyDescent="0.25">
      <c r="A2038" t="s">
        <v>1017</v>
      </c>
      <c r="B2038">
        <v>290.86455999999998</v>
      </c>
      <c r="C2038">
        <v>292.4117</v>
      </c>
      <c r="D2038">
        <v>293.42795000000001</v>
      </c>
      <c r="E2038">
        <v>0.88632860000000002</v>
      </c>
      <c r="F2038">
        <v>0.20532418999999999</v>
      </c>
      <c r="G2038">
        <v>7.9612139999999998E-2</v>
      </c>
      <c r="H2038">
        <v>0.94145023999999999</v>
      </c>
      <c r="I2038">
        <v>0.45312711999999999</v>
      </c>
      <c r="J2038">
        <v>0.28215623000000001</v>
      </c>
    </row>
    <row r="2039" spans="1:10" x14ac:dyDescent="0.25">
      <c r="A2039" t="s">
        <v>1018</v>
      </c>
      <c r="B2039">
        <v>291.60516000000001</v>
      </c>
      <c r="C2039">
        <v>292.98824999999999</v>
      </c>
      <c r="D2039">
        <v>294.05160000000001</v>
      </c>
      <c r="E2039">
        <v>0.59805839999999999</v>
      </c>
      <c r="F2039">
        <v>0.23833166</v>
      </c>
      <c r="G2039">
        <v>0.10710527</v>
      </c>
      <c r="H2039">
        <v>0.77334239999999999</v>
      </c>
      <c r="I2039">
        <v>0.48819223</v>
      </c>
      <c r="J2039">
        <v>0.32726939999999999</v>
      </c>
    </row>
    <row r="2040" spans="1:10" x14ac:dyDescent="0.25">
      <c r="A2040" t="s">
        <v>1019</v>
      </c>
      <c r="B2040">
        <v>297.61900000000003</v>
      </c>
      <c r="C2040">
        <v>299.19607999999999</v>
      </c>
      <c r="D2040">
        <v>300.40816999999998</v>
      </c>
      <c r="E2040">
        <v>0.78499525999999997</v>
      </c>
      <c r="F2040">
        <v>0.25335340000000001</v>
      </c>
      <c r="G2040">
        <v>0.108699396</v>
      </c>
      <c r="H2040">
        <v>0.88599956000000002</v>
      </c>
      <c r="I2040">
        <v>0.50334219999999996</v>
      </c>
      <c r="J2040">
        <v>0.32969589999999999</v>
      </c>
    </row>
    <row r="2041" spans="1:10" x14ac:dyDescent="0.25">
      <c r="A2041" t="s">
        <v>1020</v>
      </c>
      <c r="B2041">
        <v>309.25207999999998</v>
      </c>
      <c r="C2041">
        <v>310.65735000000001</v>
      </c>
      <c r="D2041">
        <v>311.85028</v>
      </c>
      <c r="E2041">
        <v>0.60976109999999994</v>
      </c>
      <c r="F2041">
        <v>0.24623825999999999</v>
      </c>
      <c r="G2041">
        <v>0.13513734999999999</v>
      </c>
      <c r="H2041">
        <v>0.78087205000000004</v>
      </c>
      <c r="I2041">
        <v>0.49622401999999999</v>
      </c>
      <c r="J2041">
        <v>0.36761033999999998</v>
      </c>
    </row>
    <row r="2042" spans="1:10" x14ac:dyDescent="0.25">
      <c r="A2042" t="s">
        <v>1021</v>
      </c>
      <c r="B2042">
        <v>306.66629999999998</v>
      </c>
      <c r="C2042">
        <v>308.04003999999998</v>
      </c>
      <c r="D2042">
        <v>309.01803999999998</v>
      </c>
      <c r="E2042">
        <v>0.78667410000000004</v>
      </c>
      <c r="F2042">
        <v>0.17675743999999999</v>
      </c>
      <c r="G2042">
        <v>8.9939320000000003E-2</v>
      </c>
      <c r="H2042">
        <v>0.88694649999999997</v>
      </c>
      <c r="I2042">
        <v>0.42042532999999999</v>
      </c>
      <c r="J2042">
        <v>0.29989883000000001</v>
      </c>
    </row>
    <row r="2043" spans="1:10" x14ac:dyDescent="0.25">
      <c r="A2043" t="s">
        <v>1022</v>
      </c>
      <c r="B2043">
        <v>303.51715000000002</v>
      </c>
      <c r="C2043">
        <v>304.92171999999999</v>
      </c>
      <c r="D2043">
        <v>305.84302000000002</v>
      </c>
      <c r="E2043">
        <v>0.80454219999999999</v>
      </c>
      <c r="F2043">
        <v>0.19341729999999999</v>
      </c>
      <c r="G2043">
        <v>4.8619059999999999E-2</v>
      </c>
      <c r="H2043">
        <v>0.89696275999999997</v>
      </c>
      <c r="I2043">
        <v>0.43979234</v>
      </c>
      <c r="J2043">
        <v>0.22049731</v>
      </c>
    </row>
    <row r="2044" spans="1:10" x14ac:dyDescent="0.25">
      <c r="A2044" t="s">
        <v>1023</v>
      </c>
      <c r="B2044">
        <v>296.83996999999999</v>
      </c>
      <c r="C2044">
        <v>298.28399999999999</v>
      </c>
      <c r="D2044">
        <v>299.22156000000001</v>
      </c>
      <c r="E2044">
        <v>0.81271550000000004</v>
      </c>
      <c r="F2044">
        <v>0.18891290999999999</v>
      </c>
      <c r="G2044">
        <v>6.2714679999999995E-2</v>
      </c>
      <c r="H2044">
        <v>0.90150730000000001</v>
      </c>
      <c r="I2044">
        <v>0.43464111999999999</v>
      </c>
      <c r="J2044">
        <v>0.25042900000000001</v>
      </c>
    </row>
    <row r="2045" spans="1:10" x14ac:dyDescent="0.25">
      <c r="A2045" t="s">
        <v>1024</v>
      </c>
      <c r="B2045">
        <v>286.35574000000003</v>
      </c>
      <c r="C2045">
        <v>287.22784000000001</v>
      </c>
      <c r="D2045">
        <v>287.64431999999999</v>
      </c>
      <c r="E2045">
        <v>0.31972355000000002</v>
      </c>
      <c r="F2045">
        <v>6.909991E-2</v>
      </c>
      <c r="G2045">
        <v>2.5926303000000001E-2</v>
      </c>
      <c r="H2045">
        <v>0.56544099999999997</v>
      </c>
      <c r="I2045">
        <v>0.26286860000000001</v>
      </c>
      <c r="J2045">
        <v>0.16101646</v>
      </c>
    </row>
    <row r="2046" spans="1:10" x14ac:dyDescent="0.25">
      <c r="A2046" t="s">
        <v>1025</v>
      </c>
      <c r="B2046">
        <v>284.78109999999998</v>
      </c>
      <c r="C2046">
        <v>285.65372000000002</v>
      </c>
      <c r="D2046">
        <v>286.18331999999998</v>
      </c>
      <c r="E2046">
        <v>0.28338528000000002</v>
      </c>
      <c r="F2046">
        <v>0.10136028</v>
      </c>
      <c r="G2046">
        <v>2.6644432999999999E-2</v>
      </c>
      <c r="H2046">
        <v>0.53233945000000005</v>
      </c>
      <c r="I2046">
        <v>0.31837130000000002</v>
      </c>
      <c r="J2046">
        <v>0.16323122000000001</v>
      </c>
    </row>
    <row r="2047" spans="1:10" x14ac:dyDescent="0.25">
      <c r="A2047" t="s">
        <v>1026</v>
      </c>
      <c r="B2047">
        <v>285.55349999999999</v>
      </c>
      <c r="C2047">
        <v>286.61835000000002</v>
      </c>
      <c r="D2047">
        <v>287.1275</v>
      </c>
      <c r="E2047">
        <v>0.34643384999999999</v>
      </c>
      <c r="F2047">
        <v>0.12201086</v>
      </c>
      <c r="G2047">
        <v>2.1461416000000001E-2</v>
      </c>
      <c r="H2047">
        <v>0.58858633000000005</v>
      </c>
      <c r="I2047">
        <v>0.34930053</v>
      </c>
      <c r="J2047">
        <v>0.14649715999999999</v>
      </c>
    </row>
    <row r="2048" spans="1:10" x14ac:dyDescent="0.25">
      <c r="A2048" t="s">
        <v>1027</v>
      </c>
      <c r="B2048">
        <v>286.08524</v>
      </c>
      <c r="C2048">
        <v>287.21744000000001</v>
      </c>
      <c r="D2048">
        <v>287.80047999999999</v>
      </c>
      <c r="E2048">
        <v>0.47278586</v>
      </c>
      <c r="F2048">
        <v>0.13954288000000001</v>
      </c>
      <c r="G2048">
        <v>2.6829314999999999E-2</v>
      </c>
      <c r="H2048">
        <v>0.68759422999999997</v>
      </c>
      <c r="I2048">
        <v>0.37355438000000002</v>
      </c>
      <c r="J2048">
        <v>0.16379656000000001</v>
      </c>
    </row>
    <row r="2049" spans="1:10" x14ac:dyDescent="0.25">
      <c r="A2049" t="s">
        <v>1028</v>
      </c>
      <c r="B2049">
        <v>288.95963</v>
      </c>
      <c r="C2049">
        <v>290.23615000000001</v>
      </c>
      <c r="D2049">
        <v>290.97678000000002</v>
      </c>
      <c r="E2049">
        <v>0.60122304999999998</v>
      </c>
      <c r="F2049">
        <v>0.17651942000000001</v>
      </c>
      <c r="G2049">
        <v>3.8777657E-2</v>
      </c>
      <c r="H2049">
        <v>0.77538574000000005</v>
      </c>
      <c r="I2049">
        <v>0.42014214</v>
      </c>
      <c r="J2049">
        <v>0.19692042000000001</v>
      </c>
    </row>
    <row r="2050" spans="1:10" x14ac:dyDescent="0.25">
      <c r="A2050" t="s">
        <v>1029</v>
      </c>
      <c r="B2050">
        <v>291.23322000000002</v>
      </c>
      <c r="C2050">
        <v>292.76589999999999</v>
      </c>
      <c r="D2050">
        <v>293.76816000000002</v>
      </c>
      <c r="E2050">
        <v>0.878112</v>
      </c>
      <c r="F2050">
        <v>0.20302998999999999</v>
      </c>
      <c r="G2050">
        <v>7.8326665000000004E-2</v>
      </c>
      <c r="H2050">
        <v>0.93707633000000001</v>
      </c>
      <c r="I2050">
        <v>0.4505885</v>
      </c>
      <c r="J2050">
        <v>0.27986902000000002</v>
      </c>
    </row>
    <row r="2051" spans="1:10" x14ac:dyDescent="0.25">
      <c r="A2051" t="s">
        <v>1030</v>
      </c>
      <c r="B2051">
        <v>294.72415000000001</v>
      </c>
      <c r="C2051">
        <v>296.15622000000002</v>
      </c>
      <c r="D2051">
        <v>297.25207999999998</v>
      </c>
      <c r="E2051">
        <v>0.61836239999999998</v>
      </c>
      <c r="F2051">
        <v>0.24080217000000001</v>
      </c>
      <c r="G2051">
        <v>0.10717016</v>
      </c>
      <c r="H2051">
        <v>0.78636026000000003</v>
      </c>
      <c r="I2051">
        <v>0.49071598</v>
      </c>
      <c r="J2051">
        <v>0.32736852999999999</v>
      </c>
    </row>
    <row r="2052" spans="1:10" x14ac:dyDescent="0.25">
      <c r="A2052" t="s">
        <v>1031</v>
      </c>
      <c r="B2052">
        <v>299.85178000000002</v>
      </c>
      <c r="C2052">
        <v>301.39931999999999</v>
      </c>
      <c r="D2052">
        <v>302.57916</v>
      </c>
      <c r="E2052">
        <v>0.7682158</v>
      </c>
      <c r="F2052">
        <v>0.24588367</v>
      </c>
      <c r="G2052">
        <v>0.10373979</v>
      </c>
      <c r="H2052">
        <v>0.87647920000000001</v>
      </c>
      <c r="I2052">
        <v>0.49586659999999999</v>
      </c>
      <c r="J2052">
        <v>0.32208662999999998</v>
      </c>
    </row>
    <row r="2053" spans="1:10" x14ac:dyDescent="0.25">
      <c r="A2053" t="s">
        <v>1032</v>
      </c>
      <c r="B2053">
        <v>306.09177</v>
      </c>
      <c r="C2053">
        <v>307.49680000000001</v>
      </c>
      <c r="D2053">
        <v>308.69110000000001</v>
      </c>
      <c r="E2053">
        <v>0.6099928</v>
      </c>
      <c r="F2053">
        <v>0.24684633</v>
      </c>
      <c r="G2053">
        <v>0.13581471000000001</v>
      </c>
      <c r="H2053">
        <v>0.78102033999999998</v>
      </c>
      <c r="I2053">
        <v>0.49683632999999999</v>
      </c>
      <c r="J2053">
        <v>0.36853047999999999</v>
      </c>
    </row>
    <row r="2054" spans="1:10" x14ac:dyDescent="0.25">
      <c r="A2054" t="s">
        <v>1033</v>
      </c>
      <c r="B2054">
        <v>305.64429999999999</v>
      </c>
      <c r="C2054">
        <v>307.00510000000003</v>
      </c>
      <c r="D2054">
        <v>307.96228000000002</v>
      </c>
      <c r="E2054">
        <v>0.77704530000000005</v>
      </c>
      <c r="F2054">
        <v>0.17237167</v>
      </c>
      <c r="G2054">
        <v>8.6140684999999995E-2</v>
      </c>
      <c r="H2054">
        <v>0.88150172999999998</v>
      </c>
      <c r="I2054">
        <v>0.41517670000000001</v>
      </c>
      <c r="J2054">
        <v>0.29349732000000001</v>
      </c>
    </row>
    <row r="2055" spans="1:10" x14ac:dyDescent="0.25">
      <c r="A2055" t="s">
        <v>1034</v>
      </c>
      <c r="B2055">
        <v>301.17309999999998</v>
      </c>
      <c r="C2055">
        <v>302.55759999999998</v>
      </c>
      <c r="D2055">
        <v>303.45501999999999</v>
      </c>
      <c r="E2055">
        <v>0.79160739999999996</v>
      </c>
      <c r="F2055">
        <v>0.18860895999999999</v>
      </c>
      <c r="G2055">
        <v>4.6142004E-2</v>
      </c>
      <c r="H2055">
        <v>0.88972320000000005</v>
      </c>
      <c r="I2055">
        <v>0.43429132999999998</v>
      </c>
      <c r="J2055">
        <v>0.2148069</v>
      </c>
    </row>
    <row r="2056" spans="1:10" x14ac:dyDescent="0.25">
      <c r="A2056" t="s">
        <v>1035</v>
      </c>
      <c r="B2056">
        <v>294.31011999999998</v>
      </c>
      <c r="C2056">
        <v>295.73935</v>
      </c>
      <c r="D2056">
        <v>296.65985000000001</v>
      </c>
      <c r="E2056">
        <v>0.80334746999999995</v>
      </c>
      <c r="F2056">
        <v>0.18582149000000001</v>
      </c>
      <c r="G2056">
        <v>6.0966644E-2</v>
      </c>
      <c r="H2056">
        <v>0.89629650000000005</v>
      </c>
      <c r="I2056">
        <v>0.43107014999999999</v>
      </c>
      <c r="J2056">
        <v>0.24691425</v>
      </c>
    </row>
    <row r="2057" spans="1:10" x14ac:dyDescent="0.25">
      <c r="A2057" t="s">
        <v>1036</v>
      </c>
      <c r="B2057">
        <v>288.31686000000002</v>
      </c>
      <c r="C2057">
        <v>289.20798000000002</v>
      </c>
      <c r="D2057">
        <v>289.65841999999998</v>
      </c>
      <c r="E2057">
        <v>0.32649085</v>
      </c>
      <c r="F2057">
        <v>7.292266E-2</v>
      </c>
      <c r="G2057">
        <v>2.9294166999999999E-2</v>
      </c>
      <c r="H2057">
        <v>0.57139379999999995</v>
      </c>
      <c r="I2057">
        <v>0.27004197000000002</v>
      </c>
      <c r="J2057">
        <v>0.17115540000000001</v>
      </c>
    </row>
    <row r="2058" spans="1:10" x14ac:dyDescent="0.25">
      <c r="A2058" t="s">
        <v>1037</v>
      </c>
      <c r="B2058">
        <v>281.3777</v>
      </c>
      <c r="C2058">
        <v>282.24768</v>
      </c>
      <c r="D2058">
        <v>282.78082000000001</v>
      </c>
      <c r="E2058">
        <v>0.28331390000000001</v>
      </c>
      <c r="F2058">
        <v>0.102638274</v>
      </c>
      <c r="G2058">
        <v>2.7386460000000001E-2</v>
      </c>
      <c r="H2058">
        <v>0.53227239999999998</v>
      </c>
      <c r="I2058">
        <v>0.32037207000000001</v>
      </c>
      <c r="J2058">
        <v>0.16548856000000001</v>
      </c>
    </row>
    <row r="2059" spans="1:10" x14ac:dyDescent="0.25">
      <c r="A2059" t="s">
        <v>1038</v>
      </c>
      <c r="B2059">
        <v>282.17919999999998</v>
      </c>
      <c r="C2059">
        <v>283.23453000000001</v>
      </c>
      <c r="D2059">
        <v>283.74462999999997</v>
      </c>
      <c r="E2059">
        <v>0.34481528</v>
      </c>
      <c r="F2059">
        <v>0.123376764</v>
      </c>
      <c r="G2059">
        <v>2.2613221999999999E-2</v>
      </c>
      <c r="H2059">
        <v>0.58720976000000003</v>
      </c>
      <c r="I2059">
        <v>0.35125030000000002</v>
      </c>
      <c r="J2059">
        <v>0.15037692999999999</v>
      </c>
    </row>
    <row r="2060" spans="1:10" x14ac:dyDescent="0.25">
      <c r="A2060" t="s">
        <v>1039</v>
      </c>
      <c r="B2060">
        <v>282.16852</v>
      </c>
      <c r="C2060">
        <v>283.28732000000002</v>
      </c>
      <c r="D2060">
        <v>283.92038000000002</v>
      </c>
      <c r="E2060">
        <v>0.47657045999999997</v>
      </c>
      <c r="F2060">
        <v>0.15565123</v>
      </c>
      <c r="G2060">
        <v>3.8065236000000002E-2</v>
      </c>
      <c r="H2060">
        <v>0.69034079999999998</v>
      </c>
      <c r="I2060">
        <v>0.39452657000000002</v>
      </c>
      <c r="J2060">
        <v>0.19510314000000001</v>
      </c>
    </row>
    <row r="2061" spans="1:10" x14ac:dyDescent="0.25">
      <c r="A2061" t="s">
        <v>1040</v>
      </c>
      <c r="B2061">
        <v>288.84625</v>
      </c>
      <c r="C2061">
        <v>290.14066000000003</v>
      </c>
      <c r="D2061">
        <v>290.90723000000003</v>
      </c>
      <c r="E2061">
        <v>0.61059344000000004</v>
      </c>
      <c r="F2061">
        <v>0.18129339999999999</v>
      </c>
      <c r="G2061">
        <v>4.1590990000000001E-2</v>
      </c>
      <c r="H2061">
        <v>0.78140480000000001</v>
      </c>
      <c r="I2061">
        <v>0.42578563000000003</v>
      </c>
      <c r="J2061">
        <v>0.2039387</v>
      </c>
    </row>
    <row r="2062" spans="1:10" x14ac:dyDescent="0.25">
      <c r="A2062" t="s">
        <v>1041</v>
      </c>
      <c r="B2062">
        <v>291.0231</v>
      </c>
      <c r="C2062">
        <v>292.57294000000002</v>
      </c>
      <c r="D2062">
        <v>293.59879999999998</v>
      </c>
      <c r="E2062">
        <v>0.88961356999999996</v>
      </c>
      <c r="F2062">
        <v>0.20832176999999999</v>
      </c>
      <c r="G2062">
        <v>8.1930230000000007E-2</v>
      </c>
      <c r="H2062">
        <v>0.94319330000000001</v>
      </c>
      <c r="I2062">
        <v>0.45642280000000002</v>
      </c>
      <c r="J2062">
        <v>0.28623456000000003</v>
      </c>
    </row>
    <row r="2063" spans="1:10" x14ac:dyDescent="0.25">
      <c r="A2063" t="s">
        <v>1042</v>
      </c>
      <c r="B2063">
        <v>295.5532</v>
      </c>
      <c r="C2063">
        <v>296.96620000000001</v>
      </c>
      <c r="D2063">
        <v>298.05246</v>
      </c>
      <c r="E2063">
        <v>0.61120479999999999</v>
      </c>
      <c r="F2063">
        <v>0.24104986</v>
      </c>
      <c r="G2063">
        <v>0.10815828</v>
      </c>
      <c r="H2063">
        <v>0.78179589999999999</v>
      </c>
      <c r="I2063">
        <v>0.49096830000000002</v>
      </c>
      <c r="J2063">
        <v>0.32887425999999997</v>
      </c>
    </row>
    <row r="2064" spans="1:10" x14ac:dyDescent="0.25">
      <c r="A2064" t="s">
        <v>1043</v>
      </c>
      <c r="B2064">
        <v>300.00990000000002</v>
      </c>
      <c r="C2064">
        <v>301.5591</v>
      </c>
      <c r="D2064">
        <v>302.74439999999998</v>
      </c>
      <c r="E2064">
        <v>0.77011110000000005</v>
      </c>
      <c r="F2064">
        <v>0.24792865</v>
      </c>
      <c r="G2064">
        <v>0.10520988000000001</v>
      </c>
      <c r="H2064">
        <v>0.87755970000000005</v>
      </c>
      <c r="I2064">
        <v>0.49792436000000001</v>
      </c>
      <c r="J2064">
        <v>0.32436072999999999</v>
      </c>
    </row>
    <row r="2065" spans="1:10" x14ac:dyDescent="0.25">
      <c r="A2065" t="s">
        <v>1044</v>
      </c>
      <c r="B2065">
        <v>310.45593000000002</v>
      </c>
      <c r="C2065">
        <v>311.86727999999999</v>
      </c>
      <c r="D2065">
        <v>313.05682000000002</v>
      </c>
      <c r="E2065">
        <v>0.61031780000000002</v>
      </c>
      <c r="F2065">
        <v>0.24328962000000001</v>
      </c>
      <c r="G2065">
        <v>0.13241379</v>
      </c>
      <c r="H2065">
        <v>0.78122840000000005</v>
      </c>
      <c r="I2065">
        <v>0.49324395999999998</v>
      </c>
      <c r="J2065">
        <v>0.36388706999999998</v>
      </c>
    </row>
    <row r="2066" spans="1:10" x14ac:dyDescent="0.25">
      <c r="A2066" t="s">
        <v>1045</v>
      </c>
      <c r="B2066">
        <v>309.7201</v>
      </c>
      <c r="C2066">
        <v>311.10663</v>
      </c>
      <c r="D2066">
        <v>312.09127999999998</v>
      </c>
      <c r="E2066">
        <v>0.79227555000000005</v>
      </c>
      <c r="F2066">
        <v>0.17690902999999999</v>
      </c>
      <c r="G2066">
        <v>8.934077E-2</v>
      </c>
      <c r="H2066">
        <v>0.89009863</v>
      </c>
      <c r="I2066">
        <v>0.42060554</v>
      </c>
      <c r="J2066">
        <v>0.29889926</v>
      </c>
    </row>
    <row r="2067" spans="1:10" x14ac:dyDescent="0.25">
      <c r="A2067" t="s">
        <v>1046</v>
      </c>
      <c r="B2067">
        <v>302.43180000000001</v>
      </c>
      <c r="C2067">
        <v>303.81693000000001</v>
      </c>
      <c r="D2067">
        <v>304.68252999999999</v>
      </c>
      <c r="E2067">
        <v>0.78199700000000005</v>
      </c>
      <c r="F2067">
        <v>0.17748216999999999</v>
      </c>
      <c r="G2067">
        <v>4.010064E-2</v>
      </c>
      <c r="H2067">
        <v>0.88430595000000001</v>
      </c>
      <c r="I2067">
        <v>0.4212863</v>
      </c>
      <c r="J2067">
        <v>0.20025145</v>
      </c>
    </row>
    <row r="2068" spans="1:10" x14ac:dyDescent="0.25">
      <c r="A2068" t="s">
        <v>1047</v>
      </c>
      <c r="B2068">
        <v>294.05988000000002</v>
      </c>
      <c r="C2068">
        <v>295.49515000000002</v>
      </c>
      <c r="D2068">
        <v>296.41759999999999</v>
      </c>
      <c r="E2068">
        <v>0.80555929999999998</v>
      </c>
      <c r="F2068">
        <v>0.18547548</v>
      </c>
      <c r="G2068">
        <v>6.0535166000000001E-2</v>
      </c>
      <c r="H2068">
        <v>0.89752953999999996</v>
      </c>
      <c r="I2068">
        <v>0.43066864999999999</v>
      </c>
      <c r="J2068">
        <v>0.24603896</v>
      </c>
    </row>
    <row r="2069" spans="1:10" x14ac:dyDescent="0.25">
      <c r="A2069" t="s">
        <v>1048</v>
      </c>
      <c r="B2069">
        <v>289.19182999999998</v>
      </c>
      <c r="C2069">
        <v>290.09070000000003</v>
      </c>
      <c r="D2069">
        <v>290.54757999999998</v>
      </c>
      <c r="E2069">
        <v>0.32859411999999999</v>
      </c>
      <c r="F2069">
        <v>7.3163309999999995E-2</v>
      </c>
      <c r="G2069">
        <v>2.9576754E-2</v>
      </c>
      <c r="H2069">
        <v>0.5732313</v>
      </c>
      <c r="I2069">
        <v>0.27048716</v>
      </c>
      <c r="J2069">
        <v>0.17197894</v>
      </c>
    </row>
    <row r="2070" spans="1:10" x14ac:dyDescent="0.25">
      <c r="A2070" t="s">
        <v>1049</v>
      </c>
      <c r="B2070">
        <v>284.69135</v>
      </c>
      <c r="C2070">
        <v>285.5754</v>
      </c>
      <c r="D2070">
        <v>286.11275999999998</v>
      </c>
      <c r="E2070">
        <v>0.28628245000000002</v>
      </c>
      <c r="F2070">
        <v>0.10163156</v>
      </c>
      <c r="G2070">
        <v>2.67482E-2</v>
      </c>
      <c r="H2070">
        <v>0.53505369999999997</v>
      </c>
      <c r="I2070">
        <v>0.31879705000000003</v>
      </c>
      <c r="J2070">
        <v>0.16354877000000001</v>
      </c>
    </row>
    <row r="2071" spans="1:10" x14ac:dyDescent="0.25">
      <c r="A2071" t="s">
        <v>1050</v>
      </c>
      <c r="B2071">
        <v>285.29165999999998</v>
      </c>
      <c r="C2071">
        <v>286.3476</v>
      </c>
      <c r="D2071">
        <v>286.84625</v>
      </c>
      <c r="E2071">
        <v>0.34318485999999998</v>
      </c>
      <c r="F2071">
        <v>0.120754786</v>
      </c>
      <c r="G2071">
        <v>2.0989365999999999E-2</v>
      </c>
      <c r="H2071">
        <v>0.58581983999999998</v>
      </c>
      <c r="I2071">
        <v>0.34749787999999998</v>
      </c>
      <c r="J2071">
        <v>0.14487707999999999</v>
      </c>
    </row>
    <row r="2072" spans="1:10" x14ac:dyDescent="0.25">
      <c r="A2072" t="s">
        <v>1051</v>
      </c>
      <c r="B2072">
        <v>286.37362999999999</v>
      </c>
      <c r="C2072">
        <v>287.50313999999997</v>
      </c>
      <c r="D2072">
        <v>288.08330000000001</v>
      </c>
      <c r="E2072">
        <v>0.47176659999999998</v>
      </c>
      <c r="F2072">
        <v>0.13920885</v>
      </c>
      <c r="G2072">
        <v>2.6687361E-2</v>
      </c>
      <c r="H2072">
        <v>0.68685269999999998</v>
      </c>
      <c r="I2072">
        <v>0.37310705</v>
      </c>
      <c r="J2072">
        <v>0.16336266999999999</v>
      </c>
    </row>
    <row r="2073" spans="1:10" x14ac:dyDescent="0.25">
      <c r="A2073" t="s">
        <v>1052</v>
      </c>
      <c r="B2073">
        <v>292.65140000000002</v>
      </c>
      <c r="C2073">
        <v>293.95373999999998</v>
      </c>
      <c r="D2073">
        <v>294.74041999999997</v>
      </c>
      <c r="E2073">
        <v>0.61654997</v>
      </c>
      <c r="F2073">
        <v>0.18626392999999999</v>
      </c>
      <c r="G2073">
        <v>4.4739901999999998E-2</v>
      </c>
      <c r="H2073">
        <v>0.78520690000000004</v>
      </c>
      <c r="I2073">
        <v>0.43158305000000002</v>
      </c>
      <c r="J2073">
        <v>0.21151809999999999</v>
      </c>
    </row>
    <row r="2074" spans="1:10" x14ac:dyDescent="0.25">
      <c r="A2074" t="s">
        <v>1053</v>
      </c>
      <c r="B2074">
        <v>291.54095000000001</v>
      </c>
      <c r="C2074">
        <v>293.11336999999997</v>
      </c>
      <c r="D2074">
        <v>294.15661999999998</v>
      </c>
      <c r="E2074">
        <v>0.90138644000000001</v>
      </c>
      <c r="F2074">
        <v>0.2102752</v>
      </c>
      <c r="G2074">
        <v>8.2847229999999994E-2</v>
      </c>
      <c r="H2074">
        <v>0.94941379999999997</v>
      </c>
      <c r="I2074">
        <v>0.45855774999999999</v>
      </c>
      <c r="J2074">
        <v>0.28783193000000001</v>
      </c>
    </row>
    <row r="2075" spans="1:10" x14ac:dyDescent="0.25">
      <c r="A2075" t="s">
        <v>1054</v>
      </c>
      <c r="B2075">
        <v>293.17309999999998</v>
      </c>
      <c r="C2075">
        <v>294.56659999999999</v>
      </c>
      <c r="D2075">
        <v>295.63483000000002</v>
      </c>
      <c r="E2075">
        <v>0.60188750000000002</v>
      </c>
      <c r="F2075">
        <v>0.23803514000000001</v>
      </c>
      <c r="G2075">
        <v>0.106305316</v>
      </c>
      <c r="H2075">
        <v>0.77581409999999995</v>
      </c>
      <c r="I2075">
        <v>0.48788846000000002</v>
      </c>
      <c r="J2075">
        <v>0.32604495</v>
      </c>
    </row>
    <row r="2076" spans="1:10" x14ac:dyDescent="0.25">
      <c r="A2076" t="s">
        <v>1055</v>
      </c>
      <c r="B2076">
        <v>298.65809999999999</v>
      </c>
      <c r="C2076">
        <v>300.20659999999998</v>
      </c>
      <c r="D2076">
        <v>301.39751999999999</v>
      </c>
      <c r="E2076">
        <v>0.77126360000000005</v>
      </c>
      <c r="F2076">
        <v>0.25052576999999998</v>
      </c>
      <c r="G2076">
        <v>0.1074386</v>
      </c>
      <c r="H2076">
        <v>0.87821614999999997</v>
      </c>
      <c r="I2076">
        <v>0.50052549999999996</v>
      </c>
      <c r="J2076">
        <v>0.32777827999999998</v>
      </c>
    </row>
    <row r="2077" spans="1:10" x14ac:dyDescent="0.25">
      <c r="A2077" t="s">
        <v>1056</v>
      </c>
      <c r="B2077">
        <v>307.36603000000002</v>
      </c>
      <c r="C2077">
        <v>308.78528</v>
      </c>
      <c r="D2077">
        <v>309.98919999999998</v>
      </c>
      <c r="E2077">
        <v>0.61598735999999998</v>
      </c>
      <c r="F2077">
        <v>0.24778402999999999</v>
      </c>
      <c r="G2077">
        <v>0.13613932000000001</v>
      </c>
      <c r="H2077">
        <v>0.78484863000000005</v>
      </c>
      <c r="I2077">
        <v>0.49777909999999997</v>
      </c>
      <c r="J2077">
        <v>0.36897059999999998</v>
      </c>
    </row>
    <row r="2078" spans="1:10" x14ac:dyDescent="0.25">
      <c r="A2078" t="s">
        <v>1057</v>
      </c>
      <c r="B2078">
        <v>309.49340000000001</v>
      </c>
      <c r="C2078">
        <v>310.86223999999999</v>
      </c>
      <c r="D2078">
        <v>311.81920000000002</v>
      </c>
      <c r="E2078">
        <v>0.77956504000000004</v>
      </c>
      <c r="F2078">
        <v>0.17135938000000001</v>
      </c>
      <c r="G2078">
        <v>8.4288076000000003E-2</v>
      </c>
      <c r="H2078">
        <v>0.88292979999999999</v>
      </c>
      <c r="I2078">
        <v>0.41395575000000001</v>
      </c>
      <c r="J2078">
        <v>0.29032409999999997</v>
      </c>
    </row>
    <row r="2079" spans="1:10" x14ac:dyDescent="0.25">
      <c r="A2079" t="s">
        <v>1058</v>
      </c>
      <c r="B2079">
        <v>303.53320000000002</v>
      </c>
      <c r="C2079">
        <v>304.94308000000001</v>
      </c>
      <c r="D2079">
        <v>305.86356000000001</v>
      </c>
      <c r="E2079">
        <v>0.80564296000000002</v>
      </c>
      <c r="F2079">
        <v>0.19209370000000001</v>
      </c>
      <c r="G2079">
        <v>4.7775275999999998E-2</v>
      </c>
      <c r="H2079">
        <v>0.89757615000000002</v>
      </c>
      <c r="I2079">
        <v>0.43828493000000002</v>
      </c>
      <c r="J2079">
        <v>0.21857557</v>
      </c>
    </row>
    <row r="2080" spans="1:10" x14ac:dyDescent="0.25">
      <c r="A2080" t="s">
        <v>1059</v>
      </c>
      <c r="B2080">
        <v>297.4665</v>
      </c>
      <c r="C2080">
        <v>298.92149999999998</v>
      </c>
      <c r="D2080">
        <v>299.8725</v>
      </c>
      <c r="E2080">
        <v>0.81985359999999996</v>
      </c>
      <c r="F2080">
        <v>0.19141114000000001</v>
      </c>
      <c r="G2080">
        <v>6.4283460000000001E-2</v>
      </c>
      <c r="H2080">
        <v>0.90545770000000003</v>
      </c>
      <c r="I2080">
        <v>0.43750559999999999</v>
      </c>
      <c r="J2080">
        <v>0.25354183000000002</v>
      </c>
    </row>
    <row r="2081" spans="1:10" x14ac:dyDescent="0.25">
      <c r="A2081" t="s">
        <v>1060</v>
      </c>
      <c r="B2081">
        <v>289.69693000000001</v>
      </c>
      <c r="C2081">
        <v>290.59737999999999</v>
      </c>
      <c r="D2081">
        <v>291.05554000000001</v>
      </c>
      <c r="E2081">
        <v>0.32903796000000002</v>
      </c>
      <c r="F2081">
        <v>7.3221326000000003E-2</v>
      </c>
      <c r="G2081">
        <v>2.961542E-2</v>
      </c>
      <c r="H2081">
        <v>0.57361830000000003</v>
      </c>
      <c r="I2081">
        <v>0.27059440000000001</v>
      </c>
      <c r="J2081">
        <v>0.17209131999999999</v>
      </c>
    </row>
    <row r="2082" spans="1:10" x14ac:dyDescent="0.25">
      <c r="A2082" t="s">
        <v>1061</v>
      </c>
      <c r="B2082">
        <v>282.29047000000003</v>
      </c>
      <c r="C2082">
        <v>283.16608000000002</v>
      </c>
      <c r="D2082">
        <v>283.69574</v>
      </c>
      <c r="E2082">
        <v>0.28401130000000002</v>
      </c>
      <c r="F2082">
        <v>0.10111874999999999</v>
      </c>
      <c r="G2082">
        <v>2.627728E-2</v>
      </c>
      <c r="H2082">
        <v>0.53292709999999999</v>
      </c>
      <c r="I2082">
        <v>0.31799172999999997</v>
      </c>
      <c r="J2082">
        <v>0.16210268</v>
      </c>
    </row>
    <row r="2083" spans="1:10" x14ac:dyDescent="0.25">
      <c r="A2083" t="s">
        <v>1062</v>
      </c>
      <c r="B2083">
        <v>282.92160000000001</v>
      </c>
      <c r="C2083">
        <v>283.96933000000001</v>
      </c>
      <c r="D2083">
        <v>284.47669999999999</v>
      </c>
      <c r="E2083">
        <v>0.34296592999999997</v>
      </c>
      <c r="F2083">
        <v>0.12369446000000001</v>
      </c>
      <c r="G2083">
        <v>2.3108170000000001E-2</v>
      </c>
      <c r="H2083">
        <v>0.58563290000000001</v>
      </c>
      <c r="I2083">
        <v>0.35170224</v>
      </c>
      <c r="J2083">
        <v>0.15201371999999999</v>
      </c>
    </row>
    <row r="2084" spans="1:10" x14ac:dyDescent="0.25">
      <c r="A2084" t="s">
        <v>1063</v>
      </c>
      <c r="B2084">
        <v>288.49606</v>
      </c>
      <c r="C2084">
        <v>289.61743000000001</v>
      </c>
      <c r="D2084">
        <v>290.20578</v>
      </c>
      <c r="E2084">
        <v>0.47068354000000001</v>
      </c>
      <c r="F2084">
        <v>0.14243321</v>
      </c>
      <c r="G2084">
        <v>2.8983120000000001E-2</v>
      </c>
      <c r="H2084">
        <v>0.6860638</v>
      </c>
      <c r="I2084">
        <v>0.37740326000000002</v>
      </c>
      <c r="J2084">
        <v>0.17024428999999999</v>
      </c>
    </row>
    <row r="2085" spans="1:10" x14ac:dyDescent="0.25">
      <c r="A2085" t="s">
        <v>1064</v>
      </c>
      <c r="B2085">
        <v>287.89420000000001</v>
      </c>
      <c r="C2085">
        <v>289.17764</v>
      </c>
      <c r="D2085">
        <v>289.93155000000002</v>
      </c>
      <c r="E2085">
        <v>0.60542773999999999</v>
      </c>
      <c r="F2085">
        <v>0.17939997999999999</v>
      </c>
      <c r="G2085">
        <v>4.0450769999999997E-2</v>
      </c>
      <c r="H2085">
        <v>0.77809240000000002</v>
      </c>
      <c r="I2085">
        <v>0.42355636000000002</v>
      </c>
      <c r="J2085">
        <v>0.20112377000000001</v>
      </c>
    </row>
    <row r="2086" spans="1:10" x14ac:dyDescent="0.25">
      <c r="A2086" t="s">
        <v>1065</v>
      </c>
      <c r="B2086">
        <v>290.61523</v>
      </c>
      <c r="C2086">
        <v>292.15915000000001</v>
      </c>
      <c r="D2086">
        <v>293.19600000000003</v>
      </c>
      <c r="E2086">
        <v>0.89056665000000002</v>
      </c>
      <c r="F2086">
        <v>0.21373065999999999</v>
      </c>
      <c r="G2086">
        <v>8.6512660000000005E-2</v>
      </c>
      <c r="H2086">
        <v>0.94369840000000005</v>
      </c>
      <c r="I2086">
        <v>0.46231013999999998</v>
      </c>
      <c r="J2086">
        <v>0.29413035999999998</v>
      </c>
    </row>
    <row r="2087" spans="1:10" x14ac:dyDescent="0.25">
      <c r="A2087" t="s">
        <v>1066</v>
      </c>
      <c r="B2087">
        <v>292.83300000000003</v>
      </c>
      <c r="C2087">
        <v>294.22503999999998</v>
      </c>
      <c r="D2087">
        <v>295.28570000000002</v>
      </c>
      <c r="E2087">
        <v>0.59973544000000001</v>
      </c>
      <c r="F2087">
        <v>0.23540923999999999</v>
      </c>
      <c r="G2087">
        <v>0.10394982999999999</v>
      </c>
      <c r="H2087">
        <v>0.77442586000000002</v>
      </c>
      <c r="I2087">
        <v>0.48518990000000001</v>
      </c>
      <c r="J2087">
        <v>0.32241251999999998</v>
      </c>
    </row>
    <row r="2088" spans="1:10" x14ac:dyDescent="0.25">
      <c r="A2088" t="s">
        <v>1067</v>
      </c>
      <c r="B2088">
        <v>301.17236000000003</v>
      </c>
      <c r="C2088">
        <v>302.75317000000001</v>
      </c>
      <c r="D2088">
        <v>303.96368000000001</v>
      </c>
      <c r="E2088">
        <v>0.78592264999999994</v>
      </c>
      <c r="F2088">
        <v>0.25212913999999997</v>
      </c>
      <c r="G2088">
        <v>0.10708293000000001</v>
      </c>
      <c r="H2088">
        <v>0.88652277000000002</v>
      </c>
      <c r="I2088">
        <v>0.50212460000000003</v>
      </c>
      <c r="J2088">
        <v>0.32723528000000002</v>
      </c>
    </row>
    <row r="2089" spans="1:10" x14ac:dyDescent="0.25">
      <c r="A2089" t="s">
        <v>1068</v>
      </c>
      <c r="B2089">
        <v>310.10561999999999</v>
      </c>
      <c r="C2089">
        <v>311.51447000000002</v>
      </c>
      <c r="D2089">
        <v>312.71820000000002</v>
      </c>
      <c r="E2089">
        <v>0.61359770000000002</v>
      </c>
      <c r="F2089">
        <v>0.25032282</v>
      </c>
      <c r="G2089">
        <v>0.13844244</v>
      </c>
      <c r="H2089">
        <v>0.78332480000000004</v>
      </c>
      <c r="I2089">
        <v>0.50032270000000001</v>
      </c>
      <c r="J2089">
        <v>0.37207854000000001</v>
      </c>
    </row>
    <row r="2090" spans="1:10" x14ac:dyDescent="0.25">
      <c r="A2090" t="s">
        <v>1069</v>
      </c>
      <c r="B2090">
        <v>309.82677999999999</v>
      </c>
      <c r="C2090">
        <v>311.22255999999999</v>
      </c>
      <c r="D2090">
        <v>312.22852</v>
      </c>
      <c r="E2090">
        <v>0.80124229999999996</v>
      </c>
      <c r="F2090">
        <v>0.18215816000000001</v>
      </c>
      <c r="G2090">
        <v>9.4250194999999995E-2</v>
      </c>
      <c r="H2090">
        <v>0.89512139999999996</v>
      </c>
      <c r="I2090">
        <v>0.42679990000000001</v>
      </c>
      <c r="J2090">
        <v>0.30700195000000002</v>
      </c>
    </row>
    <row r="2091" spans="1:10" x14ac:dyDescent="0.25">
      <c r="A2091" t="s">
        <v>1070</v>
      </c>
      <c r="B2091">
        <v>302.8451</v>
      </c>
      <c r="C2091">
        <v>304.21802000000002</v>
      </c>
      <c r="D2091">
        <v>305.08954</v>
      </c>
      <c r="E2091">
        <v>0.78049880000000005</v>
      </c>
      <c r="F2091">
        <v>0.18163486000000001</v>
      </c>
      <c r="G2091">
        <v>4.2413226999999998E-2</v>
      </c>
      <c r="H2091">
        <v>0.88345843999999996</v>
      </c>
      <c r="I2091">
        <v>0.42618640000000002</v>
      </c>
      <c r="J2091">
        <v>0.20594472</v>
      </c>
    </row>
    <row r="2092" spans="1:10" x14ac:dyDescent="0.25">
      <c r="A2092" t="s">
        <v>1071</v>
      </c>
      <c r="B2092">
        <v>294.60214000000002</v>
      </c>
      <c r="C2092">
        <v>296.03410000000002</v>
      </c>
      <c r="D2092">
        <v>296.95438000000001</v>
      </c>
      <c r="E2092">
        <v>0.80398080000000005</v>
      </c>
      <c r="F2092">
        <v>0.18531586</v>
      </c>
      <c r="G2092">
        <v>6.0535631999999999E-2</v>
      </c>
      <c r="H2092">
        <v>0.89664980000000005</v>
      </c>
      <c r="I2092">
        <v>0.43048328000000002</v>
      </c>
      <c r="J2092">
        <v>0.24603990000000001</v>
      </c>
    </row>
    <row r="2093" spans="1:10" x14ac:dyDescent="0.25">
      <c r="A2093" t="s">
        <v>1072</v>
      </c>
      <c r="B2093">
        <v>287.94900000000001</v>
      </c>
      <c r="C2093">
        <v>288.83487000000002</v>
      </c>
      <c r="D2093">
        <v>289.26931999999999</v>
      </c>
      <c r="E2093">
        <v>0.32395174999999998</v>
      </c>
      <c r="F2093">
        <v>7.0645059999999996E-2</v>
      </c>
      <c r="G2093">
        <v>2.7298422999999999E-2</v>
      </c>
      <c r="H2093">
        <v>0.5691676</v>
      </c>
      <c r="I2093">
        <v>0.26579140000000001</v>
      </c>
      <c r="J2093">
        <v>0.16522234999999999</v>
      </c>
    </row>
    <row r="2094" spans="1:10" x14ac:dyDescent="0.25">
      <c r="A2094" t="s">
        <v>1073</v>
      </c>
      <c r="B2094">
        <v>284.61176</v>
      </c>
      <c r="C2094">
        <v>285.49221999999997</v>
      </c>
      <c r="D2094">
        <v>286.02339999999998</v>
      </c>
      <c r="E2094">
        <v>0.28500756999999999</v>
      </c>
      <c r="F2094">
        <v>0.10071236</v>
      </c>
      <c r="G2094">
        <v>2.6146519999999999E-2</v>
      </c>
      <c r="H2094">
        <v>0.53386100000000003</v>
      </c>
      <c r="I2094">
        <v>0.31735212000000002</v>
      </c>
      <c r="J2094">
        <v>0.16169886</v>
      </c>
    </row>
    <row r="2095" spans="1:10" x14ac:dyDescent="0.25">
      <c r="A2095" t="s">
        <v>1074</v>
      </c>
      <c r="B2095">
        <v>284.81319999999999</v>
      </c>
      <c r="C2095">
        <v>285.88474000000002</v>
      </c>
      <c r="D2095">
        <v>286.39870000000002</v>
      </c>
      <c r="E2095">
        <v>0.34837177000000003</v>
      </c>
      <c r="F2095">
        <v>0.12224451</v>
      </c>
      <c r="G2095">
        <v>2.1458577E-2</v>
      </c>
      <c r="H2095">
        <v>0.59023029999999999</v>
      </c>
      <c r="I2095">
        <v>0.34963483000000001</v>
      </c>
      <c r="J2095">
        <v>0.14648746000000001</v>
      </c>
    </row>
    <row r="2096" spans="1:10" x14ac:dyDescent="0.25">
      <c r="A2096" t="s">
        <v>1075</v>
      </c>
      <c r="B2096">
        <v>285.85815000000002</v>
      </c>
      <c r="C2096">
        <v>286.98845999999998</v>
      </c>
      <c r="D2096">
        <v>287.57153</v>
      </c>
      <c r="E2096">
        <v>0.47232597999999998</v>
      </c>
      <c r="F2096">
        <v>0.13985075</v>
      </c>
      <c r="G2096">
        <v>2.7030017E-2</v>
      </c>
      <c r="H2096">
        <v>0.68725972999999996</v>
      </c>
      <c r="I2096">
        <v>0.37396625</v>
      </c>
      <c r="J2096">
        <v>0.16440809000000001</v>
      </c>
    </row>
    <row r="2097" spans="1:10" x14ac:dyDescent="0.25">
      <c r="A2097" t="s">
        <v>1076</v>
      </c>
      <c r="B2097">
        <v>290.43081999999998</v>
      </c>
      <c r="C2097">
        <v>291.71588000000003</v>
      </c>
      <c r="D2097">
        <v>292.47152999999997</v>
      </c>
      <c r="E2097">
        <v>0.6061704</v>
      </c>
      <c r="F2097">
        <v>0.17962724999999999</v>
      </c>
      <c r="G2097">
        <v>4.0587551999999999E-2</v>
      </c>
      <c r="H2097">
        <v>0.77856946000000005</v>
      </c>
      <c r="I2097">
        <v>0.42382455000000002</v>
      </c>
      <c r="J2097">
        <v>0.20146352000000001</v>
      </c>
    </row>
    <row r="2098" spans="1:10" x14ac:dyDescent="0.25">
      <c r="A2098" t="s">
        <v>1077</v>
      </c>
      <c r="B2098">
        <v>291.74686000000003</v>
      </c>
      <c r="C2098">
        <v>293.30709999999999</v>
      </c>
      <c r="D2098">
        <v>294.34705000000002</v>
      </c>
      <c r="E2098">
        <v>0.89667015999999999</v>
      </c>
      <c r="F2098">
        <v>0.21154447000000001</v>
      </c>
      <c r="G2098">
        <v>8.4122479999999999E-2</v>
      </c>
      <c r="H2098">
        <v>0.94692670000000001</v>
      </c>
      <c r="I2098">
        <v>0.45993962999999999</v>
      </c>
      <c r="J2098">
        <v>0.29003876000000001</v>
      </c>
    </row>
    <row r="2099" spans="1:10" x14ac:dyDescent="0.25">
      <c r="A2099" t="s">
        <v>1078</v>
      </c>
      <c r="B2099">
        <v>293.32574</v>
      </c>
      <c r="C2099">
        <v>294.71102999999999</v>
      </c>
      <c r="D2099">
        <v>295.75580000000002</v>
      </c>
      <c r="E2099">
        <v>0.59431725999999996</v>
      </c>
      <c r="F2099">
        <v>0.23063874000000001</v>
      </c>
      <c r="G2099">
        <v>0.10002670399999999</v>
      </c>
      <c r="H2099">
        <v>0.77091973999999996</v>
      </c>
      <c r="I2099">
        <v>0.48024863000000001</v>
      </c>
      <c r="J2099">
        <v>0.31627</v>
      </c>
    </row>
    <row r="2100" spans="1:10" x14ac:dyDescent="0.25">
      <c r="A2100" t="s">
        <v>1079</v>
      </c>
      <c r="B2100">
        <v>298.96084999999999</v>
      </c>
      <c r="C2100">
        <v>300.50439999999998</v>
      </c>
      <c r="D2100">
        <v>301.67469999999997</v>
      </c>
      <c r="E2100">
        <v>0.76468133999999999</v>
      </c>
      <c r="F2100">
        <v>0.24263541</v>
      </c>
      <c r="G2100">
        <v>0.101368666</v>
      </c>
      <c r="H2100">
        <v>0.87446060000000003</v>
      </c>
      <c r="I2100">
        <v>0.49258035</v>
      </c>
      <c r="J2100">
        <v>0.31838446999999997</v>
      </c>
    </row>
    <row r="2101" spans="1:10" x14ac:dyDescent="0.25">
      <c r="A2101" t="s">
        <v>1080</v>
      </c>
      <c r="B2101">
        <v>305.77866</v>
      </c>
      <c r="C2101">
        <v>307.18326000000002</v>
      </c>
      <c r="D2101">
        <v>308.36403999999999</v>
      </c>
      <c r="E2101">
        <v>0.60629770000000005</v>
      </c>
      <c r="F2101">
        <v>0.24088259000000001</v>
      </c>
      <c r="G2101">
        <v>0.13078256999999999</v>
      </c>
      <c r="H2101">
        <v>0.77865119999999999</v>
      </c>
      <c r="I2101">
        <v>0.49079790000000001</v>
      </c>
      <c r="J2101">
        <v>0.36163872000000002</v>
      </c>
    </row>
    <row r="2102" spans="1:10" x14ac:dyDescent="0.25">
      <c r="A2102" t="s">
        <v>1081</v>
      </c>
      <c r="B2102">
        <v>307.91849999999999</v>
      </c>
      <c r="C2102">
        <v>309.27141999999998</v>
      </c>
      <c r="D2102">
        <v>310.22597999999999</v>
      </c>
      <c r="E2102">
        <v>0.77386653000000005</v>
      </c>
      <c r="F2102">
        <v>0.17262026999999999</v>
      </c>
      <c r="G2102">
        <v>8.7076700000000007E-2</v>
      </c>
      <c r="H2102">
        <v>0.87969684999999997</v>
      </c>
      <c r="I2102">
        <v>0.41547595999999998</v>
      </c>
      <c r="J2102">
        <v>0.29508760000000001</v>
      </c>
    </row>
    <row r="2103" spans="1:10" x14ac:dyDescent="0.25">
      <c r="A2103" t="s">
        <v>1082</v>
      </c>
      <c r="B2103">
        <v>302.84746999999999</v>
      </c>
      <c r="C2103">
        <v>304.23919999999998</v>
      </c>
      <c r="D2103">
        <v>305.13720000000001</v>
      </c>
      <c r="E2103">
        <v>0.79368559999999999</v>
      </c>
      <c r="F2103">
        <v>0.18744058999999999</v>
      </c>
      <c r="G2103">
        <v>4.5359835000000001E-2</v>
      </c>
      <c r="H2103">
        <v>0.89089035999999999</v>
      </c>
      <c r="I2103">
        <v>0.4329441</v>
      </c>
      <c r="J2103">
        <v>0.21297848</v>
      </c>
    </row>
    <row r="2104" spans="1:10" x14ac:dyDescent="0.25">
      <c r="A2104" t="s">
        <v>1083</v>
      </c>
      <c r="B2104">
        <v>294.46870000000001</v>
      </c>
      <c r="C2104">
        <v>295.89136000000002</v>
      </c>
      <c r="D2104">
        <v>296.79599999999999</v>
      </c>
      <c r="E2104">
        <v>0.79655874000000004</v>
      </c>
      <c r="F2104">
        <v>0.18183625</v>
      </c>
      <c r="G2104">
        <v>5.8429750000000003E-2</v>
      </c>
      <c r="H2104">
        <v>0.8925014</v>
      </c>
      <c r="I2104">
        <v>0.42642263000000002</v>
      </c>
      <c r="J2104">
        <v>0.24172246</v>
      </c>
    </row>
    <row r="2105" spans="1:10" x14ac:dyDescent="0.25">
      <c r="A2105" t="s">
        <v>1084</v>
      </c>
      <c r="B2105">
        <v>289.69803000000002</v>
      </c>
      <c r="C2105">
        <v>290.59589999999997</v>
      </c>
      <c r="D2105">
        <v>291.05142000000001</v>
      </c>
      <c r="E2105">
        <v>0.32829034000000001</v>
      </c>
      <c r="F2105">
        <v>7.3067549999999995E-2</v>
      </c>
      <c r="G2105">
        <v>2.9427633000000002E-2</v>
      </c>
      <c r="H2105">
        <v>0.57296630000000004</v>
      </c>
      <c r="I2105">
        <v>0.2703101</v>
      </c>
      <c r="J2105">
        <v>0.17154485</v>
      </c>
    </row>
    <row r="2106" spans="1:10" x14ac:dyDescent="0.25">
      <c r="A2106" t="s">
        <v>1085</v>
      </c>
      <c r="B2106">
        <v>284.82440000000003</v>
      </c>
      <c r="C2106">
        <v>285.71033</v>
      </c>
      <c r="D2106">
        <v>286.25734999999997</v>
      </c>
      <c r="E2106">
        <v>0.28760957999999998</v>
      </c>
      <c r="F2106">
        <v>0.103592604</v>
      </c>
      <c r="G2106">
        <v>2.8105041000000001E-2</v>
      </c>
      <c r="H2106">
        <v>0.53629243000000004</v>
      </c>
      <c r="I2106">
        <v>0.32185805000000001</v>
      </c>
      <c r="J2106">
        <v>0.16764556999999999</v>
      </c>
    </row>
    <row r="2107" spans="1:10" x14ac:dyDescent="0.25">
      <c r="A2107" t="s">
        <v>1086</v>
      </c>
      <c r="B2107">
        <v>284.75209999999998</v>
      </c>
      <c r="C2107">
        <v>285.81774999999999</v>
      </c>
      <c r="D2107">
        <v>286.34084999999999</v>
      </c>
      <c r="E2107">
        <v>0.34872127000000003</v>
      </c>
      <c r="F2107">
        <v>0.12500247</v>
      </c>
      <c r="G2107">
        <v>2.3372265999999999E-2</v>
      </c>
      <c r="H2107">
        <v>0.59052629999999995</v>
      </c>
      <c r="I2107">
        <v>0.35355687000000002</v>
      </c>
      <c r="J2107">
        <v>0.15287991000000001</v>
      </c>
    </row>
    <row r="2108" spans="1:10" x14ac:dyDescent="0.25">
      <c r="A2108" t="s">
        <v>1087</v>
      </c>
      <c r="B2108">
        <v>285.59595000000002</v>
      </c>
      <c r="C2108">
        <v>286.72107</v>
      </c>
      <c r="D2108">
        <v>287.29687999999999</v>
      </c>
      <c r="E2108">
        <v>0.47018402999999998</v>
      </c>
      <c r="F2108">
        <v>0.13881478999999999</v>
      </c>
      <c r="G2108">
        <v>2.6484891999999999E-2</v>
      </c>
      <c r="H2108">
        <v>0.68569964000000005</v>
      </c>
      <c r="I2108">
        <v>0.37257859999999998</v>
      </c>
      <c r="J2108">
        <v>0.16274179999999999</v>
      </c>
    </row>
    <row r="2109" spans="1:10" x14ac:dyDescent="0.25">
      <c r="A2109" t="s">
        <v>1088</v>
      </c>
      <c r="B2109">
        <v>292.56945999999999</v>
      </c>
      <c r="C2109">
        <v>293.87405000000001</v>
      </c>
      <c r="D2109">
        <v>294.65593999999999</v>
      </c>
      <c r="E2109">
        <v>0.61623954999999997</v>
      </c>
      <c r="F2109">
        <v>0.18434471999999999</v>
      </c>
      <c r="G2109">
        <v>4.3329081999999998E-2</v>
      </c>
      <c r="H2109">
        <v>0.78500926000000004</v>
      </c>
      <c r="I2109">
        <v>0.42935385999999998</v>
      </c>
      <c r="J2109">
        <v>0.20815639</v>
      </c>
    </row>
    <row r="2110" spans="1:10" x14ac:dyDescent="0.25">
      <c r="A2110" t="s">
        <v>1089</v>
      </c>
      <c r="B2110">
        <v>290.51456000000002</v>
      </c>
      <c r="C2110">
        <v>292.05257999999998</v>
      </c>
      <c r="D2110">
        <v>293.06943000000001</v>
      </c>
      <c r="E2110">
        <v>0.88356900000000005</v>
      </c>
      <c r="F2110">
        <v>0.20742072</v>
      </c>
      <c r="G2110">
        <v>8.1500069999999994E-2</v>
      </c>
      <c r="H2110">
        <v>0.93998355</v>
      </c>
      <c r="I2110">
        <v>0.45543465</v>
      </c>
      <c r="J2110">
        <v>0.28548216999999998</v>
      </c>
    </row>
    <row r="2111" spans="1:10" x14ac:dyDescent="0.25">
      <c r="A2111" t="s">
        <v>1090</v>
      </c>
      <c r="B2111">
        <v>296.55646000000002</v>
      </c>
      <c r="C2111">
        <v>297.98602</v>
      </c>
      <c r="D2111">
        <v>299.09793000000002</v>
      </c>
      <c r="E2111">
        <v>0.62187269999999994</v>
      </c>
      <c r="F2111">
        <v>0.24781844</v>
      </c>
      <c r="G2111">
        <v>0.11358116</v>
      </c>
      <c r="H2111">
        <v>0.78858905999999995</v>
      </c>
      <c r="I2111">
        <v>0.49781364</v>
      </c>
      <c r="J2111">
        <v>0.33701804000000002</v>
      </c>
    </row>
    <row r="2112" spans="1:10" x14ac:dyDescent="0.25">
      <c r="A2112" t="s">
        <v>1091</v>
      </c>
      <c r="B2112">
        <v>303.02692000000002</v>
      </c>
      <c r="C2112">
        <v>304.61869999999999</v>
      </c>
      <c r="D2112">
        <v>305.85568000000001</v>
      </c>
      <c r="E2112">
        <v>0.79595875999999999</v>
      </c>
      <c r="F2112">
        <v>0.2612023</v>
      </c>
      <c r="G2112">
        <v>0.114372484</v>
      </c>
      <c r="H2112">
        <v>0.89216519999999999</v>
      </c>
      <c r="I2112">
        <v>0.51107955000000005</v>
      </c>
      <c r="J2112">
        <v>0.33819001999999998</v>
      </c>
    </row>
    <row r="2113" spans="1:10" x14ac:dyDescent="0.25">
      <c r="A2113" t="s">
        <v>1092</v>
      </c>
      <c r="B2113">
        <v>307.30486999999999</v>
      </c>
      <c r="C2113">
        <v>308.72219999999999</v>
      </c>
      <c r="D2113">
        <v>309.93542000000002</v>
      </c>
      <c r="E2113">
        <v>0.61777930000000003</v>
      </c>
      <c r="F2113">
        <v>0.25213711999999999</v>
      </c>
      <c r="G2113">
        <v>0.14059210999999999</v>
      </c>
      <c r="H2113">
        <v>0.78598939999999995</v>
      </c>
      <c r="I2113">
        <v>0.50213260000000004</v>
      </c>
      <c r="J2113">
        <v>0.37495615999999998</v>
      </c>
    </row>
    <row r="2114" spans="1:10" x14ac:dyDescent="0.25">
      <c r="A2114" t="s">
        <v>1093</v>
      </c>
      <c r="B2114">
        <v>305.58377000000002</v>
      </c>
      <c r="C2114">
        <v>306.93502999999998</v>
      </c>
      <c r="D2114">
        <v>307.88772999999998</v>
      </c>
      <c r="E2114">
        <v>0.77314570000000005</v>
      </c>
      <c r="F2114">
        <v>0.17252207999999999</v>
      </c>
      <c r="G2114">
        <v>8.667155E-2</v>
      </c>
      <c r="H2114">
        <v>0.87928706000000001</v>
      </c>
      <c r="I2114">
        <v>0.41535777000000002</v>
      </c>
      <c r="J2114">
        <v>0.29440032999999999</v>
      </c>
    </row>
    <row r="2115" spans="1:10" x14ac:dyDescent="0.25">
      <c r="A2115" t="s">
        <v>1094</v>
      </c>
      <c r="B2115">
        <v>304.38663000000003</v>
      </c>
      <c r="C2115">
        <v>305.81405999999998</v>
      </c>
      <c r="D2115">
        <v>306.76742999999999</v>
      </c>
      <c r="E2115">
        <v>0.8211465</v>
      </c>
      <c r="F2115">
        <v>0.20086218</v>
      </c>
      <c r="G2115">
        <v>5.2749539999999998E-2</v>
      </c>
      <c r="H2115">
        <v>0.90617130000000001</v>
      </c>
      <c r="I2115">
        <v>0.44817649999999998</v>
      </c>
      <c r="J2115">
        <v>0.22967269000000001</v>
      </c>
    </row>
    <row r="2116" spans="1:10" x14ac:dyDescent="0.25">
      <c r="A2116" t="s">
        <v>1095</v>
      </c>
      <c r="B2116">
        <v>295.96767999999997</v>
      </c>
      <c r="C2116">
        <v>297.39839999999998</v>
      </c>
      <c r="D2116">
        <v>298.31322999999998</v>
      </c>
      <c r="E2116">
        <v>0.80169683999999997</v>
      </c>
      <c r="F2116">
        <v>0.18364142</v>
      </c>
      <c r="G2116">
        <v>5.9593983000000003E-2</v>
      </c>
      <c r="H2116">
        <v>0.89537524999999996</v>
      </c>
      <c r="I2116">
        <v>0.42853403000000001</v>
      </c>
      <c r="J2116">
        <v>0.2441188</v>
      </c>
    </row>
    <row r="2117" spans="1:10" x14ac:dyDescent="0.25">
      <c r="A2117" t="s">
        <v>1096</v>
      </c>
      <c r="B2117">
        <v>288.76742999999999</v>
      </c>
      <c r="C2117">
        <v>289.66208</v>
      </c>
      <c r="D2117">
        <v>290.11970000000002</v>
      </c>
      <c r="E2117">
        <v>0.32786396000000001</v>
      </c>
      <c r="F2117">
        <v>7.3791510000000005E-2</v>
      </c>
      <c r="G2117">
        <v>3.0146457000000002E-2</v>
      </c>
      <c r="H2117">
        <v>0.57259404999999997</v>
      </c>
      <c r="I2117">
        <v>0.27164592999999998</v>
      </c>
      <c r="J2117">
        <v>0.17362735000000001</v>
      </c>
    </row>
    <row r="2118" spans="1:10" x14ac:dyDescent="0.25">
      <c r="A2118" t="s">
        <v>1097</v>
      </c>
      <c r="B2118">
        <v>284.70825000000002</v>
      </c>
      <c r="C2118">
        <v>285.58505000000002</v>
      </c>
      <c r="D2118">
        <v>286.11612000000002</v>
      </c>
      <c r="E2118">
        <v>0.284306</v>
      </c>
      <c r="F2118">
        <v>0.10113704</v>
      </c>
      <c r="G2118">
        <v>2.6473705E-2</v>
      </c>
      <c r="H2118">
        <v>0.53320350000000005</v>
      </c>
      <c r="I2118">
        <v>0.31802049999999998</v>
      </c>
      <c r="J2118">
        <v>0.16270741999999999</v>
      </c>
    </row>
    <row r="2119" spans="1:10" x14ac:dyDescent="0.25">
      <c r="A2119" t="s">
        <v>1098</v>
      </c>
      <c r="B2119">
        <v>283.58519999999999</v>
      </c>
      <c r="C2119">
        <v>284.65706999999998</v>
      </c>
      <c r="D2119">
        <v>285.17586999999997</v>
      </c>
      <c r="E2119">
        <v>0.34913966000000002</v>
      </c>
      <c r="F2119">
        <v>0.12322584</v>
      </c>
      <c r="G2119">
        <v>2.210233E-2</v>
      </c>
      <c r="H2119">
        <v>0.59088039999999997</v>
      </c>
      <c r="I2119">
        <v>0.3510354</v>
      </c>
      <c r="J2119">
        <v>0.14866852999999999</v>
      </c>
    </row>
    <row r="2120" spans="1:10" x14ac:dyDescent="0.25">
      <c r="A2120" t="s">
        <v>1099</v>
      </c>
      <c r="B2120">
        <v>284.56195000000002</v>
      </c>
      <c r="C2120">
        <v>285.69490000000002</v>
      </c>
      <c r="D2120">
        <v>286.28341999999998</v>
      </c>
      <c r="E2120">
        <v>0.47359487</v>
      </c>
      <c r="F2120">
        <v>0.14077249999999999</v>
      </c>
      <c r="G2120">
        <v>2.7619250000000001E-2</v>
      </c>
      <c r="H2120">
        <v>0.68818230000000002</v>
      </c>
      <c r="I2120">
        <v>0.37519664000000003</v>
      </c>
      <c r="J2120">
        <v>0.16619039999999999</v>
      </c>
    </row>
    <row r="2121" spans="1:10" x14ac:dyDescent="0.25">
      <c r="A2121" t="s">
        <v>1100</v>
      </c>
      <c r="B2121">
        <v>288.32355000000001</v>
      </c>
      <c r="C2121">
        <v>289.6123</v>
      </c>
      <c r="D2121">
        <v>290.36995999999999</v>
      </c>
      <c r="E2121">
        <v>0.60756220000000005</v>
      </c>
      <c r="F2121">
        <v>0.17965806000000001</v>
      </c>
      <c r="G2121">
        <v>4.0456579999999999E-2</v>
      </c>
      <c r="H2121">
        <v>0.77946274999999998</v>
      </c>
      <c r="I2121">
        <v>0.42386089999999998</v>
      </c>
      <c r="J2121">
        <v>0.20113821000000001</v>
      </c>
    </row>
    <row r="2122" spans="1:10" x14ac:dyDescent="0.25">
      <c r="A2122" t="s">
        <v>1101</v>
      </c>
      <c r="B2122">
        <v>289.17615000000001</v>
      </c>
      <c r="C2122">
        <v>290.72244000000001</v>
      </c>
      <c r="D2122">
        <v>291.76294000000001</v>
      </c>
      <c r="E2122">
        <v>0.89228859999999999</v>
      </c>
      <c r="F2122">
        <v>0.21460798</v>
      </c>
      <c r="G2122">
        <v>8.7170700000000004E-2</v>
      </c>
      <c r="H2122">
        <v>0.94461030000000001</v>
      </c>
      <c r="I2122">
        <v>0.463258</v>
      </c>
      <c r="J2122">
        <v>0.29524684000000001</v>
      </c>
    </row>
    <row r="2123" spans="1:10" x14ac:dyDescent="0.25">
      <c r="A2123" t="s">
        <v>1102</v>
      </c>
      <c r="B2123">
        <v>294.51315</v>
      </c>
      <c r="C2123">
        <v>295.9314</v>
      </c>
      <c r="D2123">
        <v>297.03032999999999</v>
      </c>
      <c r="E2123">
        <v>0.61559240000000004</v>
      </c>
      <c r="F2123">
        <v>0.24488378</v>
      </c>
      <c r="G2123">
        <v>0.1116219</v>
      </c>
      <c r="H2123">
        <v>0.78459699999999999</v>
      </c>
      <c r="I2123">
        <v>0.49485733999999998</v>
      </c>
      <c r="J2123">
        <v>0.33409864</v>
      </c>
    </row>
    <row r="2124" spans="1:10" x14ac:dyDescent="0.25">
      <c r="A2124" t="s">
        <v>1103</v>
      </c>
      <c r="B2124">
        <v>301.87317000000002</v>
      </c>
      <c r="C2124">
        <v>303.43133999999998</v>
      </c>
      <c r="D2124">
        <v>304.60809999999998</v>
      </c>
      <c r="E2124">
        <v>0.77068570000000003</v>
      </c>
      <c r="F2124">
        <v>0.24237645999999999</v>
      </c>
      <c r="G2124">
        <v>0.10040851000000001</v>
      </c>
      <c r="H2124">
        <v>0.87788706999999999</v>
      </c>
      <c r="I2124">
        <v>0.49231744</v>
      </c>
      <c r="J2124">
        <v>0.31687300000000002</v>
      </c>
    </row>
    <row r="2125" spans="1:10" x14ac:dyDescent="0.25">
      <c r="A2125" t="s">
        <v>1104</v>
      </c>
      <c r="B2125">
        <v>308.37527</v>
      </c>
      <c r="C2125">
        <v>309.76486</v>
      </c>
      <c r="D2125">
        <v>310.94125000000003</v>
      </c>
      <c r="E2125">
        <v>0.6019487</v>
      </c>
      <c r="F2125">
        <v>0.24291328000000001</v>
      </c>
      <c r="G2125">
        <v>0.13218008000000001</v>
      </c>
      <c r="H2125">
        <v>0.77585349999999997</v>
      </c>
      <c r="I2125">
        <v>0.49286234000000001</v>
      </c>
      <c r="J2125">
        <v>0.36356577000000001</v>
      </c>
    </row>
    <row r="2126" spans="1:10" x14ac:dyDescent="0.25">
      <c r="A2126" t="s">
        <v>1105</v>
      </c>
      <c r="B2126">
        <v>308.59534000000002</v>
      </c>
      <c r="C2126">
        <v>309.97955000000002</v>
      </c>
      <c r="D2126">
        <v>310.96915000000001</v>
      </c>
      <c r="E2126">
        <v>0.79294527000000004</v>
      </c>
      <c r="F2126">
        <v>0.17868817000000001</v>
      </c>
      <c r="G2126">
        <v>9.1490520000000006E-2</v>
      </c>
      <c r="H2126">
        <v>0.89047474000000004</v>
      </c>
      <c r="I2126">
        <v>0.42271522</v>
      </c>
      <c r="J2126">
        <v>0.30247402000000001</v>
      </c>
    </row>
    <row r="2127" spans="1:10" x14ac:dyDescent="0.25">
      <c r="A2127" t="s">
        <v>1106</v>
      </c>
      <c r="B2127">
        <v>302.42259999999999</v>
      </c>
      <c r="C2127">
        <v>303.78662000000003</v>
      </c>
      <c r="D2127">
        <v>304.63815</v>
      </c>
      <c r="E2127">
        <v>0.77195400000000003</v>
      </c>
      <c r="F2127">
        <v>0.17629990000000001</v>
      </c>
      <c r="G2127">
        <v>3.9838538E-2</v>
      </c>
      <c r="H2127">
        <v>0.87860910000000003</v>
      </c>
      <c r="I2127">
        <v>0.4198808</v>
      </c>
      <c r="J2127">
        <v>0.19959594</v>
      </c>
    </row>
    <row r="2128" spans="1:10" x14ac:dyDescent="0.25">
      <c r="A2128" t="s">
        <v>1107</v>
      </c>
      <c r="B2128">
        <v>295.53867000000002</v>
      </c>
      <c r="C2128">
        <v>296.96519999999998</v>
      </c>
      <c r="D2128">
        <v>297.87484999999998</v>
      </c>
      <c r="E2128">
        <v>0.79923129999999998</v>
      </c>
      <c r="F2128">
        <v>0.18284410000000001</v>
      </c>
      <c r="G2128">
        <v>5.8941203999999997E-2</v>
      </c>
      <c r="H2128">
        <v>0.89399740000000005</v>
      </c>
      <c r="I2128">
        <v>0.42760273999999998</v>
      </c>
      <c r="J2128">
        <v>0.2427781</v>
      </c>
    </row>
    <row r="2129" spans="1:10" x14ac:dyDescent="0.25">
      <c r="A2129" t="s">
        <v>1108</v>
      </c>
      <c r="B2129">
        <v>287.5197</v>
      </c>
      <c r="C2129">
        <v>288.42113999999998</v>
      </c>
      <c r="D2129">
        <v>288.88350000000003</v>
      </c>
      <c r="E2129">
        <v>0.32970917</v>
      </c>
      <c r="F2129">
        <v>7.3956795000000006E-2</v>
      </c>
      <c r="G2129">
        <v>3.0159301999999999E-2</v>
      </c>
      <c r="H2129">
        <v>0.57420309999999997</v>
      </c>
      <c r="I2129">
        <v>0.27195000000000003</v>
      </c>
      <c r="J2129">
        <v>0.17366433000000001</v>
      </c>
    </row>
    <row r="2130" spans="1:10" x14ac:dyDescent="0.25">
      <c r="A2130" t="s">
        <v>1109</v>
      </c>
      <c r="B2130">
        <v>284.18603999999999</v>
      </c>
      <c r="C2130">
        <v>285.07864000000001</v>
      </c>
      <c r="D2130">
        <v>285.63463999999999</v>
      </c>
      <c r="E2130">
        <v>0.28981820000000003</v>
      </c>
      <c r="F2130">
        <v>0.10480544999999999</v>
      </c>
      <c r="G2130">
        <v>2.8885994000000002E-2</v>
      </c>
      <c r="H2130">
        <v>0.53834766000000001</v>
      </c>
      <c r="I2130">
        <v>0.32373669999999999</v>
      </c>
      <c r="J2130">
        <v>0.16995879999999999</v>
      </c>
    </row>
    <row r="2131" spans="1:10" x14ac:dyDescent="0.25">
      <c r="A2131" t="s">
        <v>1110</v>
      </c>
      <c r="B2131">
        <v>284.58733999999998</v>
      </c>
      <c r="C2131">
        <v>285.64478000000003</v>
      </c>
      <c r="D2131">
        <v>286.14553999999998</v>
      </c>
      <c r="E2131">
        <v>0.34377629999999998</v>
      </c>
      <c r="F2131">
        <v>0.121034645</v>
      </c>
      <c r="G2131">
        <v>2.1117784000000001E-2</v>
      </c>
      <c r="H2131">
        <v>0.58632439999999997</v>
      </c>
      <c r="I2131">
        <v>0.34790032999999998</v>
      </c>
      <c r="J2131">
        <v>0.14531959999999999</v>
      </c>
    </row>
    <row r="2132" spans="1:10" x14ac:dyDescent="0.25">
      <c r="A2132" t="s">
        <v>1111</v>
      </c>
      <c r="B2132">
        <v>286.81393000000003</v>
      </c>
      <c r="C2132">
        <v>287.95398</v>
      </c>
      <c r="D2132">
        <v>288.5498</v>
      </c>
      <c r="E2132">
        <v>0.47625244</v>
      </c>
      <c r="F2132">
        <v>0.14155867999999999</v>
      </c>
      <c r="G2132">
        <v>2.7992007999999999E-2</v>
      </c>
      <c r="H2132">
        <v>0.69011045000000004</v>
      </c>
      <c r="I2132">
        <v>0.37624285000000002</v>
      </c>
      <c r="J2132">
        <v>0.16730812</v>
      </c>
    </row>
    <row r="2133" spans="1:10" x14ac:dyDescent="0.25">
      <c r="A2133" t="s">
        <v>1112</v>
      </c>
      <c r="B2133">
        <v>289.79575</v>
      </c>
      <c r="C2133">
        <v>291.08965999999998</v>
      </c>
      <c r="D2133">
        <v>291.85413</v>
      </c>
      <c r="E2133">
        <v>0.61004959999999997</v>
      </c>
      <c r="F2133">
        <v>0.18068339</v>
      </c>
      <c r="G2133">
        <v>4.1240286000000001E-2</v>
      </c>
      <c r="H2133">
        <v>0.78105670000000005</v>
      </c>
      <c r="I2133">
        <v>0.42506867999999998</v>
      </c>
      <c r="J2133">
        <v>0.20307705000000001</v>
      </c>
    </row>
    <row r="2134" spans="1:10" x14ac:dyDescent="0.25">
      <c r="A2134" t="s">
        <v>1113</v>
      </c>
      <c r="B2134">
        <v>290.483</v>
      </c>
      <c r="C2134">
        <v>292.02483999999998</v>
      </c>
      <c r="D2134">
        <v>293.03730000000002</v>
      </c>
      <c r="E2134">
        <v>0.88356953999999999</v>
      </c>
      <c r="F2134">
        <v>0.20491827000000001</v>
      </c>
      <c r="G2134">
        <v>7.9574320000000004E-2</v>
      </c>
      <c r="H2134">
        <v>0.93998380000000004</v>
      </c>
      <c r="I2134">
        <v>0.45267898000000001</v>
      </c>
      <c r="J2134">
        <v>0.28208919999999998</v>
      </c>
    </row>
    <row r="2135" spans="1:10" x14ac:dyDescent="0.25">
      <c r="A2135" t="s">
        <v>1114</v>
      </c>
      <c r="B2135">
        <v>293.35806000000002</v>
      </c>
      <c r="C2135">
        <v>294.73737</v>
      </c>
      <c r="D2135">
        <v>295.78485000000001</v>
      </c>
      <c r="E2135">
        <v>0.59342269999999997</v>
      </c>
      <c r="F2135">
        <v>0.23295426</v>
      </c>
      <c r="G2135">
        <v>0.10230586999999999</v>
      </c>
      <c r="H2135">
        <v>0.77033929999999995</v>
      </c>
      <c r="I2135">
        <v>0.48265334999999998</v>
      </c>
      <c r="J2135">
        <v>0.3198529</v>
      </c>
    </row>
    <row r="2136" spans="1:10" x14ac:dyDescent="0.25">
      <c r="A2136" t="s">
        <v>1115</v>
      </c>
      <c r="B2136">
        <v>303.67586999999997</v>
      </c>
      <c r="C2136">
        <v>305.23914000000002</v>
      </c>
      <c r="D2136">
        <v>306.43651999999997</v>
      </c>
      <c r="E2136">
        <v>0.77724629999999995</v>
      </c>
      <c r="F2136">
        <v>0.25007087</v>
      </c>
      <c r="G2136">
        <v>0.10641968</v>
      </c>
      <c r="H2136">
        <v>0.88161575999999997</v>
      </c>
      <c r="I2136">
        <v>0.50007086999999995</v>
      </c>
      <c r="J2136">
        <v>0.32622030000000002</v>
      </c>
    </row>
    <row r="2137" spans="1:10" x14ac:dyDescent="0.25">
      <c r="A2137" t="s">
        <v>1116</v>
      </c>
      <c r="B2137">
        <v>308.20639999999997</v>
      </c>
      <c r="C2137">
        <v>309.62563999999998</v>
      </c>
      <c r="D2137">
        <v>310.8329</v>
      </c>
      <c r="E2137">
        <v>0.61671189999999998</v>
      </c>
      <c r="F2137">
        <v>0.24908727</v>
      </c>
      <c r="G2137">
        <v>0.13761517000000001</v>
      </c>
      <c r="H2137">
        <v>0.78531010000000001</v>
      </c>
      <c r="I2137">
        <v>0.49908644000000002</v>
      </c>
      <c r="J2137">
        <v>0.37096518000000001</v>
      </c>
    </row>
    <row r="2138" spans="1:10" x14ac:dyDescent="0.25">
      <c r="A2138" t="s">
        <v>1117</v>
      </c>
      <c r="B2138">
        <v>310.19045999999997</v>
      </c>
      <c r="C2138">
        <v>311.56805000000003</v>
      </c>
      <c r="D2138">
        <v>312.54883000000001</v>
      </c>
      <c r="E2138">
        <v>0.78861179999999997</v>
      </c>
      <c r="F2138">
        <v>0.1770533</v>
      </c>
      <c r="G2138">
        <v>8.9971880000000004E-2</v>
      </c>
      <c r="H2138">
        <v>0.88803816000000002</v>
      </c>
      <c r="I2138">
        <v>0.42077702</v>
      </c>
      <c r="J2138">
        <v>0.29995313000000001</v>
      </c>
    </row>
    <row r="2139" spans="1:10" x14ac:dyDescent="0.25">
      <c r="A2139" t="s">
        <v>1118</v>
      </c>
      <c r="B2139">
        <v>304.5761</v>
      </c>
      <c r="C2139">
        <v>305.97906</v>
      </c>
      <c r="D2139">
        <v>306.88812000000001</v>
      </c>
      <c r="E2139">
        <v>0.80012000000000005</v>
      </c>
      <c r="F2139">
        <v>0.18925544999999999</v>
      </c>
      <c r="G2139">
        <v>4.6260229999999999E-2</v>
      </c>
      <c r="H2139">
        <v>0.89449424</v>
      </c>
      <c r="I2139">
        <v>0.43503500000000001</v>
      </c>
      <c r="J2139">
        <v>0.21508192000000001</v>
      </c>
    </row>
    <row r="2140" spans="1:10" x14ac:dyDescent="0.25">
      <c r="A2140" t="s">
        <v>1119</v>
      </c>
      <c r="B2140">
        <v>297.88123000000002</v>
      </c>
      <c r="C2140">
        <v>299.32922000000002</v>
      </c>
      <c r="D2140">
        <v>300.26843000000002</v>
      </c>
      <c r="E2140">
        <v>0.81425064999999996</v>
      </c>
      <c r="F2140">
        <v>0.18879198</v>
      </c>
      <c r="G2140">
        <v>6.2537910000000002E-2</v>
      </c>
      <c r="H2140">
        <v>0.90235834999999998</v>
      </c>
      <c r="I2140">
        <v>0.434502</v>
      </c>
      <c r="J2140">
        <v>0.25007582</v>
      </c>
    </row>
    <row r="2141" spans="1:10" x14ac:dyDescent="0.25">
      <c r="A2141" t="s">
        <v>1120</v>
      </c>
      <c r="B2141">
        <v>288.34573</v>
      </c>
      <c r="C2141">
        <v>289.2312</v>
      </c>
      <c r="D2141">
        <v>289.66863999999998</v>
      </c>
      <c r="E2141">
        <v>0.32411978000000002</v>
      </c>
      <c r="F2141">
        <v>7.1166789999999994E-2</v>
      </c>
      <c r="G2141">
        <v>2.7824906999999999E-2</v>
      </c>
      <c r="H2141">
        <v>0.56931520000000002</v>
      </c>
      <c r="I2141">
        <v>0.26677105000000001</v>
      </c>
      <c r="J2141">
        <v>0.16680800000000001</v>
      </c>
    </row>
    <row r="2142" spans="1:10" x14ac:dyDescent="0.25">
      <c r="A2142" t="s">
        <v>1121</v>
      </c>
      <c r="B2142">
        <v>284.58834999999999</v>
      </c>
      <c r="C2142">
        <v>285.46588000000003</v>
      </c>
      <c r="D2142">
        <v>285.99874999999997</v>
      </c>
      <c r="E2142">
        <v>0.28459242000000001</v>
      </c>
      <c r="F2142">
        <v>0.10141694</v>
      </c>
      <c r="G2142">
        <v>2.6703062999999999E-2</v>
      </c>
      <c r="H2142">
        <v>0.53347206000000003</v>
      </c>
      <c r="I2142">
        <v>0.31846026</v>
      </c>
      <c r="J2142">
        <v>0.16341072000000001</v>
      </c>
    </row>
    <row r="2143" spans="1:10" x14ac:dyDescent="0.25">
      <c r="A2143" t="s">
        <v>4</v>
      </c>
    </row>
    <row r="2144" spans="1:10" x14ac:dyDescent="0.25">
      <c r="B2144" t="s">
        <v>1</v>
      </c>
      <c r="C2144" t="s">
        <v>25</v>
      </c>
      <c r="D2144" t="s">
        <v>26</v>
      </c>
      <c r="E2144" t="s">
        <v>1</v>
      </c>
      <c r="F2144" t="s">
        <v>25</v>
      </c>
      <c r="G2144" t="s">
        <v>26</v>
      </c>
      <c r="H2144" t="s">
        <v>1</v>
      </c>
      <c r="I2144" t="s">
        <v>25</v>
      </c>
      <c r="J2144" t="s">
        <v>26</v>
      </c>
    </row>
    <row r="2145" spans="1:10" x14ac:dyDescent="0.25">
      <c r="A2145" t="s">
        <v>2</v>
      </c>
      <c r="B2145" t="s">
        <v>1122</v>
      </c>
      <c r="C2145" t="s">
        <v>1122</v>
      </c>
      <c r="D2145" t="s">
        <v>1122</v>
      </c>
      <c r="E2145" t="s">
        <v>1123</v>
      </c>
      <c r="F2145" t="s">
        <v>1123</v>
      </c>
      <c r="G2145" t="s">
        <v>1123</v>
      </c>
      <c r="H2145" t="s">
        <v>1124</v>
      </c>
      <c r="I2145" t="s">
        <v>1124</v>
      </c>
      <c r="J2145" t="s">
        <v>1124</v>
      </c>
    </row>
    <row r="2146" spans="1:10" x14ac:dyDescent="0.25">
      <c r="A2146" t="s">
        <v>54</v>
      </c>
      <c r="B2146">
        <v>275.29640000000001</v>
      </c>
      <c r="C2146">
        <v>275.88643999999999</v>
      </c>
      <c r="D2146">
        <v>276.22152999999997</v>
      </c>
      <c r="E2146">
        <v>7.0786535999999997E-2</v>
      </c>
      <c r="F2146">
        <v>8.2859539999999995E-2</v>
      </c>
      <c r="G2146">
        <v>1.532058E-2</v>
      </c>
      <c r="H2146">
        <v>0.2660574</v>
      </c>
      <c r="I2146">
        <v>0.28785333000000002</v>
      </c>
      <c r="J2146">
        <v>0.12377632399999999</v>
      </c>
    </row>
    <row r="2147" spans="1:10" x14ac:dyDescent="0.25">
      <c r="A2147" t="s">
        <v>55</v>
      </c>
      <c r="B2147">
        <v>278.12720000000002</v>
      </c>
      <c r="C2147">
        <v>278.59903000000003</v>
      </c>
      <c r="D2147">
        <v>278.92464999999999</v>
      </c>
      <c r="E2147">
        <v>4.7470972E-2</v>
      </c>
      <c r="F2147">
        <v>4.3879072999999998E-2</v>
      </c>
      <c r="G2147">
        <v>1.8761605000000001E-2</v>
      </c>
      <c r="H2147">
        <v>0.21787834</v>
      </c>
      <c r="I2147">
        <v>0.20947333000000001</v>
      </c>
      <c r="J2147">
        <v>0.13697301000000001</v>
      </c>
    </row>
    <row r="2148" spans="1:10" x14ac:dyDescent="0.25">
      <c r="A2148" t="s">
        <v>56</v>
      </c>
      <c r="B2148">
        <v>277.82898</v>
      </c>
      <c r="C2148">
        <v>278.46877999999998</v>
      </c>
      <c r="D2148">
        <v>278.69033999999999</v>
      </c>
      <c r="E2148">
        <v>0.14027502</v>
      </c>
      <c r="F2148">
        <v>3.1390935000000002E-2</v>
      </c>
      <c r="G2148">
        <v>8.7291959999999998E-3</v>
      </c>
      <c r="H2148">
        <v>0.37453305999999997</v>
      </c>
      <c r="I2148">
        <v>0.17717487000000001</v>
      </c>
      <c r="J2148">
        <v>9.3430170000000007E-2</v>
      </c>
    </row>
    <row r="2149" spans="1:10" x14ac:dyDescent="0.25">
      <c r="A2149" t="s">
        <v>57</v>
      </c>
      <c r="B2149">
        <v>276.61919999999998</v>
      </c>
      <c r="C2149">
        <v>277.29968000000002</v>
      </c>
      <c r="D2149">
        <v>277.48149999999998</v>
      </c>
      <c r="E2149">
        <v>0.22465536999999999</v>
      </c>
      <c r="F2149">
        <v>2.7268974000000001E-2</v>
      </c>
      <c r="G2149">
        <v>6.2233940000000001E-3</v>
      </c>
      <c r="H2149">
        <v>0.47397824999999999</v>
      </c>
      <c r="I2149">
        <v>0.16513321</v>
      </c>
      <c r="J2149">
        <v>7.8888490000000006E-2</v>
      </c>
    </row>
    <row r="2150" spans="1:10" x14ac:dyDescent="0.25">
      <c r="A2150" t="s">
        <v>58</v>
      </c>
      <c r="B2150">
        <v>280.42453</v>
      </c>
      <c r="C2150">
        <v>281.14909999999998</v>
      </c>
      <c r="D2150">
        <v>281.22573999999997</v>
      </c>
      <c r="E2150">
        <v>0.27895075000000003</v>
      </c>
      <c r="F2150">
        <v>2.6625590000000001E-2</v>
      </c>
      <c r="G2150">
        <v>8.5880069999999999E-3</v>
      </c>
      <c r="H2150">
        <v>0.52815789999999996</v>
      </c>
      <c r="I2150">
        <v>0.1631735</v>
      </c>
      <c r="J2150">
        <v>9.2671500000000004E-2</v>
      </c>
    </row>
    <row r="2151" spans="1:10" x14ac:dyDescent="0.25">
      <c r="A2151" t="s">
        <v>59</v>
      </c>
      <c r="B2151">
        <v>284.82977</v>
      </c>
      <c r="C2151">
        <v>285.67020000000002</v>
      </c>
      <c r="D2151">
        <v>285.75344999999999</v>
      </c>
      <c r="E2151">
        <v>0.21101716000000001</v>
      </c>
      <c r="F2151">
        <v>5.0899060000000003E-2</v>
      </c>
      <c r="G2151">
        <v>2.2994779E-2</v>
      </c>
      <c r="H2151">
        <v>0.45936605000000003</v>
      </c>
      <c r="I2151">
        <v>0.22560820000000001</v>
      </c>
      <c r="J2151">
        <v>0.15164030000000001</v>
      </c>
    </row>
    <row r="2152" spans="1:10" x14ac:dyDescent="0.25">
      <c r="A2152" t="s">
        <v>60</v>
      </c>
      <c r="B2152">
        <v>286.029</v>
      </c>
      <c r="C2152">
        <v>286.75704999999999</v>
      </c>
      <c r="D2152">
        <v>286.78665000000001</v>
      </c>
      <c r="E2152">
        <v>0.1685972</v>
      </c>
      <c r="F2152">
        <v>4.1045178000000002E-2</v>
      </c>
      <c r="G2152">
        <v>3.1530093000000002E-2</v>
      </c>
      <c r="H2152">
        <v>0.41060590000000002</v>
      </c>
      <c r="I2152">
        <v>0.2025961</v>
      </c>
      <c r="J2152">
        <v>0.17756715000000001</v>
      </c>
    </row>
    <row r="2153" spans="1:10" x14ac:dyDescent="0.25">
      <c r="A2153" t="s">
        <v>61</v>
      </c>
      <c r="B2153">
        <v>285.43651999999997</v>
      </c>
      <c r="C2153">
        <v>285.84627999999998</v>
      </c>
      <c r="D2153">
        <v>285.67509999999999</v>
      </c>
      <c r="E2153">
        <v>0.10764138400000001</v>
      </c>
      <c r="F2153">
        <v>1.8014909999999999E-2</v>
      </c>
      <c r="G2153">
        <v>3.7662386999999999E-2</v>
      </c>
      <c r="H2153">
        <v>0.32808747999999999</v>
      </c>
      <c r="I2153">
        <v>0.13421963000000001</v>
      </c>
      <c r="J2153">
        <v>0.19406799999999999</v>
      </c>
    </row>
    <row r="2154" spans="1:10" x14ac:dyDescent="0.25">
      <c r="A2154" t="s">
        <v>62</v>
      </c>
      <c r="B2154">
        <v>284.56540000000001</v>
      </c>
      <c r="C2154">
        <v>284.57616999999999</v>
      </c>
      <c r="D2154">
        <v>284.07794000000001</v>
      </c>
      <c r="E2154">
        <v>4.9915947000000002E-2</v>
      </c>
      <c r="F2154">
        <v>2.5452084999999999E-2</v>
      </c>
      <c r="G2154">
        <v>5.9093606E-2</v>
      </c>
      <c r="H2154">
        <v>0.22341876999999999</v>
      </c>
      <c r="I2154">
        <v>0.15953708999999999</v>
      </c>
      <c r="J2154">
        <v>0.24309175999999999</v>
      </c>
    </row>
    <row r="2155" spans="1:10" x14ac:dyDescent="0.25">
      <c r="A2155" t="s">
        <v>63</v>
      </c>
      <c r="B2155">
        <v>280.15582000000001</v>
      </c>
      <c r="C2155">
        <v>280.26767000000001</v>
      </c>
      <c r="D2155">
        <v>279.92250000000001</v>
      </c>
      <c r="E2155">
        <v>7.0536399999999999E-2</v>
      </c>
      <c r="F2155">
        <v>2.3122101999999999E-2</v>
      </c>
      <c r="G2155">
        <v>1.6817648000000001E-2</v>
      </c>
      <c r="H2155">
        <v>0.26558690000000001</v>
      </c>
      <c r="I2155">
        <v>0.15205953999999999</v>
      </c>
      <c r="J2155">
        <v>0.12968287000000001</v>
      </c>
    </row>
    <row r="2156" spans="1:10" x14ac:dyDescent="0.25">
      <c r="A2156" t="s">
        <v>64</v>
      </c>
      <c r="B2156">
        <v>275.33663999999999</v>
      </c>
      <c r="C2156">
        <v>275.68848000000003</v>
      </c>
      <c r="D2156">
        <v>275.76943999999997</v>
      </c>
      <c r="E2156">
        <v>3.9200600000000002E-2</v>
      </c>
      <c r="F2156">
        <v>2.1202043E-2</v>
      </c>
      <c r="G2156">
        <v>4.9852109999999998E-3</v>
      </c>
      <c r="H2156">
        <v>0.19799142</v>
      </c>
      <c r="I2156">
        <v>0.14560920999999999</v>
      </c>
      <c r="J2156">
        <v>7.0606020000000005E-2</v>
      </c>
    </row>
    <row r="2157" spans="1:10" x14ac:dyDescent="0.25">
      <c r="A2157" t="s">
        <v>65</v>
      </c>
      <c r="B2157">
        <v>272.80243000000002</v>
      </c>
      <c r="C2157">
        <v>273.34005999999999</v>
      </c>
      <c r="D2157">
        <v>273.65717000000001</v>
      </c>
      <c r="E2157">
        <v>5.9345275000000003E-2</v>
      </c>
      <c r="F2157">
        <v>6.2566940000000001E-2</v>
      </c>
      <c r="G2157">
        <v>1.4236037E-2</v>
      </c>
      <c r="H2157">
        <v>0.24360886000000001</v>
      </c>
      <c r="I2157">
        <v>0.25013384</v>
      </c>
      <c r="J2157">
        <v>0.11931486400000001</v>
      </c>
    </row>
    <row r="2158" spans="1:10" x14ac:dyDescent="0.25">
      <c r="A2158" t="s">
        <v>66</v>
      </c>
      <c r="B2158">
        <v>274.4676</v>
      </c>
      <c r="C2158">
        <v>275.04996</v>
      </c>
      <c r="D2158">
        <v>275.3562</v>
      </c>
      <c r="E2158">
        <v>6.9862220000000003E-2</v>
      </c>
      <c r="F2158">
        <v>7.8398019999999999E-2</v>
      </c>
      <c r="G2158">
        <v>1.3092985E-2</v>
      </c>
      <c r="H2158">
        <v>0.26431462</v>
      </c>
      <c r="I2158">
        <v>0.27999645000000001</v>
      </c>
      <c r="J2158">
        <v>0.11442459000000001</v>
      </c>
    </row>
    <row r="2159" spans="1:10" x14ac:dyDescent="0.25">
      <c r="A2159" t="s">
        <v>67</v>
      </c>
      <c r="B2159">
        <v>277.54671999999999</v>
      </c>
      <c r="C2159">
        <v>277.98514</v>
      </c>
      <c r="D2159">
        <v>278.27517999999998</v>
      </c>
      <c r="E2159">
        <v>4.4055693E-2</v>
      </c>
      <c r="F2159">
        <v>4.0812816000000002E-2</v>
      </c>
      <c r="G2159">
        <v>1.7335885999999998E-2</v>
      </c>
      <c r="H2159">
        <v>0.20989447999999999</v>
      </c>
      <c r="I2159">
        <v>0.20202181999999999</v>
      </c>
      <c r="J2159">
        <v>0.13166580999999999</v>
      </c>
    </row>
    <row r="2160" spans="1:10" x14ac:dyDescent="0.25">
      <c r="A2160" t="s">
        <v>68</v>
      </c>
      <c r="B2160">
        <v>277.56740000000002</v>
      </c>
      <c r="C2160">
        <v>278.20413000000002</v>
      </c>
      <c r="D2160">
        <v>278.42309999999998</v>
      </c>
      <c r="E2160">
        <v>0.13952993</v>
      </c>
      <c r="F2160">
        <v>3.1205816000000001E-2</v>
      </c>
      <c r="G2160">
        <v>8.7070740000000004E-3</v>
      </c>
      <c r="H2160">
        <v>0.37353705999999998</v>
      </c>
      <c r="I2160">
        <v>0.17665169</v>
      </c>
      <c r="J2160">
        <v>9.3311699999999997E-2</v>
      </c>
    </row>
    <row r="2161" spans="1:10" x14ac:dyDescent="0.25">
      <c r="A2161" t="s">
        <v>69</v>
      </c>
      <c r="B2161">
        <v>276.03455000000002</v>
      </c>
      <c r="C2161">
        <v>276.69002999999998</v>
      </c>
      <c r="D2161">
        <v>276.83391999999998</v>
      </c>
      <c r="E2161">
        <v>0.21387653000000001</v>
      </c>
      <c r="F2161">
        <v>2.4337217000000001E-2</v>
      </c>
      <c r="G2161">
        <v>6.122471E-3</v>
      </c>
      <c r="H2161">
        <v>0.46246788</v>
      </c>
      <c r="I2161">
        <v>0.1560039</v>
      </c>
      <c r="J2161">
        <v>7.8246220000000005E-2</v>
      </c>
    </row>
    <row r="2162" spans="1:10" x14ac:dyDescent="0.25">
      <c r="A2162" t="s">
        <v>70</v>
      </c>
      <c r="B2162">
        <v>279.32330000000002</v>
      </c>
      <c r="C2162">
        <v>280.05266999999998</v>
      </c>
      <c r="D2162">
        <v>280.14071999999999</v>
      </c>
      <c r="E2162">
        <v>0.2821169</v>
      </c>
      <c r="F2162">
        <v>2.7376339999999999E-2</v>
      </c>
      <c r="G2162">
        <v>7.8051179999999998E-3</v>
      </c>
      <c r="H2162">
        <v>0.53114676000000005</v>
      </c>
      <c r="I2162">
        <v>0.16545795999999999</v>
      </c>
      <c r="J2162">
        <v>8.8346579999999994E-2</v>
      </c>
    </row>
    <row r="2163" spans="1:10" x14ac:dyDescent="0.25">
      <c r="A2163" t="s">
        <v>71</v>
      </c>
      <c r="B2163">
        <v>282.10320000000002</v>
      </c>
      <c r="C2163">
        <v>283.00256000000002</v>
      </c>
      <c r="D2163">
        <v>283.16289999999998</v>
      </c>
      <c r="E2163">
        <v>0.23387274</v>
      </c>
      <c r="F2163">
        <v>5.8650408000000001E-2</v>
      </c>
      <c r="G2163">
        <v>1.6822211E-2</v>
      </c>
      <c r="H2163">
        <v>0.48360389999999998</v>
      </c>
      <c r="I2163">
        <v>0.24217847000000001</v>
      </c>
      <c r="J2163">
        <v>0.12970047000000001</v>
      </c>
    </row>
    <row r="2164" spans="1:10" x14ac:dyDescent="0.25">
      <c r="A2164" t="s">
        <v>72</v>
      </c>
      <c r="B2164">
        <v>284.70427999999998</v>
      </c>
      <c r="C2164">
        <v>285.42095999999998</v>
      </c>
      <c r="D2164">
        <v>285.42856</v>
      </c>
      <c r="E2164">
        <v>0.16275972</v>
      </c>
      <c r="F2164">
        <v>3.8984037999999999E-2</v>
      </c>
      <c r="G2164">
        <v>3.4850694000000002E-2</v>
      </c>
      <c r="H2164">
        <v>0.40343489999999999</v>
      </c>
      <c r="I2164">
        <v>0.19744375</v>
      </c>
      <c r="J2164">
        <v>0.1866834</v>
      </c>
    </row>
    <row r="2165" spans="1:10" x14ac:dyDescent="0.25">
      <c r="A2165" t="s">
        <v>73</v>
      </c>
      <c r="B2165">
        <v>285.71402</v>
      </c>
      <c r="C2165">
        <v>286.12247000000002</v>
      </c>
      <c r="D2165">
        <v>285.94330000000002</v>
      </c>
      <c r="E2165">
        <v>0.10602563600000001</v>
      </c>
      <c r="F2165">
        <v>1.7953927000000001E-2</v>
      </c>
      <c r="G2165">
        <v>3.9606202E-2</v>
      </c>
      <c r="H2165">
        <v>0.32561575999999998</v>
      </c>
      <c r="I2165">
        <v>0.13399227</v>
      </c>
      <c r="J2165">
        <v>0.19901306999999999</v>
      </c>
    </row>
    <row r="2166" spans="1:10" x14ac:dyDescent="0.25">
      <c r="A2166" t="s">
        <v>74</v>
      </c>
      <c r="B2166">
        <v>284.75700000000001</v>
      </c>
      <c r="C2166">
        <v>284.74511999999999</v>
      </c>
      <c r="D2166">
        <v>284.21093999999999</v>
      </c>
      <c r="E2166">
        <v>4.5589134000000003E-2</v>
      </c>
      <c r="F2166">
        <v>2.7094358999999998E-2</v>
      </c>
      <c r="G2166">
        <v>6.5848484999999998E-2</v>
      </c>
      <c r="H2166">
        <v>0.21351612</v>
      </c>
      <c r="I2166">
        <v>0.16460364</v>
      </c>
      <c r="J2166">
        <v>0.25660959999999999</v>
      </c>
    </row>
    <row r="2167" spans="1:10" x14ac:dyDescent="0.25">
      <c r="A2167" t="s">
        <v>75</v>
      </c>
      <c r="B2167">
        <v>282.59494000000001</v>
      </c>
      <c r="C2167">
        <v>282.69772</v>
      </c>
      <c r="D2167">
        <v>282.34449999999998</v>
      </c>
      <c r="E2167">
        <v>6.9101510000000005E-2</v>
      </c>
      <c r="F2167">
        <v>2.2956422000000001E-2</v>
      </c>
      <c r="G2167">
        <v>1.7019058E-2</v>
      </c>
      <c r="H2167">
        <v>0.26287165000000001</v>
      </c>
      <c r="I2167">
        <v>0.15151376999999999</v>
      </c>
      <c r="J2167">
        <v>0.13045712000000001</v>
      </c>
    </row>
    <row r="2168" spans="1:10" x14ac:dyDescent="0.25">
      <c r="A2168" t="s">
        <v>76</v>
      </c>
      <c r="B2168">
        <v>276.28890000000001</v>
      </c>
      <c r="C2168">
        <v>276.64210000000003</v>
      </c>
      <c r="D2168">
        <v>276.71343999999999</v>
      </c>
      <c r="E2168">
        <v>3.8230675999999998E-2</v>
      </c>
      <c r="F2168">
        <v>2.0631928000000001E-2</v>
      </c>
      <c r="G2168">
        <v>4.7940960000000003E-3</v>
      </c>
      <c r="H2168">
        <v>0.19552665999999999</v>
      </c>
      <c r="I2168">
        <v>0.14363818</v>
      </c>
      <c r="J2168">
        <v>6.9239410000000001E-2</v>
      </c>
    </row>
    <row r="2169" spans="1:10" x14ac:dyDescent="0.25">
      <c r="A2169" t="s">
        <v>77</v>
      </c>
      <c r="B2169">
        <v>275.38184000000001</v>
      </c>
      <c r="C2169">
        <v>275.91520000000003</v>
      </c>
      <c r="D2169">
        <v>276.23047000000003</v>
      </c>
      <c r="E2169">
        <v>5.9184059999999997E-2</v>
      </c>
      <c r="F2169">
        <v>6.2508695000000003E-2</v>
      </c>
      <c r="G2169">
        <v>1.4261062E-2</v>
      </c>
      <c r="H2169">
        <v>0.24327773999999999</v>
      </c>
      <c r="I2169">
        <v>0.2500174</v>
      </c>
      <c r="J2169">
        <v>0.11941969400000001</v>
      </c>
    </row>
    <row r="2170" spans="1:10" x14ac:dyDescent="0.25">
      <c r="A2170" t="s">
        <v>78</v>
      </c>
      <c r="B2170">
        <v>275.55182000000002</v>
      </c>
      <c r="C2170">
        <v>276.13927999999999</v>
      </c>
      <c r="D2170">
        <v>276.46789999999999</v>
      </c>
      <c r="E2170">
        <v>7.0492449999999998E-2</v>
      </c>
      <c r="F2170">
        <v>8.1844810000000004E-2</v>
      </c>
      <c r="G2170">
        <v>1.4854951999999999E-2</v>
      </c>
      <c r="H2170">
        <v>0.26550414999999999</v>
      </c>
      <c r="I2170">
        <v>0.28608529999999999</v>
      </c>
      <c r="J2170">
        <v>0.12188089000000001</v>
      </c>
    </row>
    <row r="2171" spans="1:10" x14ac:dyDescent="0.25">
      <c r="A2171" t="s">
        <v>79</v>
      </c>
      <c r="B2171">
        <v>275.62097</v>
      </c>
      <c r="C2171">
        <v>276.08969999999999</v>
      </c>
      <c r="D2171">
        <v>276.40902999999997</v>
      </c>
      <c r="E2171">
        <v>4.6911076000000003E-2</v>
      </c>
      <c r="F2171">
        <v>4.3163020000000003E-2</v>
      </c>
      <c r="G2171">
        <v>1.8289069000000002E-2</v>
      </c>
      <c r="H2171">
        <v>0.21658964</v>
      </c>
      <c r="I2171">
        <v>0.20775711999999999</v>
      </c>
      <c r="J2171">
        <v>0.13523708000000001</v>
      </c>
    </row>
    <row r="2172" spans="1:10" x14ac:dyDescent="0.25">
      <c r="A2172" t="s">
        <v>80</v>
      </c>
      <c r="B2172">
        <v>277.36703</v>
      </c>
      <c r="C2172">
        <v>278.01067999999998</v>
      </c>
      <c r="D2172">
        <v>278.23491999999999</v>
      </c>
      <c r="E2172">
        <v>0.14110201999999999</v>
      </c>
      <c r="F2172">
        <v>3.1559276999999997E-2</v>
      </c>
      <c r="G2172">
        <v>8.7345430000000009E-3</v>
      </c>
      <c r="H2172">
        <v>0.37563547000000003</v>
      </c>
      <c r="I2172">
        <v>0.17764930000000001</v>
      </c>
      <c r="J2172">
        <v>9.3458780000000005E-2</v>
      </c>
    </row>
    <row r="2173" spans="1:10" x14ac:dyDescent="0.25">
      <c r="A2173" t="s">
        <v>81</v>
      </c>
      <c r="B2173">
        <v>276.85223000000002</v>
      </c>
      <c r="C2173">
        <v>277.54660000000001</v>
      </c>
      <c r="D2173">
        <v>277.73953</v>
      </c>
      <c r="E2173">
        <v>0.22872624999999999</v>
      </c>
      <c r="F2173">
        <v>2.7999970999999998E-2</v>
      </c>
      <c r="G2173">
        <v>6.2616740000000001E-3</v>
      </c>
      <c r="H2173">
        <v>0.47825332999999998</v>
      </c>
      <c r="I2173">
        <v>0.16733192</v>
      </c>
      <c r="J2173">
        <v>7.9130740000000005E-2</v>
      </c>
    </row>
    <row r="2174" spans="1:10" x14ac:dyDescent="0.25">
      <c r="A2174" t="s">
        <v>82</v>
      </c>
      <c r="B2174">
        <v>279.09177</v>
      </c>
      <c r="C2174">
        <v>279.82047</v>
      </c>
      <c r="D2174">
        <v>279.91323999999997</v>
      </c>
      <c r="E2174">
        <v>0.2831361</v>
      </c>
      <c r="F2174">
        <v>2.7719527000000001E-2</v>
      </c>
      <c r="G2174">
        <v>7.3317360000000002E-3</v>
      </c>
      <c r="H2174">
        <v>0.53210539999999995</v>
      </c>
      <c r="I2174">
        <v>0.16649182000000001</v>
      </c>
      <c r="J2174">
        <v>8.5625560000000003E-2</v>
      </c>
    </row>
    <row r="2175" spans="1:10" x14ac:dyDescent="0.25">
      <c r="A2175" t="s">
        <v>83</v>
      </c>
      <c r="B2175">
        <v>281.3972</v>
      </c>
      <c r="C2175">
        <v>282.28967</v>
      </c>
      <c r="D2175">
        <v>282.44125000000003</v>
      </c>
      <c r="E2175">
        <v>0.23105780000000001</v>
      </c>
      <c r="F2175">
        <v>5.7634789999999998E-2</v>
      </c>
      <c r="G2175">
        <v>1.7373795000000001E-2</v>
      </c>
      <c r="H2175">
        <v>0.48068470000000002</v>
      </c>
      <c r="I2175">
        <v>0.24007247000000001</v>
      </c>
      <c r="J2175">
        <v>0.1318097</v>
      </c>
    </row>
    <row r="2176" spans="1:10" x14ac:dyDescent="0.25">
      <c r="A2176" t="s">
        <v>84</v>
      </c>
      <c r="B2176">
        <v>283.62270000000001</v>
      </c>
      <c r="C2176">
        <v>284.32724000000002</v>
      </c>
      <c r="D2176">
        <v>284.32393999999999</v>
      </c>
      <c r="E2176">
        <v>0.15941060000000001</v>
      </c>
      <c r="F2176">
        <v>3.7903603000000001E-2</v>
      </c>
      <c r="G2176">
        <v>3.5397295000000002E-2</v>
      </c>
      <c r="H2176">
        <v>0.39926257999999998</v>
      </c>
      <c r="I2176">
        <v>0.19468847</v>
      </c>
      <c r="J2176">
        <v>0.18814169</v>
      </c>
    </row>
    <row r="2177" spans="1:10" x14ac:dyDescent="0.25">
      <c r="A2177" t="s">
        <v>85</v>
      </c>
      <c r="B2177">
        <v>284.65717000000001</v>
      </c>
      <c r="C2177">
        <v>285.09622000000002</v>
      </c>
      <c r="D2177">
        <v>284.95812999999998</v>
      </c>
      <c r="E2177">
        <v>0.11573492000000001</v>
      </c>
      <c r="F2177">
        <v>1.997167E-2</v>
      </c>
      <c r="G2177">
        <v>3.4440310000000002E-2</v>
      </c>
      <c r="H2177">
        <v>0.34019833999999999</v>
      </c>
      <c r="I2177">
        <v>0.14132117</v>
      </c>
      <c r="J2177">
        <v>0.185581</v>
      </c>
    </row>
    <row r="2178" spans="1:10" x14ac:dyDescent="0.25">
      <c r="A2178" t="s">
        <v>86</v>
      </c>
      <c r="B2178">
        <v>284.00567999999998</v>
      </c>
      <c r="C2178">
        <v>284.02980000000002</v>
      </c>
      <c r="D2178">
        <v>283.54647999999997</v>
      </c>
      <c r="E2178">
        <v>5.1856579999999999E-2</v>
      </c>
      <c r="F2178">
        <v>2.5381021E-2</v>
      </c>
      <c r="G2178">
        <v>5.7409679999999998E-2</v>
      </c>
      <c r="H2178">
        <v>0.22772041000000001</v>
      </c>
      <c r="I2178">
        <v>0.15931422000000001</v>
      </c>
      <c r="J2178">
        <v>0.23960318</v>
      </c>
    </row>
    <row r="2179" spans="1:10" x14ac:dyDescent="0.25">
      <c r="A2179" t="s">
        <v>87</v>
      </c>
      <c r="B2179">
        <v>279.60912999999999</v>
      </c>
      <c r="C2179">
        <v>279.71730000000002</v>
      </c>
      <c r="D2179">
        <v>279.37643000000003</v>
      </c>
      <c r="E2179">
        <v>7.1047879999999994E-2</v>
      </c>
      <c r="F2179">
        <v>2.2151837000000001E-2</v>
      </c>
      <c r="G2179">
        <v>1.566509E-2</v>
      </c>
      <c r="H2179">
        <v>0.26654810000000001</v>
      </c>
      <c r="I2179">
        <v>0.14883493</v>
      </c>
      <c r="J2179">
        <v>0.12516026</v>
      </c>
    </row>
    <row r="2180" spans="1:10" x14ac:dyDescent="0.25">
      <c r="A2180" t="s">
        <v>88</v>
      </c>
      <c r="B2180">
        <v>276.82697000000002</v>
      </c>
      <c r="C2180">
        <v>277.16674999999998</v>
      </c>
      <c r="D2180">
        <v>277.23110000000003</v>
      </c>
      <c r="E2180">
        <v>3.7156283999999998E-2</v>
      </c>
      <c r="F2180">
        <v>2.0287164999999999E-2</v>
      </c>
      <c r="G2180">
        <v>4.6988170000000001E-3</v>
      </c>
      <c r="H2180">
        <v>0.19275965</v>
      </c>
      <c r="I2180">
        <v>0.14243301999999999</v>
      </c>
      <c r="J2180">
        <v>6.8547919999999998E-2</v>
      </c>
    </row>
    <row r="2181" spans="1:10" x14ac:dyDescent="0.25">
      <c r="A2181" t="s">
        <v>89</v>
      </c>
      <c r="B2181">
        <v>272.33983999999998</v>
      </c>
      <c r="C2181">
        <v>272.8673</v>
      </c>
      <c r="D2181">
        <v>273.18040000000002</v>
      </c>
      <c r="E2181">
        <v>5.8977733999999997E-2</v>
      </c>
      <c r="F2181">
        <v>6.2582120000000005E-2</v>
      </c>
      <c r="G2181">
        <v>1.4288362000000001E-2</v>
      </c>
      <c r="H2181">
        <v>0.24285330999999999</v>
      </c>
      <c r="I2181">
        <v>0.25016418000000001</v>
      </c>
      <c r="J2181">
        <v>0.11953394000000001</v>
      </c>
    </row>
    <row r="2182" spans="1:10" x14ac:dyDescent="0.25">
      <c r="A2182" t="s">
        <v>90</v>
      </c>
      <c r="B2182">
        <v>273.68340000000001</v>
      </c>
      <c r="C2182">
        <v>274.28268000000003</v>
      </c>
      <c r="D2182">
        <v>274.60815000000002</v>
      </c>
      <c r="E2182">
        <v>7.0871875000000001E-2</v>
      </c>
      <c r="F2182">
        <v>8.0323729999999996E-2</v>
      </c>
      <c r="G2182">
        <v>1.3772548000000001E-2</v>
      </c>
      <c r="H2182">
        <v>0.26621773999999998</v>
      </c>
      <c r="I2182">
        <v>0.28341442</v>
      </c>
      <c r="J2182">
        <v>0.1173565</v>
      </c>
    </row>
    <row r="2183" spans="1:10" x14ac:dyDescent="0.25">
      <c r="A2183" t="s">
        <v>91</v>
      </c>
      <c r="B2183">
        <v>276.84616</v>
      </c>
      <c r="C2183">
        <v>277.31155000000001</v>
      </c>
      <c r="D2183">
        <v>277.62259999999998</v>
      </c>
      <c r="E2183">
        <v>4.6232256999999999E-2</v>
      </c>
      <c r="F2183">
        <v>4.2206034000000003E-2</v>
      </c>
      <c r="G2183">
        <v>1.7634726999999999E-2</v>
      </c>
      <c r="H2183">
        <v>0.21501688999999999</v>
      </c>
      <c r="I2183">
        <v>0.20544107</v>
      </c>
      <c r="J2183">
        <v>0.13279580999999999</v>
      </c>
    </row>
    <row r="2184" spans="1:10" x14ac:dyDescent="0.25">
      <c r="A2184" t="s">
        <v>92</v>
      </c>
      <c r="B2184">
        <v>274.21737999999999</v>
      </c>
      <c r="C2184">
        <v>274.86689999999999</v>
      </c>
      <c r="D2184">
        <v>275.10610000000003</v>
      </c>
      <c r="E2184">
        <v>0.14416071999999999</v>
      </c>
      <c r="F2184">
        <v>3.2884030000000002E-2</v>
      </c>
      <c r="G2184">
        <v>9.3286970000000004E-3</v>
      </c>
      <c r="H2184">
        <v>0.37968499999999999</v>
      </c>
      <c r="I2184">
        <v>0.18133954999999999</v>
      </c>
      <c r="J2184">
        <v>9.6585184000000004E-2</v>
      </c>
    </row>
    <row r="2185" spans="1:10" x14ac:dyDescent="0.25">
      <c r="A2185" t="s">
        <v>93</v>
      </c>
      <c r="B2185">
        <v>274.15334999999999</v>
      </c>
      <c r="C2185">
        <v>274.8322</v>
      </c>
      <c r="D2185">
        <v>275.00842</v>
      </c>
      <c r="E2185">
        <v>0.22324494</v>
      </c>
      <c r="F2185">
        <v>2.6725849999999999E-2</v>
      </c>
      <c r="G2185">
        <v>6.1643879999999998E-3</v>
      </c>
      <c r="H2185">
        <v>0.47248802000000001</v>
      </c>
      <c r="I2185">
        <v>0.16348041999999999</v>
      </c>
      <c r="J2185">
        <v>7.8513614999999995E-2</v>
      </c>
    </row>
    <row r="2186" spans="1:10" x14ac:dyDescent="0.25">
      <c r="A2186" t="s">
        <v>94</v>
      </c>
      <c r="B2186">
        <v>280.06900000000002</v>
      </c>
      <c r="C2186">
        <v>280.79935</v>
      </c>
      <c r="D2186">
        <v>280.89017000000001</v>
      </c>
      <c r="E2186">
        <v>0.28285192999999997</v>
      </c>
      <c r="F2186">
        <v>2.7559147999999999E-2</v>
      </c>
      <c r="G2186">
        <v>7.601315E-3</v>
      </c>
      <c r="H2186">
        <v>0.53183829999999999</v>
      </c>
      <c r="I2186">
        <v>0.16600949000000001</v>
      </c>
      <c r="J2186">
        <v>8.7185520000000002E-2</v>
      </c>
    </row>
    <row r="2187" spans="1:10" x14ac:dyDescent="0.25">
      <c r="A2187" t="s">
        <v>95</v>
      </c>
      <c r="B2187">
        <v>282.31896999999998</v>
      </c>
      <c r="C2187">
        <v>283.21686</v>
      </c>
      <c r="D2187">
        <v>283.38231999999999</v>
      </c>
      <c r="E2187">
        <v>0.23484515</v>
      </c>
      <c r="F2187">
        <v>5.9383699999999998E-2</v>
      </c>
      <c r="G2187">
        <v>1.5922672999999998E-2</v>
      </c>
      <c r="H2187">
        <v>0.48460822999999997</v>
      </c>
      <c r="I2187">
        <v>0.24368772</v>
      </c>
      <c r="J2187">
        <v>0.12618507000000001</v>
      </c>
    </row>
    <row r="2188" spans="1:10" x14ac:dyDescent="0.25">
      <c r="A2188" t="s">
        <v>96</v>
      </c>
      <c r="B2188">
        <v>283.89206000000001</v>
      </c>
      <c r="C2188">
        <v>284.58663999999999</v>
      </c>
      <c r="D2188">
        <v>284.57083</v>
      </c>
      <c r="E2188">
        <v>0.1560598</v>
      </c>
      <c r="F2188">
        <v>3.6843213999999999E-2</v>
      </c>
      <c r="G2188">
        <v>3.6893517000000001E-2</v>
      </c>
      <c r="H2188">
        <v>0.39504405999999997</v>
      </c>
      <c r="I2188">
        <v>0.19194586999999999</v>
      </c>
      <c r="J2188">
        <v>0.19207684999999999</v>
      </c>
    </row>
    <row r="2189" spans="1:10" x14ac:dyDescent="0.25">
      <c r="A2189" t="s">
        <v>97</v>
      </c>
      <c r="B2189">
        <v>285.00510000000003</v>
      </c>
      <c r="C2189">
        <v>285.41244999999998</v>
      </c>
      <c r="D2189">
        <v>285.22827000000001</v>
      </c>
      <c r="E2189">
        <v>0.10507584</v>
      </c>
      <c r="F2189">
        <v>1.7936049999999999E-2</v>
      </c>
      <c r="G2189">
        <v>4.0847915999999998E-2</v>
      </c>
      <c r="H2189">
        <v>0.32415405000000003</v>
      </c>
      <c r="I2189">
        <v>0.13392554000000001</v>
      </c>
      <c r="J2189">
        <v>0.20210866999999999</v>
      </c>
    </row>
    <row r="2190" spans="1:10" x14ac:dyDescent="0.25">
      <c r="A2190" t="s">
        <v>98</v>
      </c>
      <c r="B2190">
        <v>284.1626</v>
      </c>
      <c r="C2190">
        <v>284.16498000000001</v>
      </c>
      <c r="D2190">
        <v>283.65690000000001</v>
      </c>
      <c r="E2190">
        <v>4.8703745E-2</v>
      </c>
      <c r="F2190">
        <v>2.5575708999999999E-2</v>
      </c>
      <c r="G2190">
        <v>6.0372807000000001E-2</v>
      </c>
      <c r="H2190">
        <v>0.22068925</v>
      </c>
      <c r="I2190">
        <v>0.15992408</v>
      </c>
      <c r="J2190">
        <v>0.24570877999999999</v>
      </c>
    </row>
    <row r="2191" spans="1:10" x14ac:dyDescent="0.25">
      <c r="A2191" t="s">
        <v>99</v>
      </c>
      <c r="B2191">
        <v>279.56308000000001</v>
      </c>
      <c r="C2191">
        <v>279.65679999999998</v>
      </c>
      <c r="D2191">
        <v>279.29732999999999</v>
      </c>
      <c r="E2191">
        <v>6.7977549999999998E-2</v>
      </c>
      <c r="F2191">
        <v>2.2577131E-2</v>
      </c>
      <c r="G2191">
        <v>1.6982009999999999E-2</v>
      </c>
      <c r="H2191">
        <v>0.26072505000000001</v>
      </c>
      <c r="I2191">
        <v>0.15025689</v>
      </c>
      <c r="J2191">
        <v>0.13031504999999999</v>
      </c>
    </row>
    <row r="2192" spans="1:10" x14ac:dyDescent="0.25">
      <c r="A2192" t="s">
        <v>100</v>
      </c>
      <c r="B2192">
        <v>277.51677999999998</v>
      </c>
      <c r="C2192">
        <v>277.87056999999999</v>
      </c>
      <c r="D2192">
        <v>277.95303000000001</v>
      </c>
      <c r="E2192">
        <v>3.9433179999999998E-2</v>
      </c>
      <c r="F2192">
        <v>2.130083E-2</v>
      </c>
      <c r="G2192">
        <v>5.0008910000000004E-3</v>
      </c>
      <c r="H2192">
        <v>0.1985779</v>
      </c>
      <c r="I2192">
        <v>0.14594804</v>
      </c>
      <c r="J2192">
        <v>7.0716979999999999E-2</v>
      </c>
    </row>
    <row r="2193" spans="1:10" x14ac:dyDescent="0.25">
      <c r="A2193" t="s">
        <v>101</v>
      </c>
      <c r="B2193">
        <v>270.52785999999998</v>
      </c>
      <c r="C2193">
        <v>271.06709999999998</v>
      </c>
      <c r="D2193">
        <v>271.41131999999999</v>
      </c>
      <c r="E2193">
        <v>5.9898563000000002E-2</v>
      </c>
      <c r="F2193">
        <v>6.6294169999999999E-2</v>
      </c>
      <c r="G2193">
        <v>1.6209919999999999E-2</v>
      </c>
      <c r="H2193">
        <v>0.24474182999999999</v>
      </c>
      <c r="I2193">
        <v>0.25747653999999998</v>
      </c>
      <c r="J2193">
        <v>0.12731819</v>
      </c>
    </row>
    <row r="2194" spans="1:10" x14ac:dyDescent="0.25">
      <c r="A2194" t="s">
        <v>102</v>
      </c>
      <c r="B2194">
        <v>271.77764999999999</v>
      </c>
      <c r="C2194">
        <v>272.34814</v>
      </c>
      <c r="D2194">
        <v>272.65832999999998</v>
      </c>
      <c r="E2194">
        <v>6.9417779999999998E-2</v>
      </c>
      <c r="F2194">
        <v>7.9768290000000006E-2</v>
      </c>
      <c r="G2194">
        <v>1.4322758E-2</v>
      </c>
      <c r="H2194">
        <v>0.26347252999999998</v>
      </c>
      <c r="I2194">
        <v>0.28243279999999998</v>
      </c>
      <c r="J2194">
        <v>0.11967772</v>
      </c>
    </row>
    <row r="2195" spans="1:10" x14ac:dyDescent="0.25">
      <c r="A2195" t="s">
        <v>103</v>
      </c>
      <c r="B2195">
        <v>273.05892999999998</v>
      </c>
      <c r="C2195">
        <v>273.52611999999999</v>
      </c>
      <c r="D2195">
        <v>273.84746999999999</v>
      </c>
      <c r="E2195">
        <v>4.6983469999999999E-2</v>
      </c>
      <c r="F2195">
        <v>4.3461220000000002E-2</v>
      </c>
      <c r="G2195">
        <v>1.8671539000000001E-2</v>
      </c>
      <c r="H2195">
        <v>0.2167567</v>
      </c>
      <c r="I2195">
        <v>0.20847355000000001</v>
      </c>
      <c r="J2195">
        <v>0.13664383999999999</v>
      </c>
    </row>
    <row r="2196" spans="1:10" x14ac:dyDescent="0.25">
      <c r="A2196" t="s">
        <v>104</v>
      </c>
      <c r="B2196">
        <v>275.51913000000002</v>
      </c>
      <c r="C2196">
        <v>276.16266000000002</v>
      </c>
      <c r="D2196">
        <v>276.38852000000003</v>
      </c>
      <c r="E2196">
        <v>0.14132027</v>
      </c>
      <c r="F2196">
        <v>3.1696090000000003E-2</v>
      </c>
      <c r="G2196">
        <v>8.8245760000000006E-3</v>
      </c>
      <c r="H2196">
        <v>0.37592589999999998</v>
      </c>
      <c r="I2196">
        <v>0.17803395999999999</v>
      </c>
      <c r="J2196">
        <v>9.3939215000000006E-2</v>
      </c>
    </row>
    <row r="2197" spans="1:10" x14ac:dyDescent="0.25">
      <c r="A2197" t="s">
        <v>105</v>
      </c>
      <c r="B2197">
        <v>275.84424000000001</v>
      </c>
      <c r="C2197">
        <v>276.54345999999998</v>
      </c>
      <c r="D2197">
        <v>276.73608000000002</v>
      </c>
      <c r="E2197">
        <v>0.22927502</v>
      </c>
      <c r="F2197">
        <v>2.785313E-2</v>
      </c>
      <c r="G2197">
        <v>6.2267599999999996E-3</v>
      </c>
      <c r="H2197">
        <v>0.47882669999999999</v>
      </c>
      <c r="I2197">
        <v>0.16689256999999999</v>
      </c>
      <c r="J2197">
        <v>7.8909820000000006E-2</v>
      </c>
    </row>
    <row r="2198" spans="1:10" x14ac:dyDescent="0.25">
      <c r="A2198" t="s">
        <v>106</v>
      </c>
      <c r="B2198">
        <v>280.15109999999999</v>
      </c>
      <c r="C2198">
        <v>280.88479999999998</v>
      </c>
      <c r="D2198">
        <v>280.98250000000002</v>
      </c>
      <c r="E2198">
        <v>0.28491566000000002</v>
      </c>
      <c r="F2198">
        <v>2.8070923000000001E-2</v>
      </c>
      <c r="G2198">
        <v>7.213077E-3</v>
      </c>
      <c r="H2198">
        <v>0.53377490000000005</v>
      </c>
      <c r="I2198">
        <v>0.16754379999999999</v>
      </c>
      <c r="J2198">
        <v>8.4929840000000006E-2</v>
      </c>
    </row>
    <row r="2199" spans="1:10" x14ac:dyDescent="0.25">
      <c r="A2199" t="s">
        <v>107</v>
      </c>
      <c r="B2199">
        <v>281.84625</v>
      </c>
      <c r="C2199">
        <v>282.75731999999999</v>
      </c>
      <c r="D2199">
        <v>282.92908</v>
      </c>
      <c r="E2199">
        <v>0.23772760000000001</v>
      </c>
      <c r="F2199">
        <v>5.9795793E-2</v>
      </c>
      <c r="G2199">
        <v>1.6281615999999999E-2</v>
      </c>
      <c r="H2199">
        <v>0.48757317999999999</v>
      </c>
      <c r="I2199">
        <v>0.24453178</v>
      </c>
      <c r="J2199">
        <v>0.12759943000000001</v>
      </c>
    </row>
    <row r="2200" spans="1:10" x14ac:dyDescent="0.25">
      <c r="A2200" t="s">
        <v>108</v>
      </c>
      <c r="B2200">
        <v>284.04575</v>
      </c>
      <c r="C2200">
        <v>284.74077999999997</v>
      </c>
      <c r="D2200">
        <v>284.72770000000003</v>
      </c>
      <c r="E2200">
        <v>0.15659899999999999</v>
      </c>
      <c r="F2200">
        <v>3.7013546000000001E-2</v>
      </c>
      <c r="G2200">
        <v>3.621514E-2</v>
      </c>
      <c r="H2200">
        <v>0.39572590000000002</v>
      </c>
      <c r="I2200">
        <v>0.19238904000000001</v>
      </c>
      <c r="J2200">
        <v>0.19030275999999999</v>
      </c>
    </row>
    <row r="2201" spans="1:10" x14ac:dyDescent="0.25">
      <c r="A2201" t="s">
        <v>109</v>
      </c>
      <c r="B2201">
        <v>284.57672000000002</v>
      </c>
      <c r="C2201">
        <v>284.97410000000002</v>
      </c>
      <c r="D2201">
        <v>284.79468000000003</v>
      </c>
      <c r="E2201">
        <v>0.10541338</v>
      </c>
      <c r="F2201">
        <v>1.7262010000000001E-2</v>
      </c>
      <c r="G2201">
        <v>3.7493970000000001E-2</v>
      </c>
      <c r="H2201">
        <v>0.32467427999999998</v>
      </c>
      <c r="I2201">
        <v>0.13138496999999999</v>
      </c>
      <c r="J2201">
        <v>0.19363359999999999</v>
      </c>
    </row>
    <row r="2202" spans="1:10" x14ac:dyDescent="0.25">
      <c r="A2202" t="s">
        <v>110</v>
      </c>
      <c r="B2202">
        <v>283.43310000000002</v>
      </c>
      <c r="C2202">
        <v>283.42052999999999</v>
      </c>
      <c r="D2202">
        <v>282.90026999999998</v>
      </c>
      <c r="E2202">
        <v>4.7361445000000002E-2</v>
      </c>
      <c r="F2202">
        <v>2.5167410000000001E-2</v>
      </c>
      <c r="G2202">
        <v>6.0979564E-2</v>
      </c>
      <c r="H2202">
        <v>0.21762685000000001</v>
      </c>
      <c r="I2202">
        <v>0.15864239999999999</v>
      </c>
      <c r="J2202">
        <v>0.2469404</v>
      </c>
    </row>
    <row r="2203" spans="1:10" x14ac:dyDescent="0.25">
      <c r="A2203" t="s">
        <v>111</v>
      </c>
      <c r="B2203">
        <v>279.93637000000001</v>
      </c>
      <c r="C2203">
        <v>280.05907999999999</v>
      </c>
      <c r="D2203">
        <v>279.73297000000002</v>
      </c>
      <c r="E2203">
        <v>7.3745119999999997E-2</v>
      </c>
      <c r="F2203">
        <v>2.2228189999999998E-2</v>
      </c>
      <c r="G2203">
        <v>1.510129E-2</v>
      </c>
      <c r="H2203">
        <v>0.27156052000000003</v>
      </c>
      <c r="I2203">
        <v>0.14909121</v>
      </c>
      <c r="J2203">
        <v>0.122887306</v>
      </c>
    </row>
    <row r="2204" spans="1:10" x14ac:dyDescent="0.25">
      <c r="A2204" t="s">
        <v>112</v>
      </c>
      <c r="B2204">
        <v>276.15305000000001</v>
      </c>
      <c r="C2204">
        <v>276.50783999999999</v>
      </c>
      <c r="D2204">
        <v>276.60424999999998</v>
      </c>
      <c r="E2204">
        <v>4.1006237000000001E-2</v>
      </c>
      <c r="F2204">
        <v>2.2226705999999999E-2</v>
      </c>
      <c r="G2204">
        <v>5.4575550000000002E-3</v>
      </c>
      <c r="H2204">
        <v>0.20249997</v>
      </c>
      <c r="I2204">
        <v>0.14908624000000001</v>
      </c>
      <c r="J2204">
        <v>7.3875270000000007E-2</v>
      </c>
    </row>
    <row r="2205" spans="1:10" x14ac:dyDescent="0.25">
      <c r="A2205" t="s">
        <v>113</v>
      </c>
      <c r="B2205">
        <v>274.54797000000002</v>
      </c>
      <c r="C2205">
        <v>275.0838</v>
      </c>
      <c r="D2205">
        <v>275.40363000000002</v>
      </c>
      <c r="E2205">
        <v>5.9323929999999997E-2</v>
      </c>
      <c r="F2205">
        <v>6.3102710000000006E-2</v>
      </c>
      <c r="G2205">
        <v>1.4423403E-2</v>
      </c>
      <c r="H2205">
        <v>0.24356504000000001</v>
      </c>
      <c r="I2205">
        <v>0.25120251999999998</v>
      </c>
      <c r="J2205">
        <v>0.12009747</v>
      </c>
    </row>
    <row r="2206" spans="1:10" x14ac:dyDescent="0.25">
      <c r="A2206" t="s">
        <v>114</v>
      </c>
      <c r="B2206">
        <v>276.50598000000002</v>
      </c>
      <c r="C2206">
        <v>277.1037</v>
      </c>
      <c r="D2206">
        <v>277.43297999999999</v>
      </c>
      <c r="E2206">
        <v>7.0889845000000007E-2</v>
      </c>
      <c r="F2206">
        <v>8.1089999999999995E-2</v>
      </c>
      <c r="G2206">
        <v>1.4227795E-2</v>
      </c>
      <c r="H2206">
        <v>0.26625146999999999</v>
      </c>
      <c r="I2206">
        <v>0.28476307000000001</v>
      </c>
      <c r="J2206">
        <v>0.11928032</v>
      </c>
    </row>
    <row r="2207" spans="1:10" x14ac:dyDescent="0.25">
      <c r="A2207" t="s">
        <v>115</v>
      </c>
      <c r="B2207">
        <v>275.59582999999998</v>
      </c>
      <c r="C2207">
        <v>276.06723</v>
      </c>
      <c r="D2207">
        <v>276.39141999999998</v>
      </c>
      <c r="E2207">
        <v>4.7333769999999997E-2</v>
      </c>
      <c r="F2207">
        <v>4.3668556999999997E-2</v>
      </c>
      <c r="G2207">
        <v>1.8654830000000001E-2</v>
      </c>
      <c r="H2207">
        <v>0.21756326000000001</v>
      </c>
      <c r="I2207">
        <v>0.20897023000000001</v>
      </c>
      <c r="J2207">
        <v>0.13658269000000001</v>
      </c>
    </row>
    <row r="2208" spans="1:10" x14ac:dyDescent="0.25">
      <c r="A2208" t="s">
        <v>116</v>
      </c>
      <c r="B2208">
        <v>276.09564</v>
      </c>
      <c r="C2208">
        <v>276.74283000000003</v>
      </c>
      <c r="D2208">
        <v>276.976</v>
      </c>
      <c r="E2208">
        <v>0.14297438000000001</v>
      </c>
      <c r="F2208">
        <v>3.2371588E-2</v>
      </c>
      <c r="G2208">
        <v>9.0573110000000002E-3</v>
      </c>
      <c r="H2208">
        <v>0.37811952999999998</v>
      </c>
      <c r="I2208">
        <v>0.17992105999999999</v>
      </c>
      <c r="J2208">
        <v>9.5169909999999996E-2</v>
      </c>
    </row>
    <row r="2209" spans="1:10" x14ac:dyDescent="0.25">
      <c r="A2209" t="s">
        <v>117</v>
      </c>
      <c r="B2209">
        <v>276.26947000000001</v>
      </c>
      <c r="C2209">
        <v>276.96449999999999</v>
      </c>
      <c r="D2209">
        <v>277.1626</v>
      </c>
      <c r="E2209">
        <v>0.22987750000000001</v>
      </c>
      <c r="F2209">
        <v>2.8498452000000001E-2</v>
      </c>
      <c r="G2209">
        <v>6.3527849999999997E-3</v>
      </c>
      <c r="H2209">
        <v>0.47945539999999998</v>
      </c>
      <c r="I2209">
        <v>0.16881484999999999</v>
      </c>
      <c r="J2209">
        <v>7.9704360000000002E-2</v>
      </c>
    </row>
    <row r="2210" spans="1:10" x14ac:dyDescent="0.25">
      <c r="A2210" t="s">
        <v>118</v>
      </c>
      <c r="B2210">
        <v>279.34305000000001</v>
      </c>
      <c r="C2210">
        <v>280.06229999999999</v>
      </c>
      <c r="D2210">
        <v>280.14620000000002</v>
      </c>
      <c r="E2210">
        <v>0.27968927999999998</v>
      </c>
      <c r="F2210">
        <v>2.7003968E-2</v>
      </c>
      <c r="G2210">
        <v>7.4615879999999999E-3</v>
      </c>
      <c r="H2210">
        <v>0.52885660000000001</v>
      </c>
      <c r="I2210">
        <v>0.16432884</v>
      </c>
      <c r="J2210">
        <v>8.6380490000000004E-2</v>
      </c>
    </row>
    <row r="2211" spans="1:10" x14ac:dyDescent="0.25">
      <c r="A2211" t="s">
        <v>119</v>
      </c>
      <c r="B2211">
        <v>281.39296999999999</v>
      </c>
      <c r="C2211">
        <v>282.28174000000001</v>
      </c>
      <c r="D2211">
        <v>282.43813999999998</v>
      </c>
      <c r="E2211">
        <v>0.23160555999999999</v>
      </c>
      <c r="F2211">
        <v>5.8332920000000003E-2</v>
      </c>
      <c r="G2211">
        <v>1.6257957E-2</v>
      </c>
      <c r="H2211">
        <v>0.48125415999999999</v>
      </c>
      <c r="I2211">
        <v>0.24152208999999999</v>
      </c>
      <c r="J2211">
        <v>0.12750669000000001</v>
      </c>
    </row>
    <row r="2212" spans="1:10" x14ac:dyDescent="0.25">
      <c r="A2212" t="s">
        <v>120</v>
      </c>
      <c r="B2212">
        <v>284.93842000000001</v>
      </c>
      <c r="C2212">
        <v>285.66669999999999</v>
      </c>
      <c r="D2212">
        <v>285.69630000000001</v>
      </c>
      <c r="E2212">
        <v>0.1684416</v>
      </c>
      <c r="F2212">
        <v>4.0941810000000002E-2</v>
      </c>
      <c r="G2212">
        <v>3.1408772000000001E-2</v>
      </c>
      <c r="H2212">
        <v>0.41041635999999998</v>
      </c>
      <c r="I2212">
        <v>0.20234083</v>
      </c>
      <c r="J2212">
        <v>0.1772252</v>
      </c>
    </row>
    <row r="2213" spans="1:10" x14ac:dyDescent="0.25">
      <c r="A2213" t="s">
        <v>121</v>
      </c>
      <c r="B2213">
        <v>283.44690000000003</v>
      </c>
      <c r="C2213">
        <v>283.85059999999999</v>
      </c>
      <c r="D2213">
        <v>283.67923000000002</v>
      </c>
      <c r="E2213">
        <v>0.10736788</v>
      </c>
      <c r="F2213">
        <v>1.7672812999999999E-2</v>
      </c>
      <c r="G2213">
        <v>3.6615559999999998E-2</v>
      </c>
      <c r="H2213">
        <v>0.32767039999999997</v>
      </c>
      <c r="I2213">
        <v>0.13293912999999999</v>
      </c>
      <c r="J2213">
        <v>0.19135192000000001</v>
      </c>
    </row>
    <row r="2214" spans="1:10" x14ac:dyDescent="0.25">
      <c r="A2214" t="s">
        <v>122</v>
      </c>
      <c r="B2214">
        <v>284.26821999999999</v>
      </c>
      <c r="C2214">
        <v>284.27814000000001</v>
      </c>
      <c r="D2214">
        <v>283.77600000000001</v>
      </c>
      <c r="E2214">
        <v>4.9392030000000003E-2</v>
      </c>
      <c r="F2214">
        <v>2.5819591999999999E-2</v>
      </c>
      <c r="G2214">
        <v>6.0191937000000001E-2</v>
      </c>
      <c r="H2214">
        <v>0.22224316999999999</v>
      </c>
      <c r="I2214">
        <v>0.16068476000000001</v>
      </c>
      <c r="J2214">
        <v>0.24534044999999999</v>
      </c>
    </row>
    <row r="2215" spans="1:10" x14ac:dyDescent="0.25">
      <c r="A2215" t="s">
        <v>123</v>
      </c>
      <c r="B2215">
        <v>279.29674999999997</v>
      </c>
      <c r="C2215">
        <v>279.41753999999997</v>
      </c>
      <c r="D2215">
        <v>279.09230000000002</v>
      </c>
      <c r="E2215">
        <v>7.3885720000000002E-2</v>
      </c>
      <c r="F2215">
        <v>2.1886313000000001E-2</v>
      </c>
      <c r="G2215">
        <v>1.4802843E-2</v>
      </c>
      <c r="H2215">
        <v>0.27181926000000001</v>
      </c>
      <c r="I2215">
        <v>0.14794023000000001</v>
      </c>
      <c r="J2215">
        <v>0.12166694</v>
      </c>
    </row>
    <row r="2216" spans="1:10" x14ac:dyDescent="0.25">
      <c r="A2216" t="s">
        <v>124</v>
      </c>
      <c r="B2216">
        <v>276.68689999999998</v>
      </c>
      <c r="C2216">
        <v>277.04885999999999</v>
      </c>
      <c r="D2216">
        <v>277.15048000000002</v>
      </c>
      <c r="E2216">
        <v>4.1891668E-2</v>
      </c>
      <c r="F2216">
        <v>2.2600756999999999E-2</v>
      </c>
      <c r="G2216">
        <v>5.4952279999999996E-3</v>
      </c>
      <c r="H2216">
        <v>0.20467453999999999</v>
      </c>
      <c r="I2216">
        <v>0.15033547999999999</v>
      </c>
      <c r="J2216">
        <v>7.4129804999999993E-2</v>
      </c>
    </row>
    <row r="2217" spans="1:10" x14ac:dyDescent="0.25">
      <c r="A2217" t="s">
        <v>125</v>
      </c>
      <c r="B2217">
        <v>274.88422000000003</v>
      </c>
      <c r="C2217">
        <v>275.41583000000003</v>
      </c>
      <c r="D2217">
        <v>275.73680000000002</v>
      </c>
      <c r="E2217">
        <v>5.9206396000000001E-2</v>
      </c>
      <c r="F2217">
        <v>6.3451745000000004E-2</v>
      </c>
      <c r="G2217">
        <v>1.4658696000000001E-2</v>
      </c>
      <c r="H2217">
        <v>0.24332364000000001</v>
      </c>
      <c r="I2217">
        <v>0.25189630000000002</v>
      </c>
      <c r="J2217">
        <v>0.121073104</v>
      </c>
    </row>
    <row r="2218" spans="1:10" x14ac:dyDescent="0.25">
      <c r="A2218" t="s">
        <v>126</v>
      </c>
      <c r="B2218">
        <v>271.53480000000002</v>
      </c>
      <c r="C2218">
        <v>272.12121999999999</v>
      </c>
      <c r="D2218">
        <v>272.45785999999998</v>
      </c>
      <c r="E2218">
        <v>7.0674130000000002E-2</v>
      </c>
      <c r="F2218">
        <v>8.3286890000000002E-2</v>
      </c>
      <c r="G2218">
        <v>1.5874757999999999E-2</v>
      </c>
      <c r="H2218">
        <v>0.26584604000000001</v>
      </c>
      <c r="I2218">
        <v>0.28859469999999998</v>
      </c>
      <c r="J2218">
        <v>0.12599506999999999</v>
      </c>
    </row>
    <row r="2219" spans="1:10" x14ac:dyDescent="0.25">
      <c r="A2219" t="s">
        <v>127</v>
      </c>
      <c r="B2219">
        <v>275.20553999999998</v>
      </c>
      <c r="C2219">
        <v>275.67766999999998</v>
      </c>
      <c r="D2219">
        <v>276.00063999999998</v>
      </c>
      <c r="E2219">
        <v>4.7280766000000002E-2</v>
      </c>
      <c r="F2219">
        <v>4.3495275E-2</v>
      </c>
      <c r="G2219">
        <v>1.8439522E-2</v>
      </c>
      <c r="H2219">
        <v>0.21744141</v>
      </c>
      <c r="I2219">
        <v>0.2085552</v>
      </c>
      <c r="J2219">
        <v>0.1357922</v>
      </c>
    </row>
    <row r="2220" spans="1:10" x14ac:dyDescent="0.25">
      <c r="A2220" t="s">
        <v>128</v>
      </c>
      <c r="B2220">
        <v>275.25067000000001</v>
      </c>
      <c r="C2220">
        <v>275.90084999999999</v>
      </c>
      <c r="D2220">
        <v>276.13107000000002</v>
      </c>
      <c r="E2220">
        <v>0.14272074000000001</v>
      </c>
      <c r="F2220">
        <v>3.1974326999999997E-2</v>
      </c>
      <c r="G2220">
        <v>8.8242219999999996E-3</v>
      </c>
      <c r="H2220">
        <v>0.37778398000000002</v>
      </c>
      <c r="I2220">
        <v>0.17881367000000001</v>
      </c>
      <c r="J2220">
        <v>9.3937329999999999E-2</v>
      </c>
    </row>
    <row r="2221" spans="1:10" x14ac:dyDescent="0.25">
      <c r="A2221" t="s">
        <v>129</v>
      </c>
      <c r="B2221">
        <v>276.65519999999998</v>
      </c>
      <c r="C2221">
        <v>277.33974999999998</v>
      </c>
      <c r="D2221">
        <v>277.51742999999999</v>
      </c>
      <c r="E2221">
        <v>0.22423360000000001</v>
      </c>
      <c r="F2221">
        <v>2.6701440999999999E-2</v>
      </c>
      <c r="G2221">
        <v>6.1457509999999996E-3</v>
      </c>
      <c r="H2221">
        <v>0.47353309999999998</v>
      </c>
      <c r="I2221">
        <v>0.16340576000000001</v>
      </c>
      <c r="J2221">
        <v>7.8394845000000005E-2</v>
      </c>
    </row>
    <row r="2222" spans="1:10" x14ac:dyDescent="0.25">
      <c r="A2222" t="s">
        <v>130</v>
      </c>
      <c r="B2222">
        <v>279.29262999999997</v>
      </c>
      <c r="C2222">
        <v>280.03210000000001</v>
      </c>
      <c r="D2222">
        <v>280.13490000000002</v>
      </c>
      <c r="E2222">
        <v>0.28704104000000003</v>
      </c>
      <c r="F2222">
        <v>2.8542050999999999E-2</v>
      </c>
      <c r="G2222">
        <v>7.1918950000000002E-3</v>
      </c>
      <c r="H2222">
        <v>0.53576212999999995</v>
      </c>
      <c r="I2222">
        <v>0.16894392999999999</v>
      </c>
      <c r="J2222">
        <v>8.4805039999999998E-2</v>
      </c>
    </row>
    <row r="2223" spans="1:10" x14ac:dyDescent="0.25">
      <c r="A2223" t="s">
        <v>131</v>
      </c>
      <c r="B2223">
        <v>281.82186999999999</v>
      </c>
      <c r="C2223">
        <v>282.74063000000001</v>
      </c>
      <c r="D2223">
        <v>282.91696000000002</v>
      </c>
      <c r="E2223">
        <v>0.23970596</v>
      </c>
      <c r="F2223">
        <v>6.0241897000000003E-2</v>
      </c>
      <c r="G2223">
        <v>1.6425127000000001E-2</v>
      </c>
      <c r="H2223">
        <v>0.48959776999999999</v>
      </c>
      <c r="I2223">
        <v>0.24544224000000001</v>
      </c>
      <c r="J2223">
        <v>0.12816055000000001</v>
      </c>
    </row>
    <row r="2224" spans="1:10" x14ac:dyDescent="0.25">
      <c r="A2224" t="s">
        <v>132</v>
      </c>
      <c r="B2224">
        <v>284.04498000000001</v>
      </c>
      <c r="C2224">
        <v>284.74651999999998</v>
      </c>
      <c r="D2224">
        <v>284.74277000000001</v>
      </c>
      <c r="E2224">
        <v>0.15911138</v>
      </c>
      <c r="F2224">
        <v>3.7850059999999998E-2</v>
      </c>
      <c r="G2224">
        <v>3.5050775999999999E-2</v>
      </c>
      <c r="H2224">
        <v>0.39888765999999998</v>
      </c>
      <c r="I2224">
        <v>0.19455091999999999</v>
      </c>
      <c r="J2224">
        <v>0.18721852</v>
      </c>
    </row>
    <row r="2225" spans="1:10" x14ac:dyDescent="0.25">
      <c r="A2225" t="s">
        <v>133</v>
      </c>
      <c r="B2225">
        <v>285.03854000000001</v>
      </c>
      <c r="C2225">
        <v>285.46136000000001</v>
      </c>
      <c r="D2225">
        <v>285.30509999999998</v>
      </c>
      <c r="E2225">
        <v>0.11126779000000001</v>
      </c>
      <c r="F2225">
        <v>1.8858469999999999E-2</v>
      </c>
      <c r="G2225">
        <v>3.6173009999999998E-2</v>
      </c>
      <c r="H2225">
        <v>0.33356827</v>
      </c>
      <c r="I2225">
        <v>0.13732614000000001</v>
      </c>
      <c r="J2225">
        <v>0.19019203000000001</v>
      </c>
    </row>
    <row r="2226" spans="1:10" x14ac:dyDescent="0.25">
      <c r="A2226" t="s">
        <v>134</v>
      </c>
      <c r="B2226">
        <v>284.88907</v>
      </c>
      <c r="C2226">
        <v>284.90465999999998</v>
      </c>
      <c r="D2226">
        <v>284.42383000000001</v>
      </c>
      <c r="E2226">
        <v>5.2421401999999999E-2</v>
      </c>
      <c r="F2226">
        <v>2.4038956E-2</v>
      </c>
      <c r="G2226">
        <v>5.4727240000000003E-2</v>
      </c>
      <c r="H2226">
        <v>0.2289572</v>
      </c>
      <c r="I2226">
        <v>0.15504502000000001</v>
      </c>
      <c r="J2226">
        <v>0.23393854</v>
      </c>
    </row>
    <row r="2227" spans="1:10" x14ac:dyDescent="0.25">
      <c r="A2227" t="s">
        <v>135</v>
      </c>
      <c r="B2227">
        <v>279.88220000000001</v>
      </c>
      <c r="C2227">
        <v>279.99515000000002</v>
      </c>
      <c r="D2227">
        <v>279.65679999999998</v>
      </c>
      <c r="E2227">
        <v>7.1585190000000007E-2</v>
      </c>
      <c r="F2227">
        <v>2.2437677E-2</v>
      </c>
      <c r="G2227">
        <v>1.5852857000000001E-2</v>
      </c>
      <c r="H2227">
        <v>0.26755410000000002</v>
      </c>
      <c r="I2227">
        <v>0.14979210000000001</v>
      </c>
      <c r="J2227">
        <v>0.12590812000000001</v>
      </c>
    </row>
    <row r="2228" spans="1:10" x14ac:dyDescent="0.25">
      <c r="A2228" t="s">
        <v>136</v>
      </c>
      <c r="B2228">
        <v>274.94353999999998</v>
      </c>
      <c r="C2228">
        <v>275.29208</v>
      </c>
      <c r="D2228">
        <v>275.36057</v>
      </c>
      <c r="E2228">
        <v>3.78077E-2</v>
      </c>
      <c r="F2228">
        <v>2.0479018000000002E-2</v>
      </c>
      <c r="G2228">
        <v>4.7501080000000003E-3</v>
      </c>
      <c r="H2228">
        <v>0.19444201999999999</v>
      </c>
      <c r="I2228">
        <v>0.14310492999999999</v>
      </c>
      <c r="J2228">
        <v>6.8921029999999994E-2</v>
      </c>
    </row>
    <row r="2229" spans="1:10" x14ac:dyDescent="0.25">
      <c r="A2229" t="s">
        <v>137</v>
      </c>
      <c r="B2229">
        <v>270.37756000000002</v>
      </c>
      <c r="C2229">
        <v>270.91705000000002</v>
      </c>
      <c r="D2229">
        <v>271.24414000000002</v>
      </c>
      <c r="E2229">
        <v>5.952056E-2</v>
      </c>
      <c r="F2229">
        <v>6.3750684000000002E-2</v>
      </c>
      <c r="G2229">
        <v>1.4845766999999999E-2</v>
      </c>
      <c r="H2229">
        <v>0.24396836999999999</v>
      </c>
      <c r="I2229">
        <v>0.25248896999999998</v>
      </c>
      <c r="J2229">
        <v>0.121843204</v>
      </c>
    </row>
    <row r="2230" spans="1:10" x14ac:dyDescent="0.25">
      <c r="A2230" t="s">
        <v>138</v>
      </c>
      <c r="B2230">
        <v>275.28757000000002</v>
      </c>
      <c r="C2230">
        <v>275.87894</v>
      </c>
      <c r="D2230">
        <v>276.21176000000003</v>
      </c>
      <c r="E2230">
        <v>7.0754126000000001E-2</v>
      </c>
      <c r="F2230">
        <v>8.2297469999999998E-2</v>
      </c>
      <c r="G2230">
        <v>1.5001304E-2</v>
      </c>
      <c r="H2230">
        <v>0.26599650000000002</v>
      </c>
      <c r="I2230">
        <v>0.28687533999999998</v>
      </c>
      <c r="J2230">
        <v>0.12247980999999999</v>
      </c>
    </row>
    <row r="2231" spans="1:10" x14ac:dyDescent="0.25">
      <c r="A2231" t="s">
        <v>139</v>
      </c>
      <c r="B2231">
        <v>276.73586999999998</v>
      </c>
      <c r="C2231">
        <v>277.20931999999999</v>
      </c>
      <c r="D2231">
        <v>277.53847999999999</v>
      </c>
      <c r="E2231">
        <v>4.7792576000000003E-2</v>
      </c>
      <c r="F2231">
        <v>4.4294159999999999E-2</v>
      </c>
      <c r="G2231">
        <v>1.9042650000000001E-2</v>
      </c>
      <c r="H2231">
        <v>0.21861512999999999</v>
      </c>
      <c r="I2231">
        <v>0.21046177999999999</v>
      </c>
      <c r="J2231">
        <v>0.13799511</v>
      </c>
    </row>
    <row r="2232" spans="1:10" x14ac:dyDescent="0.25">
      <c r="A2232" t="s">
        <v>140</v>
      </c>
      <c r="B2232">
        <v>277.07821999999999</v>
      </c>
      <c r="C2232">
        <v>277.72973999999999</v>
      </c>
      <c r="D2232">
        <v>277.96249999999998</v>
      </c>
      <c r="E2232">
        <v>0.14331605</v>
      </c>
      <c r="F2232">
        <v>3.2217517000000001E-2</v>
      </c>
      <c r="G2232">
        <v>8.8982509999999994E-3</v>
      </c>
      <c r="H2232">
        <v>0.37857106000000001</v>
      </c>
      <c r="I2232">
        <v>0.17949238000000001</v>
      </c>
      <c r="J2232">
        <v>9.4330540000000004E-2</v>
      </c>
    </row>
    <row r="2233" spans="1:10" x14ac:dyDescent="0.25">
      <c r="A2233" t="s">
        <v>141</v>
      </c>
      <c r="B2233">
        <v>276.74619999999999</v>
      </c>
      <c r="C2233">
        <v>277.42313000000001</v>
      </c>
      <c r="D2233">
        <v>277.58499999999998</v>
      </c>
      <c r="E2233">
        <v>0.22020171999999999</v>
      </c>
      <c r="F2233">
        <v>2.5483344000000002E-2</v>
      </c>
      <c r="G2233">
        <v>6.1037959999999999E-3</v>
      </c>
      <c r="H2233">
        <v>0.46925654999999999</v>
      </c>
      <c r="I2233">
        <v>0.15963504000000001</v>
      </c>
      <c r="J2233">
        <v>7.8126795999999998E-2</v>
      </c>
    </row>
    <row r="2234" spans="1:10" x14ac:dyDescent="0.25">
      <c r="A2234" t="s">
        <v>142</v>
      </c>
      <c r="B2234">
        <v>278.89839999999998</v>
      </c>
      <c r="C2234">
        <v>279.62682999999998</v>
      </c>
      <c r="D2234">
        <v>279.71530000000001</v>
      </c>
      <c r="E2234">
        <v>0.28215614</v>
      </c>
      <c r="F2234">
        <v>2.7434423999999999E-2</v>
      </c>
      <c r="G2234">
        <v>7.7184300000000001E-3</v>
      </c>
      <c r="H2234">
        <v>0.53118370000000004</v>
      </c>
      <c r="I2234">
        <v>0.16563339999999999</v>
      </c>
      <c r="J2234">
        <v>8.7854593999999994E-2</v>
      </c>
    </row>
    <row r="2235" spans="1:10" x14ac:dyDescent="0.25">
      <c r="A2235" t="s">
        <v>143</v>
      </c>
      <c r="B2235">
        <v>282.5197</v>
      </c>
      <c r="C2235">
        <v>283.40570000000002</v>
      </c>
      <c r="D2235">
        <v>283.54899999999998</v>
      </c>
      <c r="E2235">
        <v>0.22852558000000001</v>
      </c>
      <c r="F2235">
        <v>5.6770436000000001E-2</v>
      </c>
      <c r="G2235">
        <v>1.7984526000000001E-2</v>
      </c>
      <c r="H2235">
        <v>0.47804350000000001</v>
      </c>
      <c r="I2235">
        <v>0.23826548</v>
      </c>
      <c r="J2235">
        <v>0.13410639999999999</v>
      </c>
    </row>
    <row r="2236" spans="1:10" x14ac:dyDescent="0.25">
      <c r="A2236" t="s">
        <v>144</v>
      </c>
      <c r="B2236">
        <v>284.74286000000001</v>
      </c>
      <c r="C2236">
        <v>285.45141999999998</v>
      </c>
      <c r="D2236">
        <v>285.45350000000002</v>
      </c>
      <c r="E2236">
        <v>0.16090302000000001</v>
      </c>
      <c r="F2236">
        <v>3.8403444000000002E-2</v>
      </c>
      <c r="G2236">
        <v>3.4800804999999997E-2</v>
      </c>
      <c r="H2236">
        <v>0.40112720000000002</v>
      </c>
      <c r="I2236">
        <v>0.19596796</v>
      </c>
      <c r="J2236">
        <v>0.18654973999999999</v>
      </c>
    </row>
    <row r="2237" spans="1:10" x14ac:dyDescent="0.25">
      <c r="A2237" t="s">
        <v>145</v>
      </c>
      <c r="B2237">
        <v>285.03847999999999</v>
      </c>
      <c r="C2237">
        <v>285.4547</v>
      </c>
      <c r="D2237">
        <v>285.29129999999998</v>
      </c>
      <c r="E2237">
        <v>0.10947219</v>
      </c>
      <c r="F2237">
        <v>1.8420249999999999E-2</v>
      </c>
      <c r="G2237">
        <v>3.6802754E-2</v>
      </c>
      <c r="H2237">
        <v>0.33086583000000003</v>
      </c>
      <c r="I2237">
        <v>0.13572122</v>
      </c>
      <c r="J2237">
        <v>0.19184044</v>
      </c>
    </row>
    <row r="2238" spans="1:10" x14ac:dyDescent="0.25">
      <c r="A2238" t="s">
        <v>146</v>
      </c>
      <c r="B2238">
        <v>284.52096999999998</v>
      </c>
      <c r="C2238">
        <v>284.54074000000003</v>
      </c>
      <c r="D2238">
        <v>284.04944</v>
      </c>
      <c r="E2238">
        <v>5.0762830000000002E-2</v>
      </c>
      <c r="F2238">
        <v>2.5779521E-2</v>
      </c>
      <c r="G2238">
        <v>5.8995989999999998E-2</v>
      </c>
      <c r="H2238">
        <v>0.22530607999999999</v>
      </c>
      <c r="I2238">
        <v>0.16056002999999999</v>
      </c>
      <c r="J2238">
        <v>0.24289089999999999</v>
      </c>
    </row>
    <row r="2239" spans="1:10" x14ac:dyDescent="0.25">
      <c r="A2239" t="s">
        <v>147</v>
      </c>
      <c r="B2239">
        <v>280.59629999999999</v>
      </c>
      <c r="C2239">
        <v>280.71942000000001</v>
      </c>
      <c r="D2239">
        <v>280.39794999999998</v>
      </c>
      <c r="E2239">
        <v>7.4429764999999995E-2</v>
      </c>
      <c r="F2239">
        <v>2.1783675999999998E-2</v>
      </c>
      <c r="G2239">
        <v>1.4414477E-2</v>
      </c>
      <c r="H2239">
        <v>0.27281818000000002</v>
      </c>
      <c r="I2239">
        <v>0.14759295</v>
      </c>
      <c r="J2239">
        <v>0.12006029999999999</v>
      </c>
    </row>
    <row r="2240" spans="1:10" x14ac:dyDescent="0.25">
      <c r="A2240" t="s">
        <v>148</v>
      </c>
      <c r="B2240">
        <v>277.56137000000001</v>
      </c>
      <c r="C2240">
        <v>277.911</v>
      </c>
      <c r="D2240">
        <v>277.98021999999997</v>
      </c>
      <c r="E2240">
        <v>3.7910983000000002E-2</v>
      </c>
      <c r="F2240">
        <v>2.0516835000000001E-2</v>
      </c>
      <c r="G2240">
        <v>4.760032E-3</v>
      </c>
      <c r="H2240">
        <v>0.19470741999999999</v>
      </c>
      <c r="I2240">
        <v>0.14323698000000001</v>
      </c>
      <c r="J2240">
        <v>6.8992990000000004E-2</v>
      </c>
    </row>
    <row r="2241" spans="1:10" x14ac:dyDescent="0.25">
      <c r="A2241" t="s">
        <v>149</v>
      </c>
      <c r="B2241">
        <v>274.48039999999997</v>
      </c>
      <c r="C2241">
        <v>275.02210000000002</v>
      </c>
      <c r="D2241">
        <v>275.33452999999997</v>
      </c>
      <c r="E2241">
        <v>5.9460748000000001E-2</v>
      </c>
      <c r="F2241">
        <v>6.186614E-2</v>
      </c>
      <c r="G2241">
        <v>1.3864794E-2</v>
      </c>
      <c r="H2241">
        <v>0.24384575</v>
      </c>
      <c r="I2241">
        <v>0.24872905000000001</v>
      </c>
      <c r="J2241">
        <v>0.11774886</v>
      </c>
    </row>
    <row r="2242" spans="1:10" x14ac:dyDescent="0.25">
      <c r="A2242" t="s">
        <v>150</v>
      </c>
      <c r="B2242">
        <v>275.54968000000002</v>
      </c>
      <c r="C2242">
        <v>276.13720000000001</v>
      </c>
      <c r="D2242">
        <v>276.46206999999998</v>
      </c>
      <c r="E2242">
        <v>7.0397899999999999E-2</v>
      </c>
      <c r="F2242">
        <v>8.1155850000000002E-2</v>
      </c>
      <c r="G2242">
        <v>1.4469002999999999E-2</v>
      </c>
      <c r="H2242">
        <v>0.26532602</v>
      </c>
      <c r="I2242">
        <v>0.28487867</v>
      </c>
      <c r="J2242">
        <v>0.12028717</v>
      </c>
    </row>
    <row r="2243" spans="1:10" x14ac:dyDescent="0.25">
      <c r="A2243" t="s">
        <v>151</v>
      </c>
      <c r="B2243">
        <v>276.59737999999999</v>
      </c>
      <c r="C2243">
        <v>277.04354999999998</v>
      </c>
      <c r="D2243">
        <v>277.3408</v>
      </c>
      <c r="E2243">
        <v>4.4749940000000002E-2</v>
      </c>
      <c r="F2243">
        <v>4.1379220000000001E-2</v>
      </c>
      <c r="G2243">
        <v>1.7515853000000001E-2</v>
      </c>
      <c r="H2243">
        <v>0.21154181999999999</v>
      </c>
      <c r="I2243">
        <v>0.20341883999999999</v>
      </c>
      <c r="J2243">
        <v>0.13234747999999999</v>
      </c>
    </row>
    <row r="2244" spans="1:10" x14ac:dyDescent="0.25">
      <c r="A2244" t="s">
        <v>152</v>
      </c>
      <c r="B2244">
        <v>278.12603999999999</v>
      </c>
      <c r="C2244">
        <v>278.7826</v>
      </c>
      <c r="D2244">
        <v>279.03296</v>
      </c>
      <c r="E2244">
        <v>0.14699770000000001</v>
      </c>
      <c r="F2244">
        <v>3.4001737999999997E-2</v>
      </c>
      <c r="G2244">
        <v>9.6771679999999999E-3</v>
      </c>
      <c r="H2244">
        <v>0.38340279999999999</v>
      </c>
      <c r="I2244">
        <v>0.18439560999999999</v>
      </c>
      <c r="J2244">
        <v>9.8372600000000004E-2</v>
      </c>
    </row>
    <row r="2245" spans="1:10" x14ac:dyDescent="0.25">
      <c r="A2245" t="s">
        <v>153</v>
      </c>
      <c r="B2245">
        <v>278.84215999999998</v>
      </c>
      <c r="C2245">
        <v>279.52681999999999</v>
      </c>
      <c r="D2245">
        <v>279.70733999999999</v>
      </c>
      <c r="E2245">
        <v>0.22479478999999999</v>
      </c>
      <c r="F2245">
        <v>2.695473E-2</v>
      </c>
      <c r="G2245">
        <v>6.1754449999999999E-3</v>
      </c>
      <c r="H2245">
        <v>0.47412530000000003</v>
      </c>
      <c r="I2245">
        <v>0.16417894999999999</v>
      </c>
      <c r="J2245">
        <v>7.8584000000000001E-2</v>
      </c>
    </row>
    <row r="2246" spans="1:10" x14ac:dyDescent="0.25">
      <c r="A2246" t="s">
        <v>154</v>
      </c>
      <c r="B2246">
        <v>281.27382999999998</v>
      </c>
      <c r="C2246">
        <v>281.99169999999998</v>
      </c>
      <c r="D2246">
        <v>282.0668</v>
      </c>
      <c r="E2246">
        <v>0.27766517000000002</v>
      </c>
      <c r="F2246">
        <v>2.6466429999999999E-2</v>
      </c>
      <c r="G2246">
        <v>8.2524299999999998E-3</v>
      </c>
      <c r="H2246">
        <v>0.52693944999999998</v>
      </c>
      <c r="I2246">
        <v>0.16268506999999999</v>
      </c>
      <c r="J2246">
        <v>9.0842889999999996E-2</v>
      </c>
    </row>
    <row r="2247" spans="1:10" x14ac:dyDescent="0.25">
      <c r="A2247" t="s">
        <v>155</v>
      </c>
      <c r="B2247">
        <v>281.45557000000002</v>
      </c>
      <c r="C2247">
        <v>282.33449999999999</v>
      </c>
      <c r="D2247">
        <v>282.47156000000001</v>
      </c>
      <c r="E2247">
        <v>0.22635183</v>
      </c>
      <c r="F2247">
        <v>5.6168402999999999E-2</v>
      </c>
      <c r="G2247">
        <v>1.8219923999999998E-2</v>
      </c>
      <c r="H2247">
        <v>0.47576445000000001</v>
      </c>
      <c r="I2247">
        <v>0.23699874000000001</v>
      </c>
      <c r="J2247">
        <v>0.1349812</v>
      </c>
    </row>
    <row r="2248" spans="1:10" x14ac:dyDescent="0.25">
      <c r="A2248" t="s">
        <v>156</v>
      </c>
      <c r="B2248">
        <v>284.21332000000001</v>
      </c>
      <c r="C2248">
        <v>284.89999999999998</v>
      </c>
      <c r="D2248">
        <v>284.87885</v>
      </c>
      <c r="E2248">
        <v>0.15425421</v>
      </c>
      <c r="F2248">
        <v>3.6286449999999998E-2</v>
      </c>
      <c r="G2248">
        <v>3.6805652000000001E-2</v>
      </c>
      <c r="H2248">
        <v>0.39275209999999999</v>
      </c>
      <c r="I2248">
        <v>0.19049002000000001</v>
      </c>
      <c r="J2248">
        <v>0.19184799999999999</v>
      </c>
    </row>
    <row r="2249" spans="1:10" x14ac:dyDescent="0.25">
      <c r="A2249" t="s">
        <v>157</v>
      </c>
      <c r="B2249">
        <v>284.27159999999998</v>
      </c>
      <c r="C2249">
        <v>284.67734000000002</v>
      </c>
      <c r="D2249">
        <v>284.49572999999998</v>
      </c>
      <c r="E2249">
        <v>0.105457395</v>
      </c>
      <c r="F2249">
        <v>1.7798129999999999E-2</v>
      </c>
      <c r="G2249">
        <v>3.9771995999999997E-2</v>
      </c>
      <c r="H2249">
        <v>0.32474205</v>
      </c>
      <c r="I2249">
        <v>0.13340963</v>
      </c>
      <c r="J2249">
        <v>0.19942916999999999</v>
      </c>
    </row>
    <row r="2250" spans="1:10" x14ac:dyDescent="0.25">
      <c r="A2250" t="s">
        <v>158</v>
      </c>
      <c r="B2250">
        <v>283.77515</v>
      </c>
      <c r="C2250">
        <v>283.7688</v>
      </c>
      <c r="D2250">
        <v>283.24948000000001</v>
      </c>
      <c r="E2250">
        <v>4.7325574000000002E-2</v>
      </c>
      <c r="F2250">
        <v>2.5871199000000001E-2</v>
      </c>
      <c r="G2250">
        <v>6.1993945000000002E-2</v>
      </c>
      <c r="H2250">
        <v>0.21754441999999999</v>
      </c>
      <c r="I2250">
        <v>0.16084525999999999</v>
      </c>
      <c r="J2250">
        <v>0.24898584000000001</v>
      </c>
    </row>
    <row r="2251" spans="1:10" x14ac:dyDescent="0.25">
      <c r="A2251" t="s">
        <v>159</v>
      </c>
      <c r="B2251">
        <v>279.76807000000002</v>
      </c>
      <c r="C2251">
        <v>279.87808000000001</v>
      </c>
      <c r="D2251">
        <v>279.53449999999998</v>
      </c>
      <c r="E2251">
        <v>7.0736006000000004E-2</v>
      </c>
      <c r="F2251">
        <v>2.2684197999999999E-2</v>
      </c>
      <c r="G2251">
        <v>1.6351643999999999E-2</v>
      </c>
      <c r="H2251">
        <v>0.26596241999999998</v>
      </c>
      <c r="I2251">
        <v>0.15061273999999999</v>
      </c>
      <c r="J2251">
        <v>0.12787355</v>
      </c>
    </row>
    <row r="2252" spans="1:10" x14ac:dyDescent="0.25">
      <c r="A2252" t="s">
        <v>160</v>
      </c>
      <c r="B2252">
        <v>277.3064</v>
      </c>
      <c r="C2252">
        <v>277.65796</v>
      </c>
      <c r="D2252">
        <v>277.73489999999998</v>
      </c>
      <c r="E2252">
        <v>3.8778282999999997E-2</v>
      </c>
      <c r="F2252">
        <v>2.0969411E-2</v>
      </c>
      <c r="G2252">
        <v>4.8880219999999997E-3</v>
      </c>
      <c r="H2252">
        <v>0.19692202</v>
      </c>
      <c r="I2252">
        <v>0.14480819</v>
      </c>
      <c r="J2252">
        <v>6.9914390000000007E-2</v>
      </c>
    </row>
    <row r="2253" spans="1:10" x14ac:dyDescent="0.25">
      <c r="A2253" t="s">
        <v>161</v>
      </c>
      <c r="B2253">
        <v>275.18335000000002</v>
      </c>
      <c r="C2253">
        <v>275.72235000000001</v>
      </c>
      <c r="D2253">
        <v>276.05606</v>
      </c>
      <c r="E2253">
        <v>5.9649995999999997E-2</v>
      </c>
      <c r="F2253">
        <v>6.4846635E-2</v>
      </c>
      <c r="G2253">
        <v>1.5292093E-2</v>
      </c>
      <c r="H2253">
        <v>0.24423349</v>
      </c>
      <c r="I2253">
        <v>0.25465003000000003</v>
      </c>
      <c r="J2253">
        <v>0.123661205</v>
      </c>
    </row>
    <row r="2254" spans="1:10" x14ac:dyDescent="0.25">
      <c r="A2254" t="s">
        <v>162</v>
      </c>
      <c r="B2254">
        <v>276.21559999999999</v>
      </c>
      <c r="C2254">
        <v>276.80896000000001</v>
      </c>
      <c r="D2254">
        <v>277.13630000000001</v>
      </c>
      <c r="E2254">
        <v>7.0666339999999994E-2</v>
      </c>
      <c r="F2254">
        <v>8.1053109999999998E-2</v>
      </c>
      <c r="G2254">
        <v>1.4346711999999999E-2</v>
      </c>
      <c r="H2254">
        <v>0.2658314</v>
      </c>
      <c r="I2254">
        <v>0.28469828000000003</v>
      </c>
      <c r="J2254">
        <v>0.11977776</v>
      </c>
    </row>
    <row r="2255" spans="1:10" x14ac:dyDescent="0.25">
      <c r="A2255" t="s">
        <v>163</v>
      </c>
      <c r="B2255">
        <v>275.38619999999997</v>
      </c>
      <c r="C2255">
        <v>275.87018</v>
      </c>
      <c r="D2255">
        <v>276.20782000000003</v>
      </c>
      <c r="E2255">
        <v>4.8755404000000002E-2</v>
      </c>
      <c r="F2255">
        <v>4.4945087000000002E-2</v>
      </c>
      <c r="G2255">
        <v>1.9254632000000001E-2</v>
      </c>
      <c r="H2255">
        <v>0.22080626</v>
      </c>
      <c r="I2255">
        <v>0.21200258</v>
      </c>
      <c r="J2255">
        <v>0.13876105999999999</v>
      </c>
    </row>
    <row r="2256" spans="1:10" x14ac:dyDescent="0.25">
      <c r="A2256" t="s">
        <v>164</v>
      </c>
      <c r="B2256">
        <v>276.38895000000002</v>
      </c>
      <c r="C2256">
        <v>277.04199999999997</v>
      </c>
      <c r="D2256">
        <v>277.27557000000002</v>
      </c>
      <c r="E2256">
        <v>0.14356948</v>
      </c>
      <c r="F2256">
        <v>3.2238907999999997E-2</v>
      </c>
      <c r="G2256">
        <v>8.9013330000000009E-3</v>
      </c>
      <c r="H2256">
        <v>0.37890564999999998</v>
      </c>
      <c r="I2256">
        <v>0.17955196000000001</v>
      </c>
      <c r="J2256">
        <v>9.4346879999999994E-2</v>
      </c>
    </row>
    <row r="2257" spans="1:10" x14ac:dyDescent="0.25">
      <c r="A2257" t="s">
        <v>165</v>
      </c>
      <c r="B2257">
        <v>278.61115000000001</v>
      </c>
      <c r="C2257">
        <v>279.28339999999997</v>
      </c>
      <c r="D2257">
        <v>279.44296000000003</v>
      </c>
      <c r="E2257">
        <v>0.21911219000000001</v>
      </c>
      <c r="F2257">
        <v>2.5361042E-2</v>
      </c>
      <c r="G2257">
        <v>6.0976889999999999E-3</v>
      </c>
      <c r="H2257">
        <v>0.46809420000000002</v>
      </c>
      <c r="I2257">
        <v>0.15925151000000001</v>
      </c>
      <c r="J2257">
        <v>7.8087699999999996E-2</v>
      </c>
    </row>
    <row r="2258" spans="1:10" x14ac:dyDescent="0.25">
      <c r="A2258" t="s">
        <v>166</v>
      </c>
      <c r="B2258">
        <v>279.7842</v>
      </c>
      <c r="C2258">
        <v>280.51535000000001</v>
      </c>
      <c r="D2258">
        <v>280.60552999999999</v>
      </c>
      <c r="E2258">
        <v>0.28288550000000001</v>
      </c>
      <c r="F2258">
        <v>2.7551610000000001E-2</v>
      </c>
      <c r="G2258">
        <v>7.7400059999999998E-3</v>
      </c>
      <c r="H2258">
        <v>0.53186977000000002</v>
      </c>
      <c r="I2258">
        <v>0.16598678</v>
      </c>
      <c r="J2258">
        <v>8.7977305000000006E-2</v>
      </c>
    </row>
    <row r="2259" spans="1:10" x14ac:dyDescent="0.25">
      <c r="A2259" t="s">
        <v>167</v>
      </c>
      <c r="B2259">
        <v>281.45287999999999</v>
      </c>
      <c r="C2259">
        <v>282.34866</v>
      </c>
      <c r="D2259">
        <v>282.50333000000001</v>
      </c>
      <c r="E2259">
        <v>0.23212569999999999</v>
      </c>
      <c r="F2259">
        <v>5.7947132999999998E-2</v>
      </c>
      <c r="G2259">
        <v>1.7261789999999999E-2</v>
      </c>
      <c r="H2259">
        <v>0.48179423999999998</v>
      </c>
      <c r="I2259">
        <v>0.24072209999999999</v>
      </c>
      <c r="J2259">
        <v>0.13138412999999999</v>
      </c>
    </row>
    <row r="2260" spans="1:10" x14ac:dyDescent="0.25">
      <c r="A2260" t="s">
        <v>168</v>
      </c>
      <c r="B2260">
        <v>284.53244000000001</v>
      </c>
      <c r="C2260">
        <v>285.20659999999998</v>
      </c>
      <c r="D2260">
        <v>285.17752000000002</v>
      </c>
      <c r="E2260">
        <v>0.15166445000000001</v>
      </c>
      <c r="F2260">
        <v>3.5572026E-2</v>
      </c>
      <c r="G2260">
        <v>3.6707631999999997E-2</v>
      </c>
      <c r="H2260">
        <v>0.38944119999999999</v>
      </c>
      <c r="I2260">
        <v>0.18860547</v>
      </c>
      <c r="J2260">
        <v>0.19159234999999999</v>
      </c>
    </row>
    <row r="2261" spans="1:10" x14ac:dyDescent="0.25">
      <c r="A2261" t="s">
        <v>169</v>
      </c>
      <c r="B2261">
        <v>285.11676</v>
      </c>
      <c r="C2261">
        <v>285.53410000000002</v>
      </c>
      <c r="D2261">
        <v>285.36993000000001</v>
      </c>
      <c r="E2261">
        <v>0.10939333599999999</v>
      </c>
      <c r="F2261">
        <v>1.8490314000000001E-2</v>
      </c>
      <c r="G2261">
        <v>3.7229909999999998E-2</v>
      </c>
      <c r="H2261">
        <v>0.33074664999999998</v>
      </c>
      <c r="I2261">
        <v>0.13597909999999999</v>
      </c>
      <c r="J2261">
        <v>0.19295055</v>
      </c>
    </row>
    <row r="2262" spans="1:10" x14ac:dyDescent="0.25">
      <c r="A2262" t="s">
        <v>170</v>
      </c>
      <c r="B2262">
        <v>284.71176000000003</v>
      </c>
      <c r="C2262">
        <v>284.73410000000001</v>
      </c>
      <c r="D2262">
        <v>284.24417</v>
      </c>
      <c r="E2262">
        <v>5.0906594999999999E-2</v>
      </c>
      <c r="F2262">
        <v>2.5957964E-2</v>
      </c>
      <c r="G2262">
        <v>5.9153464000000003E-2</v>
      </c>
      <c r="H2262">
        <v>0.22562489999999999</v>
      </c>
      <c r="I2262">
        <v>0.16111475</v>
      </c>
      <c r="J2262">
        <v>0.24321486</v>
      </c>
    </row>
    <row r="2263" spans="1:10" x14ac:dyDescent="0.25">
      <c r="A2263" t="s">
        <v>171</v>
      </c>
      <c r="B2263">
        <v>281.96408000000002</v>
      </c>
      <c r="C2263">
        <v>282.10180000000003</v>
      </c>
      <c r="D2263">
        <v>281.79649999999998</v>
      </c>
      <c r="E2263">
        <v>7.7623230000000001E-2</v>
      </c>
      <c r="F2263">
        <v>2.1757605999999999E-2</v>
      </c>
      <c r="G2263">
        <v>1.3811E-2</v>
      </c>
      <c r="H2263">
        <v>0.27860944999999998</v>
      </c>
      <c r="I2263">
        <v>0.14750460000000001</v>
      </c>
      <c r="J2263">
        <v>0.117520206</v>
      </c>
    </row>
    <row r="2264" spans="1:10" x14ac:dyDescent="0.25">
      <c r="A2264" t="s">
        <v>172</v>
      </c>
      <c r="B2264">
        <v>276.61227000000002</v>
      </c>
      <c r="C2264">
        <v>276.96071999999998</v>
      </c>
      <c r="D2264">
        <v>277.03800000000001</v>
      </c>
      <c r="E2264">
        <v>3.8694955000000003E-2</v>
      </c>
      <c r="F2264">
        <v>2.0976433999999999E-2</v>
      </c>
      <c r="G2264">
        <v>4.9253869999999998E-3</v>
      </c>
      <c r="H2264">
        <v>0.19671032999999999</v>
      </c>
      <c r="I2264">
        <v>0.14483243000000001</v>
      </c>
      <c r="J2264">
        <v>7.0181093999999999E-2</v>
      </c>
    </row>
    <row r="2265" spans="1:10" x14ac:dyDescent="0.25">
      <c r="A2265" t="s">
        <v>173</v>
      </c>
      <c r="B2265">
        <v>273.16906999999998</v>
      </c>
      <c r="C2265">
        <v>273.69580000000002</v>
      </c>
      <c r="D2265">
        <v>274.00958000000003</v>
      </c>
      <c r="E2265">
        <v>5.8959562E-2</v>
      </c>
      <c r="F2265">
        <v>6.2678695000000006E-2</v>
      </c>
      <c r="G2265">
        <v>1.4374502000000001E-2</v>
      </c>
      <c r="H2265">
        <v>0.2428159</v>
      </c>
      <c r="I2265">
        <v>0.25035711999999999</v>
      </c>
      <c r="J2265">
        <v>0.119893715</v>
      </c>
    </row>
    <row r="2266" spans="1:10" x14ac:dyDescent="0.25">
      <c r="A2266" t="s">
        <v>174</v>
      </c>
      <c r="B2266">
        <v>273.10995000000003</v>
      </c>
      <c r="C2266">
        <v>273.68792999999999</v>
      </c>
      <c r="D2266">
        <v>273.99353000000002</v>
      </c>
      <c r="E2266">
        <v>6.9665915999999994E-2</v>
      </c>
      <c r="F2266">
        <v>7.8576999999999994E-2</v>
      </c>
      <c r="G2266">
        <v>1.3313255E-2</v>
      </c>
      <c r="H2266">
        <v>0.26394301999999997</v>
      </c>
      <c r="I2266">
        <v>0.28031590000000001</v>
      </c>
      <c r="J2266">
        <v>0.11538308</v>
      </c>
    </row>
    <row r="2267" spans="1:10" x14ac:dyDescent="0.25">
      <c r="A2267" t="s">
        <v>175</v>
      </c>
      <c r="B2267">
        <v>274.46375</v>
      </c>
      <c r="C2267">
        <v>274.9468</v>
      </c>
      <c r="D2267">
        <v>275.2903</v>
      </c>
      <c r="E2267">
        <v>4.9182873000000002E-2</v>
      </c>
      <c r="F2267">
        <v>4.5775051999999997E-2</v>
      </c>
      <c r="G2267">
        <v>2.0089246000000002E-2</v>
      </c>
      <c r="H2267">
        <v>0.22177211999999999</v>
      </c>
      <c r="I2267">
        <v>0.21395105</v>
      </c>
      <c r="J2267">
        <v>0.14173653999999999</v>
      </c>
    </row>
    <row r="2268" spans="1:10" x14ac:dyDescent="0.25">
      <c r="A2268" t="s">
        <v>176</v>
      </c>
      <c r="B2268">
        <v>275.87923999999998</v>
      </c>
      <c r="C2268">
        <v>276.52589999999998</v>
      </c>
      <c r="D2268">
        <v>276.75040000000001</v>
      </c>
      <c r="E2268">
        <v>0.14138126000000001</v>
      </c>
      <c r="F2268">
        <v>3.1474597999999999E-2</v>
      </c>
      <c r="G2268">
        <v>8.673409E-3</v>
      </c>
      <c r="H2268">
        <v>0.37600699999999998</v>
      </c>
      <c r="I2268">
        <v>0.17741082999999999</v>
      </c>
      <c r="J2268">
        <v>9.3131140000000001E-2</v>
      </c>
    </row>
    <row r="2269" spans="1:10" x14ac:dyDescent="0.25">
      <c r="A2269" t="s">
        <v>177</v>
      </c>
      <c r="B2269">
        <v>277.10500000000002</v>
      </c>
      <c r="C2269">
        <v>277.79932000000002</v>
      </c>
      <c r="D2269">
        <v>277.99477999999999</v>
      </c>
      <c r="E2269">
        <v>0.22922848000000001</v>
      </c>
      <c r="F2269">
        <v>2.8249944999999999E-2</v>
      </c>
      <c r="G2269">
        <v>6.3087560000000004E-3</v>
      </c>
      <c r="H2269">
        <v>0.47877809999999998</v>
      </c>
      <c r="I2269">
        <v>0.16807720000000001</v>
      </c>
      <c r="J2269">
        <v>7.9427680000000001E-2</v>
      </c>
    </row>
    <row r="2270" spans="1:10" x14ac:dyDescent="0.25">
      <c r="A2270" t="s">
        <v>178</v>
      </c>
      <c r="B2270">
        <v>280.40440000000001</v>
      </c>
      <c r="C2270">
        <v>281.14400000000001</v>
      </c>
      <c r="D2270">
        <v>281.2439</v>
      </c>
      <c r="E2270">
        <v>0.28632432000000002</v>
      </c>
      <c r="F2270">
        <v>2.8303165000000002E-2</v>
      </c>
      <c r="G2270">
        <v>7.4468929999999996E-3</v>
      </c>
      <c r="H2270">
        <v>0.53509282999999996</v>
      </c>
      <c r="I2270">
        <v>0.16823545000000001</v>
      </c>
      <c r="J2270">
        <v>8.6295380000000005E-2</v>
      </c>
    </row>
    <row r="2271" spans="1:10" x14ac:dyDescent="0.25">
      <c r="A2271" t="s">
        <v>179</v>
      </c>
      <c r="B2271">
        <v>283.20609999999999</v>
      </c>
      <c r="C2271">
        <v>284.10843</v>
      </c>
      <c r="D2271">
        <v>284.27985000000001</v>
      </c>
      <c r="E2271">
        <v>0.23662768000000001</v>
      </c>
      <c r="F2271">
        <v>6.0002353000000001E-2</v>
      </c>
      <c r="G2271">
        <v>1.5465077000000001E-2</v>
      </c>
      <c r="H2271">
        <v>0.48644389999999998</v>
      </c>
      <c r="I2271">
        <v>0.24495378000000001</v>
      </c>
      <c r="J2271">
        <v>0.12435866</v>
      </c>
    </row>
    <row r="2272" spans="1:10" x14ac:dyDescent="0.25">
      <c r="A2272" t="s">
        <v>180</v>
      </c>
      <c r="B2272">
        <v>285.05182000000002</v>
      </c>
      <c r="C2272">
        <v>285.74234000000001</v>
      </c>
      <c r="D2272">
        <v>285.72789999999998</v>
      </c>
      <c r="E2272">
        <v>0.15593122000000001</v>
      </c>
      <c r="F2272">
        <v>3.6838019999999999E-2</v>
      </c>
      <c r="G2272">
        <v>3.5764789999999998E-2</v>
      </c>
      <c r="H2272">
        <v>0.39488128</v>
      </c>
      <c r="I2272">
        <v>0.19193234000000001</v>
      </c>
      <c r="J2272">
        <v>0.18911581999999999</v>
      </c>
    </row>
    <row r="2273" spans="1:10" x14ac:dyDescent="0.25">
      <c r="A2273" t="s">
        <v>181</v>
      </c>
      <c r="B2273">
        <v>284.94119999999998</v>
      </c>
      <c r="C2273">
        <v>285.35381999999998</v>
      </c>
      <c r="D2273">
        <v>285.18191999999999</v>
      </c>
      <c r="E2273">
        <v>0.10756306</v>
      </c>
      <c r="F2273">
        <v>1.8177011999999999E-2</v>
      </c>
      <c r="G2273">
        <v>3.8344789999999997E-2</v>
      </c>
      <c r="H2273">
        <v>0.32796809999999998</v>
      </c>
      <c r="I2273">
        <v>0.13482215</v>
      </c>
      <c r="J2273">
        <v>0.19581825999999999</v>
      </c>
    </row>
    <row r="2274" spans="1:10" x14ac:dyDescent="0.25">
      <c r="A2274" t="s">
        <v>182</v>
      </c>
      <c r="B2274">
        <v>285.57335999999998</v>
      </c>
      <c r="C2274">
        <v>285.57531999999998</v>
      </c>
      <c r="D2274">
        <v>285.06603999999999</v>
      </c>
      <c r="E2274">
        <v>4.8501924000000002E-2</v>
      </c>
      <c r="F2274">
        <v>2.5690055E-2</v>
      </c>
      <c r="G2274">
        <v>6.0571252999999999E-2</v>
      </c>
      <c r="H2274">
        <v>0.22023153000000001</v>
      </c>
      <c r="I2274">
        <v>0.16028117</v>
      </c>
      <c r="J2274">
        <v>0.24611229000000001</v>
      </c>
    </row>
    <row r="2275" spans="1:10" x14ac:dyDescent="0.25">
      <c r="A2275" t="s">
        <v>183</v>
      </c>
      <c r="B2275">
        <v>281.40609999999998</v>
      </c>
      <c r="C2275">
        <v>281.51312000000001</v>
      </c>
      <c r="D2275">
        <v>281.17149999999998</v>
      </c>
      <c r="E2275">
        <v>7.0916389999999996E-2</v>
      </c>
      <c r="F2275">
        <v>2.2097869999999999E-2</v>
      </c>
      <c r="G2275">
        <v>1.5667183000000001E-2</v>
      </c>
      <c r="H2275">
        <v>0.26630133</v>
      </c>
      <c r="I2275">
        <v>0.14865352000000001</v>
      </c>
      <c r="J2275">
        <v>0.12516862000000001</v>
      </c>
    </row>
    <row r="2276" spans="1:10" x14ac:dyDescent="0.25">
      <c r="A2276" t="s">
        <v>184</v>
      </c>
      <c r="B2276">
        <v>277.22667999999999</v>
      </c>
      <c r="C2276">
        <v>277.57427999999999</v>
      </c>
      <c r="D2276">
        <v>277.64389999999997</v>
      </c>
      <c r="E2276">
        <v>3.789112E-2</v>
      </c>
      <c r="F2276">
        <v>2.0540482999999998E-2</v>
      </c>
      <c r="G2276">
        <v>4.7686680000000002E-3</v>
      </c>
      <c r="H2276">
        <v>0.19465642</v>
      </c>
      <c r="I2276">
        <v>0.14331952000000001</v>
      </c>
      <c r="J2276">
        <v>6.9055539999999999E-2</v>
      </c>
    </row>
    <row r="2277" spans="1:10" x14ac:dyDescent="0.25">
      <c r="A2277" t="s">
        <v>185</v>
      </c>
      <c r="B2277">
        <v>272.99158</v>
      </c>
      <c r="C2277">
        <v>273.52884</v>
      </c>
      <c r="D2277">
        <v>273.85674999999998</v>
      </c>
      <c r="E2277">
        <v>5.9486125000000001E-2</v>
      </c>
      <c r="F2277">
        <v>6.4120109999999994E-2</v>
      </c>
      <c r="G2277">
        <v>1.4928307E-2</v>
      </c>
      <c r="H2277">
        <v>0.24389777000000001</v>
      </c>
      <c r="I2277">
        <v>0.25321949999999999</v>
      </c>
      <c r="J2277">
        <v>0.12218145</v>
      </c>
    </row>
    <row r="2278" spans="1:10" x14ac:dyDescent="0.25">
      <c r="A2278" t="s">
        <v>186</v>
      </c>
      <c r="B2278">
        <v>272.49432000000002</v>
      </c>
      <c r="C2278">
        <v>273.07745</v>
      </c>
      <c r="D2278">
        <v>273.38747999999998</v>
      </c>
      <c r="E2278">
        <v>6.9937440000000003E-2</v>
      </c>
      <c r="F2278">
        <v>7.8895439999999997E-2</v>
      </c>
      <c r="G2278">
        <v>1.3393182E-2</v>
      </c>
      <c r="H2278">
        <v>0.26445687000000001</v>
      </c>
      <c r="I2278">
        <v>0.2808833</v>
      </c>
      <c r="J2278">
        <v>0.115728915</v>
      </c>
    </row>
    <row r="2279" spans="1:10" x14ac:dyDescent="0.25">
      <c r="A2279" t="s">
        <v>187</v>
      </c>
      <c r="B2279">
        <v>272.86874</v>
      </c>
      <c r="C2279">
        <v>273.38405999999998</v>
      </c>
      <c r="D2279">
        <v>273.78577000000001</v>
      </c>
      <c r="E2279">
        <v>5.581233E-2</v>
      </c>
      <c r="F2279">
        <v>5.3141599999999997E-2</v>
      </c>
      <c r="G2279">
        <v>2.5442731999999999E-2</v>
      </c>
      <c r="H2279">
        <v>0.23624633</v>
      </c>
      <c r="I2279">
        <v>0.23052463000000001</v>
      </c>
      <c r="J2279">
        <v>0.15950777999999999</v>
      </c>
    </row>
    <row r="2280" spans="1:10" x14ac:dyDescent="0.25">
      <c r="A2280" t="s">
        <v>188</v>
      </c>
      <c r="B2280">
        <v>276.19263000000001</v>
      </c>
      <c r="C2280">
        <v>276.84789999999998</v>
      </c>
      <c r="D2280">
        <v>277.08963</v>
      </c>
      <c r="E2280">
        <v>0.14525958999999999</v>
      </c>
      <c r="F2280">
        <v>3.3055519999999998E-2</v>
      </c>
      <c r="G2280">
        <v>9.2304250000000004E-3</v>
      </c>
      <c r="H2280">
        <v>0.38112934999999998</v>
      </c>
      <c r="I2280">
        <v>0.18181178000000001</v>
      </c>
      <c r="J2280">
        <v>9.6075094999999999E-2</v>
      </c>
    </row>
    <row r="2281" spans="1:10" x14ac:dyDescent="0.25">
      <c r="A2281" t="s">
        <v>189</v>
      </c>
      <c r="B2281">
        <v>278.24695000000003</v>
      </c>
      <c r="C2281">
        <v>278.9359</v>
      </c>
      <c r="D2281">
        <v>279.11883999999998</v>
      </c>
      <c r="E2281">
        <v>0.22592588</v>
      </c>
      <c r="F2281">
        <v>2.7127680000000001E-2</v>
      </c>
      <c r="G2281">
        <v>6.1707070000000001E-3</v>
      </c>
      <c r="H2281">
        <v>0.47531659999999998</v>
      </c>
      <c r="I2281">
        <v>0.16470483</v>
      </c>
      <c r="J2281">
        <v>7.8553849999999995E-2</v>
      </c>
    </row>
    <row r="2282" spans="1:10" x14ac:dyDescent="0.25">
      <c r="A2282" t="s">
        <v>190</v>
      </c>
      <c r="B2282">
        <v>281.59440000000001</v>
      </c>
      <c r="C2282">
        <v>282.31778000000003</v>
      </c>
      <c r="D2282">
        <v>282.40710000000001</v>
      </c>
      <c r="E2282">
        <v>0.28167180000000003</v>
      </c>
      <c r="F2282">
        <v>2.7484229999999998E-2</v>
      </c>
      <c r="G2282">
        <v>7.305728E-3</v>
      </c>
      <c r="H2282">
        <v>0.53072759999999997</v>
      </c>
      <c r="I2282">
        <v>0.16578369000000001</v>
      </c>
      <c r="J2282">
        <v>8.5473549999999995E-2</v>
      </c>
    </row>
    <row r="2283" spans="1:10" x14ac:dyDescent="0.25">
      <c r="A2283" t="s">
        <v>191</v>
      </c>
      <c r="B2283">
        <v>282.42782999999997</v>
      </c>
      <c r="C2283">
        <v>283.30829999999997</v>
      </c>
      <c r="D2283">
        <v>283.43554999999998</v>
      </c>
      <c r="E2283">
        <v>0.22447191</v>
      </c>
      <c r="F2283">
        <v>5.4921900000000003E-2</v>
      </c>
      <c r="G2283">
        <v>1.992874E-2</v>
      </c>
      <c r="H2283">
        <v>0.4737847</v>
      </c>
      <c r="I2283">
        <v>0.23435423</v>
      </c>
      <c r="J2283">
        <v>0.14116919</v>
      </c>
    </row>
    <row r="2284" spans="1:10" x14ac:dyDescent="0.25">
      <c r="A2284" t="s">
        <v>192</v>
      </c>
      <c r="B2284">
        <v>283.73406999999997</v>
      </c>
      <c r="C2284">
        <v>284.43360000000001</v>
      </c>
      <c r="D2284">
        <v>284.42779999999999</v>
      </c>
      <c r="E2284">
        <v>0.15858172000000001</v>
      </c>
      <c r="F2284">
        <v>3.7704103000000003E-2</v>
      </c>
      <c r="G2284">
        <v>3.5281986000000001E-2</v>
      </c>
      <c r="H2284">
        <v>0.39822321999999999</v>
      </c>
      <c r="I2284">
        <v>0.19417545</v>
      </c>
      <c r="J2284">
        <v>0.187835</v>
      </c>
    </row>
    <row r="2285" spans="1:10" x14ac:dyDescent="0.25">
      <c r="A2285" t="s">
        <v>193</v>
      </c>
      <c r="B2285">
        <v>286.06914999999998</v>
      </c>
      <c r="C2285">
        <v>286.48703</v>
      </c>
      <c r="D2285">
        <v>286.32758000000001</v>
      </c>
      <c r="E2285">
        <v>0.11033608</v>
      </c>
      <c r="F2285">
        <v>1.8530712000000001E-2</v>
      </c>
      <c r="G2285">
        <v>3.6044355E-2</v>
      </c>
      <c r="H2285">
        <v>0.33216876000000001</v>
      </c>
      <c r="I2285">
        <v>0.13612756000000001</v>
      </c>
      <c r="J2285">
        <v>0.18985350000000001</v>
      </c>
    </row>
    <row r="2286" spans="1:10" x14ac:dyDescent="0.25">
      <c r="A2286" t="s">
        <v>194</v>
      </c>
      <c r="B2286">
        <v>284.84106000000003</v>
      </c>
      <c r="C2286">
        <v>284.84910000000002</v>
      </c>
      <c r="D2286">
        <v>284.34744000000001</v>
      </c>
      <c r="E2286">
        <v>4.9498460000000001E-2</v>
      </c>
      <c r="F2286">
        <v>2.5509906999999998E-2</v>
      </c>
      <c r="G2286">
        <v>5.9597193999999999E-2</v>
      </c>
      <c r="H2286">
        <v>0.2224825</v>
      </c>
      <c r="I2286">
        <v>0.15971821999999999</v>
      </c>
      <c r="J2286">
        <v>0.24412537000000001</v>
      </c>
    </row>
    <row r="2287" spans="1:10" x14ac:dyDescent="0.25">
      <c r="A2287" t="s">
        <v>195</v>
      </c>
      <c r="B2287">
        <v>280.65857</v>
      </c>
      <c r="C2287">
        <v>280.7681</v>
      </c>
      <c r="D2287">
        <v>280.42977999999999</v>
      </c>
      <c r="E2287">
        <v>7.1478984999999995E-2</v>
      </c>
      <c r="F2287">
        <v>2.2019845E-2</v>
      </c>
      <c r="G2287">
        <v>1.5436092E-2</v>
      </c>
      <c r="H2287">
        <v>0.26735555999999999</v>
      </c>
      <c r="I2287">
        <v>0.14839084</v>
      </c>
      <c r="J2287">
        <v>0.12424207</v>
      </c>
    </row>
    <row r="2288" spans="1:10" x14ac:dyDescent="0.25">
      <c r="A2288" t="s">
        <v>196</v>
      </c>
      <c r="B2288">
        <v>275.04626000000002</v>
      </c>
      <c r="C2288">
        <v>275.39175</v>
      </c>
      <c r="D2288">
        <v>275.46237000000002</v>
      </c>
      <c r="E2288">
        <v>3.7896550000000001E-2</v>
      </c>
      <c r="F2288">
        <v>2.0570538999999999E-2</v>
      </c>
      <c r="G2288">
        <v>4.8026550000000003E-3</v>
      </c>
      <c r="H2288">
        <v>0.19467035999999999</v>
      </c>
      <c r="I2288">
        <v>0.14342432999999999</v>
      </c>
      <c r="J2288">
        <v>6.9301189999999999E-2</v>
      </c>
    </row>
    <row r="2289" spans="1:10" x14ac:dyDescent="0.25">
      <c r="A2289" t="s">
        <v>197</v>
      </c>
      <c r="B2289">
        <v>275.38099999999997</v>
      </c>
      <c r="C2289">
        <v>275.92919999999998</v>
      </c>
      <c r="D2289">
        <v>276.27303999999998</v>
      </c>
      <c r="E2289">
        <v>6.0156981999999998E-2</v>
      </c>
      <c r="F2289">
        <v>6.5884403999999994E-2</v>
      </c>
      <c r="G2289">
        <v>1.566203E-2</v>
      </c>
      <c r="H2289">
        <v>0.24526920999999999</v>
      </c>
      <c r="I2289">
        <v>0.25667960000000001</v>
      </c>
      <c r="J2289">
        <v>0.12514802999999999</v>
      </c>
    </row>
    <row r="2290" spans="1:10" x14ac:dyDescent="0.25">
      <c r="A2290" t="s">
        <v>198</v>
      </c>
      <c r="B2290">
        <v>275.28937000000002</v>
      </c>
      <c r="C2290">
        <v>275.87286</v>
      </c>
      <c r="D2290">
        <v>276.17556999999999</v>
      </c>
      <c r="E2290">
        <v>6.9875980000000004E-2</v>
      </c>
      <c r="F2290">
        <v>7.7702300000000002E-2</v>
      </c>
      <c r="G2290">
        <v>1.2760051E-2</v>
      </c>
      <c r="H2290">
        <v>0.26434064000000002</v>
      </c>
      <c r="I2290">
        <v>0.27875129999999998</v>
      </c>
      <c r="J2290">
        <v>0.11296038999999999</v>
      </c>
    </row>
    <row r="2291" spans="1:10" x14ac:dyDescent="0.25">
      <c r="A2291" t="s">
        <v>199</v>
      </c>
      <c r="B2291">
        <v>275.96213</v>
      </c>
      <c r="C2291">
        <v>276.42883</v>
      </c>
      <c r="D2291">
        <v>276.75110000000001</v>
      </c>
      <c r="E2291">
        <v>4.7021884E-2</v>
      </c>
      <c r="F2291">
        <v>4.3586105E-2</v>
      </c>
      <c r="G2291">
        <v>1.8842198000000001E-2</v>
      </c>
      <c r="H2291">
        <v>0.21684529999999999</v>
      </c>
      <c r="I2291">
        <v>0.20877285000000001</v>
      </c>
      <c r="J2291">
        <v>0.13726689</v>
      </c>
    </row>
    <row r="2292" spans="1:10" x14ac:dyDescent="0.25">
      <c r="A2292" t="s">
        <v>200</v>
      </c>
      <c r="B2292">
        <v>276.14334000000002</v>
      </c>
      <c r="C2292">
        <v>276.79232999999999</v>
      </c>
      <c r="D2292">
        <v>277.02402000000001</v>
      </c>
      <c r="E2292">
        <v>0.14285465</v>
      </c>
      <c r="F2292">
        <v>3.2151878000000002E-2</v>
      </c>
      <c r="G2292">
        <v>8.9312149999999993E-3</v>
      </c>
      <c r="H2292">
        <v>0.37796116000000002</v>
      </c>
      <c r="I2292">
        <v>0.17930946</v>
      </c>
      <c r="J2292">
        <v>9.4505099999999995E-2</v>
      </c>
    </row>
    <row r="2293" spans="1:10" x14ac:dyDescent="0.25">
      <c r="A2293" t="s">
        <v>201</v>
      </c>
      <c r="B2293">
        <v>275.97753999999998</v>
      </c>
      <c r="C2293">
        <v>276.67133000000001</v>
      </c>
      <c r="D2293">
        <v>276.86205999999999</v>
      </c>
      <c r="E2293">
        <v>0.22807569999999999</v>
      </c>
      <c r="F2293">
        <v>2.7731550000000001E-2</v>
      </c>
      <c r="G2293">
        <v>6.2426970000000002E-3</v>
      </c>
      <c r="H2293">
        <v>0.47757270000000002</v>
      </c>
      <c r="I2293">
        <v>0.16652792999999999</v>
      </c>
      <c r="J2293">
        <v>7.9010739999999996E-2</v>
      </c>
    </row>
    <row r="2294" spans="1:10" x14ac:dyDescent="0.25">
      <c r="A2294" t="s">
        <v>202</v>
      </c>
      <c r="B2294">
        <v>281.39713</v>
      </c>
      <c r="C2294">
        <v>282.13037000000003</v>
      </c>
      <c r="D2294">
        <v>282.22205000000002</v>
      </c>
      <c r="E2294">
        <v>0.28353919999999999</v>
      </c>
      <c r="F2294">
        <v>2.7680428999999999E-2</v>
      </c>
      <c r="G2294">
        <v>7.7536089999999998E-3</v>
      </c>
      <c r="H2294">
        <v>0.53248399999999996</v>
      </c>
      <c r="I2294">
        <v>0.16637436999999999</v>
      </c>
      <c r="J2294">
        <v>8.8054579999999993E-2</v>
      </c>
    </row>
    <row r="2295" spans="1:10" x14ac:dyDescent="0.25">
      <c r="A2295" t="s">
        <v>203</v>
      </c>
      <c r="B2295">
        <v>282.74457000000001</v>
      </c>
      <c r="C2295">
        <v>283.64075000000003</v>
      </c>
      <c r="D2295">
        <v>283.78992</v>
      </c>
      <c r="E2295">
        <v>0.23101684</v>
      </c>
      <c r="F2295">
        <v>5.7267844999999998E-2</v>
      </c>
      <c r="G2295">
        <v>1.8165909000000001E-2</v>
      </c>
      <c r="H2295">
        <v>0.48064210000000002</v>
      </c>
      <c r="I2295">
        <v>0.23930699999999999</v>
      </c>
      <c r="J2295">
        <v>0.13478096000000001</v>
      </c>
    </row>
    <row r="2296" spans="1:10" x14ac:dyDescent="0.25">
      <c r="A2296" t="s">
        <v>204</v>
      </c>
      <c r="B2296">
        <v>286.22836000000001</v>
      </c>
      <c r="C2296">
        <v>286.9239</v>
      </c>
      <c r="D2296">
        <v>286.91669999999999</v>
      </c>
      <c r="E2296">
        <v>0.15788814000000001</v>
      </c>
      <c r="F2296">
        <v>3.7492850000000001E-2</v>
      </c>
      <c r="G2296">
        <v>3.4862589999999999E-2</v>
      </c>
      <c r="H2296">
        <v>0.39735140000000002</v>
      </c>
      <c r="I2296">
        <v>0.19363071000000001</v>
      </c>
      <c r="J2296">
        <v>0.18671525999999999</v>
      </c>
    </row>
    <row r="2297" spans="1:10" x14ac:dyDescent="0.25">
      <c r="A2297" t="s">
        <v>205</v>
      </c>
      <c r="B2297">
        <v>285.10327000000001</v>
      </c>
      <c r="C2297">
        <v>285.50603999999998</v>
      </c>
      <c r="D2297">
        <v>285.32317999999998</v>
      </c>
      <c r="E2297">
        <v>0.10505224000000001</v>
      </c>
      <c r="F2297">
        <v>1.760598E-2</v>
      </c>
      <c r="G2297">
        <v>3.9514158000000001E-2</v>
      </c>
      <c r="H2297">
        <v>0.32411762999999999</v>
      </c>
      <c r="I2297">
        <v>0.13268752</v>
      </c>
      <c r="J2297">
        <v>0.19878167999999999</v>
      </c>
    </row>
    <row r="2298" spans="1:10" x14ac:dyDescent="0.25">
      <c r="A2298" t="s">
        <v>206</v>
      </c>
      <c r="B2298">
        <v>285.21393</v>
      </c>
      <c r="C2298">
        <v>285.21589999999998</v>
      </c>
      <c r="D2298">
        <v>284.71307000000002</v>
      </c>
      <c r="E2298">
        <v>4.949187E-2</v>
      </c>
      <c r="F2298">
        <v>2.4862037999999999E-2</v>
      </c>
      <c r="G2298">
        <v>5.8659444999999998E-2</v>
      </c>
      <c r="H2298">
        <v>0.22246769</v>
      </c>
      <c r="I2298">
        <v>0.15767701000000001</v>
      </c>
      <c r="J2298">
        <v>0.24219713000000001</v>
      </c>
    </row>
    <row r="2299" spans="1:10" x14ac:dyDescent="0.25">
      <c r="A2299" t="s">
        <v>207</v>
      </c>
      <c r="B2299">
        <v>280.97116</v>
      </c>
      <c r="C2299">
        <v>281.08584999999999</v>
      </c>
      <c r="D2299">
        <v>280.74835000000002</v>
      </c>
      <c r="E2299">
        <v>7.1753860000000003E-2</v>
      </c>
      <c r="F2299">
        <v>2.2552622000000001E-2</v>
      </c>
      <c r="G2299">
        <v>1.5911026000000002E-2</v>
      </c>
      <c r="H2299">
        <v>0.26786910000000003</v>
      </c>
      <c r="I2299">
        <v>0.15017530000000001</v>
      </c>
      <c r="J2299">
        <v>0.12613893000000001</v>
      </c>
    </row>
    <row r="2300" spans="1:10" x14ac:dyDescent="0.25">
      <c r="A2300" t="s">
        <v>208</v>
      </c>
      <c r="B2300">
        <v>274.60953000000001</v>
      </c>
      <c r="C2300">
        <v>274.952</v>
      </c>
      <c r="D2300">
        <v>275.01391999999998</v>
      </c>
      <c r="E2300">
        <v>3.6920375999999998E-2</v>
      </c>
      <c r="F2300">
        <v>2.0075517000000001E-2</v>
      </c>
      <c r="G2300">
        <v>4.6755959999999997E-3</v>
      </c>
      <c r="H2300">
        <v>0.19214676</v>
      </c>
      <c r="I2300">
        <v>0.14168810000000001</v>
      </c>
      <c r="J2300">
        <v>6.8378330000000001E-2</v>
      </c>
    </row>
    <row r="2301" spans="1:10" x14ac:dyDescent="0.25">
      <c r="A2301" t="s">
        <v>209</v>
      </c>
      <c r="B2301">
        <v>272.93783999999999</v>
      </c>
      <c r="C2301">
        <v>273.48421999999999</v>
      </c>
      <c r="D2301">
        <v>273.83071999999999</v>
      </c>
      <c r="E2301">
        <v>6.0189439999999997E-2</v>
      </c>
      <c r="F2301">
        <v>6.6414386000000006E-2</v>
      </c>
      <c r="G2301">
        <v>1.5950422999999998E-2</v>
      </c>
      <c r="H2301">
        <v>0.24533537</v>
      </c>
      <c r="I2301">
        <v>0.25770989999999999</v>
      </c>
      <c r="J2301">
        <v>0.12629499</v>
      </c>
    </row>
    <row r="2302" spans="1:10" x14ac:dyDescent="0.25">
      <c r="A2302" t="s">
        <v>210</v>
      </c>
      <c r="B2302">
        <v>273.77337999999997</v>
      </c>
      <c r="C2302">
        <v>274.38357999999999</v>
      </c>
      <c r="D2302">
        <v>274.71980000000002</v>
      </c>
      <c r="E2302">
        <v>7.1547390000000002E-2</v>
      </c>
      <c r="F2302">
        <v>8.1295594999999998E-2</v>
      </c>
      <c r="G2302">
        <v>1.4119339999999999E-2</v>
      </c>
      <c r="H2302">
        <v>0.26748344000000002</v>
      </c>
      <c r="I2302">
        <v>0.28512383000000002</v>
      </c>
      <c r="J2302">
        <v>0.11882483000000001</v>
      </c>
    </row>
    <row r="2303" spans="1:10" x14ac:dyDescent="0.25">
      <c r="A2303" t="s">
        <v>211</v>
      </c>
      <c r="B2303">
        <v>275.61615</v>
      </c>
      <c r="C2303">
        <v>276.10703000000001</v>
      </c>
      <c r="D2303">
        <v>276.45627000000002</v>
      </c>
      <c r="E2303">
        <v>4.9836986E-2</v>
      </c>
      <c r="F2303">
        <v>4.6120109999999999E-2</v>
      </c>
      <c r="G2303">
        <v>2.0229014999999999E-2</v>
      </c>
      <c r="H2303">
        <v>0.22324198000000001</v>
      </c>
      <c r="I2303">
        <v>0.21475594000000001</v>
      </c>
      <c r="J2303">
        <v>0.14222873999999999</v>
      </c>
    </row>
    <row r="2304" spans="1:10" x14ac:dyDescent="0.25">
      <c r="A2304" t="s">
        <v>212</v>
      </c>
      <c r="B2304">
        <v>276.63287000000003</v>
      </c>
      <c r="C2304">
        <v>277.28719999999998</v>
      </c>
      <c r="D2304">
        <v>277.52233999999999</v>
      </c>
      <c r="E2304">
        <v>0.14396206</v>
      </c>
      <c r="F2304">
        <v>3.2364205E-2</v>
      </c>
      <c r="G2304">
        <v>8.9393540000000001E-3</v>
      </c>
      <c r="H2304">
        <v>0.37942332000000001</v>
      </c>
      <c r="I2304">
        <v>0.17990054</v>
      </c>
      <c r="J2304">
        <v>9.4548160000000006E-2</v>
      </c>
    </row>
    <row r="2305" spans="1:10" x14ac:dyDescent="0.25">
      <c r="A2305" t="s">
        <v>213</v>
      </c>
      <c r="B2305">
        <v>276.55047999999999</v>
      </c>
      <c r="C2305">
        <v>277.23131999999998</v>
      </c>
      <c r="D2305">
        <v>277.40762000000001</v>
      </c>
      <c r="E2305">
        <v>0.22356343000000001</v>
      </c>
      <c r="F2305">
        <v>2.6710726000000001E-2</v>
      </c>
      <c r="G2305">
        <v>6.1479910000000002E-3</v>
      </c>
      <c r="H2305">
        <v>0.47282496000000002</v>
      </c>
      <c r="I2305">
        <v>0.16343415999999999</v>
      </c>
      <c r="J2305">
        <v>7.8409129999999994E-2</v>
      </c>
    </row>
    <row r="2306" spans="1:10" x14ac:dyDescent="0.25">
      <c r="A2306" t="s">
        <v>214</v>
      </c>
      <c r="B2306">
        <v>282.47903000000002</v>
      </c>
      <c r="C2306">
        <v>283.19202000000001</v>
      </c>
      <c r="D2306">
        <v>283.26922999999999</v>
      </c>
      <c r="E2306">
        <v>0.27724304999999999</v>
      </c>
      <c r="F2306">
        <v>2.6488946999999999E-2</v>
      </c>
      <c r="G2306">
        <v>7.6396900000000002E-3</v>
      </c>
      <c r="H2306">
        <v>0.52653870000000003</v>
      </c>
      <c r="I2306">
        <v>0.16275424999999999</v>
      </c>
      <c r="J2306">
        <v>8.7405319999999995E-2</v>
      </c>
    </row>
    <row r="2307" spans="1:10" x14ac:dyDescent="0.25">
      <c r="A2307" t="s">
        <v>215</v>
      </c>
      <c r="B2307">
        <v>282.05385999999999</v>
      </c>
      <c r="C2307">
        <v>282.94510000000002</v>
      </c>
      <c r="D2307">
        <v>283.09784000000002</v>
      </c>
      <c r="E2307">
        <v>0.23115453</v>
      </c>
      <c r="F2307">
        <v>5.7814989999999997E-2</v>
      </c>
      <c r="G2307">
        <v>1.7075382E-2</v>
      </c>
      <c r="H2307">
        <v>0.48078534000000001</v>
      </c>
      <c r="I2307">
        <v>0.24044747999999999</v>
      </c>
      <c r="J2307">
        <v>0.13067280000000001</v>
      </c>
    </row>
    <row r="2308" spans="1:10" x14ac:dyDescent="0.25">
      <c r="A2308" t="s">
        <v>216</v>
      </c>
      <c r="B2308">
        <v>284.75326999999999</v>
      </c>
      <c r="C2308">
        <v>285.45614999999998</v>
      </c>
      <c r="D2308">
        <v>285.4588</v>
      </c>
      <c r="E2308">
        <v>0.16055760999999999</v>
      </c>
      <c r="F2308">
        <v>3.8369328000000001E-2</v>
      </c>
      <c r="G2308">
        <v>3.3680084999999998E-2</v>
      </c>
      <c r="H2308">
        <v>0.40069642999999999</v>
      </c>
      <c r="I2308">
        <v>0.19588089</v>
      </c>
      <c r="J2308">
        <v>0.18352135</v>
      </c>
    </row>
    <row r="2309" spans="1:10" x14ac:dyDescent="0.25">
      <c r="A2309" t="s">
        <v>217</v>
      </c>
      <c r="B2309">
        <v>284.88256999999999</v>
      </c>
      <c r="C2309">
        <v>285.29399999999998</v>
      </c>
      <c r="D2309">
        <v>285.12853999999999</v>
      </c>
      <c r="E2309">
        <v>0.10884541</v>
      </c>
      <c r="F2309">
        <v>1.812861E-2</v>
      </c>
      <c r="G2309">
        <v>3.6451820000000003E-2</v>
      </c>
      <c r="H2309">
        <v>0.32991727999999998</v>
      </c>
      <c r="I2309">
        <v>0.13464253000000001</v>
      </c>
      <c r="J2309">
        <v>0.1909236</v>
      </c>
    </row>
    <row r="2310" spans="1:10" x14ac:dyDescent="0.25">
      <c r="A2310" t="s">
        <v>218</v>
      </c>
      <c r="B2310">
        <v>283.56020000000001</v>
      </c>
      <c r="C2310">
        <v>283.55658</v>
      </c>
      <c r="D2310">
        <v>283.04113999999998</v>
      </c>
      <c r="E2310">
        <v>4.782819E-2</v>
      </c>
      <c r="F2310">
        <v>2.5718082E-2</v>
      </c>
      <c r="G2310">
        <v>6.1442398000000002E-2</v>
      </c>
      <c r="H2310">
        <v>0.21869656000000001</v>
      </c>
      <c r="I2310">
        <v>0.16036858000000001</v>
      </c>
      <c r="J2310">
        <v>0.24787577999999999</v>
      </c>
    </row>
    <row r="2311" spans="1:10" x14ac:dyDescent="0.25">
      <c r="A2311" t="s">
        <v>219</v>
      </c>
      <c r="B2311">
        <v>281.19686999999999</v>
      </c>
      <c r="C2311">
        <v>281.32425000000001</v>
      </c>
      <c r="D2311">
        <v>281.00182999999998</v>
      </c>
      <c r="E2311">
        <v>7.4431259999999999E-2</v>
      </c>
      <c r="F2311">
        <v>2.2402557E-2</v>
      </c>
      <c r="G2311">
        <v>1.5078177999999999E-2</v>
      </c>
      <c r="H2311">
        <v>0.27282092000000002</v>
      </c>
      <c r="I2311">
        <v>0.14967483000000001</v>
      </c>
      <c r="J2311">
        <v>0.122793235</v>
      </c>
    </row>
    <row r="2312" spans="1:10" x14ac:dyDescent="0.25">
      <c r="A2312" t="s">
        <v>220</v>
      </c>
      <c r="B2312">
        <v>276.00081999999998</v>
      </c>
      <c r="C2312">
        <v>276.358</v>
      </c>
      <c r="D2312">
        <v>276.45571999999999</v>
      </c>
      <c r="E2312">
        <v>4.1328276999999997E-2</v>
      </c>
      <c r="F2312">
        <v>2.2382801000000001E-2</v>
      </c>
      <c r="G2312">
        <v>5.4264630000000003E-3</v>
      </c>
      <c r="H2312">
        <v>0.20329358</v>
      </c>
      <c r="I2312">
        <v>0.14960882</v>
      </c>
      <c r="J2312">
        <v>7.3664530000000006E-2</v>
      </c>
    </row>
    <row r="2313" spans="1:10" x14ac:dyDescent="0.25">
      <c r="A2313" t="s">
        <v>221</v>
      </c>
      <c r="B2313">
        <v>274.42352</v>
      </c>
      <c r="C2313">
        <v>274.99225000000001</v>
      </c>
      <c r="D2313">
        <v>275.37112000000002</v>
      </c>
      <c r="E2313">
        <v>6.1952394000000001E-2</v>
      </c>
      <c r="F2313">
        <v>7.0275519999999994E-2</v>
      </c>
      <c r="G2313">
        <v>1.7713837E-2</v>
      </c>
      <c r="H2313">
        <v>0.24890238000000001</v>
      </c>
      <c r="I2313">
        <v>0.26509532000000002</v>
      </c>
      <c r="J2313">
        <v>0.13309334</v>
      </c>
    </row>
    <row r="2314" spans="1:10" x14ac:dyDescent="0.25">
      <c r="A2314" t="s">
        <v>222</v>
      </c>
      <c r="B2314">
        <v>274.81173999999999</v>
      </c>
      <c r="C2314">
        <v>275.39172000000002</v>
      </c>
      <c r="D2314">
        <v>275.70922999999999</v>
      </c>
      <c r="E2314">
        <v>6.9935449999999996E-2</v>
      </c>
      <c r="F2314">
        <v>8.0385479999999995E-2</v>
      </c>
      <c r="G2314">
        <v>1.4316306000000001E-2</v>
      </c>
      <c r="H2314">
        <v>0.2644531</v>
      </c>
      <c r="I2314">
        <v>0.28352332000000002</v>
      </c>
      <c r="J2314">
        <v>0.11965076600000001</v>
      </c>
    </row>
    <row r="2315" spans="1:10" x14ac:dyDescent="0.25">
      <c r="A2315" t="s">
        <v>223</v>
      </c>
      <c r="B2315">
        <v>276.83339999999998</v>
      </c>
      <c r="C2315">
        <v>277.30286000000001</v>
      </c>
      <c r="D2315">
        <v>277.63107000000002</v>
      </c>
      <c r="E2315">
        <v>4.7598794E-2</v>
      </c>
      <c r="F2315">
        <v>4.4359290000000003E-2</v>
      </c>
      <c r="G2315">
        <v>1.926578E-2</v>
      </c>
      <c r="H2315">
        <v>0.21817148</v>
      </c>
      <c r="I2315">
        <v>0.21061645000000001</v>
      </c>
      <c r="J2315">
        <v>0.13880123</v>
      </c>
    </row>
    <row r="2316" spans="1:10" x14ac:dyDescent="0.25">
      <c r="A2316" t="s">
        <v>224</v>
      </c>
      <c r="B2316">
        <v>278.00864000000001</v>
      </c>
      <c r="C2316">
        <v>278.65244000000001</v>
      </c>
      <c r="D2316">
        <v>278.88785000000001</v>
      </c>
      <c r="E2316">
        <v>0.14313815999999999</v>
      </c>
      <c r="F2316">
        <v>3.2776053999999999E-2</v>
      </c>
      <c r="G2316">
        <v>9.2880580000000001E-3</v>
      </c>
      <c r="H2316">
        <v>0.37833603999999998</v>
      </c>
      <c r="I2316">
        <v>0.18104158000000001</v>
      </c>
      <c r="J2316">
        <v>9.6374563999999996E-2</v>
      </c>
    </row>
    <row r="2317" spans="1:10" x14ac:dyDescent="0.25">
      <c r="A2317" t="s">
        <v>225</v>
      </c>
      <c r="B2317">
        <v>278.22811999999999</v>
      </c>
      <c r="C2317">
        <v>278.91070000000002</v>
      </c>
      <c r="D2317">
        <v>279.08685000000003</v>
      </c>
      <c r="E2317">
        <v>0.22379375000000001</v>
      </c>
      <c r="F2317">
        <v>2.6670203E-2</v>
      </c>
      <c r="G2317">
        <v>6.1358890000000003E-3</v>
      </c>
      <c r="H2317">
        <v>0.47306844999999997</v>
      </c>
      <c r="I2317">
        <v>0.16331013999999999</v>
      </c>
      <c r="J2317">
        <v>7.8331919999999999E-2</v>
      </c>
    </row>
    <row r="2318" spans="1:10" x14ac:dyDescent="0.25">
      <c r="A2318" t="s">
        <v>226</v>
      </c>
      <c r="B2318">
        <v>282.77084000000002</v>
      </c>
      <c r="C2318">
        <v>283.51004</v>
      </c>
      <c r="D2318">
        <v>283.60583000000003</v>
      </c>
      <c r="E2318">
        <v>0.28531355000000003</v>
      </c>
      <c r="F2318">
        <v>2.8009816999999999E-2</v>
      </c>
      <c r="G2318">
        <v>7.7905889999999997E-3</v>
      </c>
      <c r="H2318">
        <v>0.5341475</v>
      </c>
      <c r="I2318">
        <v>0.16736133</v>
      </c>
      <c r="J2318">
        <v>8.8264309999999999E-2</v>
      </c>
    </row>
    <row r="2319" spans="1:10" x14ac:dyDescent="0.25">
      <c r="A2319" t="s">
        <v>227</v>
      </c>
      <c r="B2319">
        <v>282.11005</v>
      </c>
      <c r="C2319">
        <v>282.99756000000002</v>
      </c>
      <c r="D2319">
        <v>283.14272999999997</v>
      </c>
      <c r="E2319">
        <v>0.22915659999999999</v>
      </c>
      <c r="F2319">
        <v>5.7002579999999997E-2</v>
      </c>
      <c r="G2319">
        <v>1.7891666000000001E-2</v>
      </c>
      <c r="H2319">
        <v>0.47870301999999998</v>
      </c>
      <c r="I2319">
        <v>0.23875213000000001</v>
      </c>
      <c r="J2319">
        <v>0.13375973999999999</v>
      </c>
    </row>
    <row r="2320" spans="1:10" x14ac:dyDescent="0.25">
      <c r="A2320" t="s">
        <v>228</v>
      </c>
      <c r="B2320">
        <v>284.51614000000001</v>
      </c>
      <c r="C2320">
        <v>285.2045</v>
      </c>
      <c r="D2320">
        <v>285.18612999999999</v>
      </c>
      <c r="E2320">
        <v>0.15496175000000001</v>
      </c>
      <c r="F2320">
        <v>3.6518994999999999E-2</v>
      </c>
      <c r="G2320">
        <v>3.6399269999999997E-2</v>
      </c>
      <c r="H2320">
        <v>0.3936518</v>
      </c>
      <c r="I2320">
        <v>0.19109944000000001</v>
      </c>
      <c r="J2320">
        <v>0.19078592999999999</v>
      </c>
    </row>
    <row r="2321" spans="1:10" x14ac:dyDescent="0.25">
      <c r="A2321" t="s">
        <v>229</v>
      </c>
      <c r="B2321">
        <v>284.94913000000003</v>
      </c>
      <c r="C2321">
        <v>285.35019999999997</v>
      </c>
      <c r="D2321">
        <v>285.17187999999999</v>
      </c>
      <c r="E2321">
        <v>0.10586202</v>
      </c>
      <c r="F2321">
        <v>1.7495469999999999E-2</v>
      </c>
      <c r="G2321">
        <v>3.7963129999999998E-2</v>
      </c>
      <c r="H2321">
        <v>0.32536443999999998</v>
      </c>
      <c r="I2321">
        <v>0.13227043999999999</v>
      </c>
      <c r="J2321">
        <v>0.1948413</v>
      </c>
    </row>
    <row r="2322" spans="1:10" x14ac:dyDescent="0.25">
      <c r="A2322" t="s">
        <v>230</v>
      </c>
      <c r="B2322">
        <v>283.53264999999999</v>
      </c>
      <c r="C2322">
        <v>283.51839999999999</v>
      </c>
      <c r="D2322">
        <v>282.99135999999999</v>
      </c>
      <c r="E2322">
        <v>4.6545874000000001E-2</v>
      </c>
      <c r="F2322">
        <v>2.5795655000000001E-2</v>
      </c>
      <c r="G2322">
        <v>6.2908344000000005E-2</v>
      </c>
      <c r="H2322">
        <v>0.21574493</v>
      </c>
      <c r="I2322">
        <v>0.16061026</v>
      </c>
      <c r="J2322">
        <v>0.25081535999999999</v>
      </c>
    </row>
    <row r="2323" spans="1:10" x14ac:dyDescent="0.25">
      <c r="A2323" t="s">
        <v>231</v>
      </c>
      <c r="B2323">
        <v>280.84350000000001</v>
      </c>
      <c r="C2323">
        <v>280.94754</v>
      </c>
      <c r="D2323">
        <v>280.59866</v>
      </c>
      <c r="E2323">
        <v>6.9750324000000002E-2</v>
      </c>
      <c r="F2323">
        <v>2.2588585000000001E-2</v>
      </c>
      <c r="G2323">
        <v>1.6446929999999998E-2</v>
      </c>
      <c r="H2323">
        <v>0.26410287999999998</v>
      </c>
      <c r="I2323">
        <v>0.15029498999999999</v>
      </c>
      <c r="J2323">
        <v>0.12824558999999999</v>
      </c>
    </row>
    <row r="2324" spans="1:10" x14ac:dyDescent="0.25">
      <c r="A2324" t="s">
        <v>232</v>
      </c>
      <c r="B2324">
        <v>275.23266999999998</v>
      </c>
      <c r="C2324">
        <v>275.57220000000001</v>
      </c>
      <c r="D2324">
        <v>275.63367</v>
      </c>
      <c r="E2324">
        <v>3.6758073000000002E-2</v>
      </c>
      <c r="F2324">
        <v>2.0026293000000001E-2</v>
      </c>
      <c r="G2324">
        <v>4.6785580000000002E-3</v>
      </c>
      <c r="H2324">
        <v>0.19172394000000001</v>
      </c>
      <c r="I2324">
        <v>0.14151428999999999</v>
      </c>
      <c r="J2324">
        <v>6.8399989999999994E-2</v>
      </c>
    </row>
    <row r="2325" spans="1:10" x14ac:dyDescent="0.25">
      <c r="A2325" t="s">
        <v>233</v>
      </c>
      <c r="B2325">
        <v>273.113</v>
      </c>
      <c r="C2325">
        <v>273.64843999999999</v>
      </c>
      <c r="D2325">
        <v>273.97503999999998</v>
      </c>
      <c r="E2325">
        <v>5.9415219999999998E-2</v>
      </c>
      <c r="F2325">
        <v>6.4064510000000005E-2</v>
      </c>
      <c r="G2325">
        <v>1.4896555000000001E-2</v>
      </c>
      <c r="H2325">
        <v>0.24375237999999999</v>
      </c>
      <c r="I2325">
        <v>0.25310966000000001</v>
      </c>
      <c r="J2325">
        <v>0.12205144</v>
      </c>
    </row>
    <row r="2326" spans="1:10" x14ac:dyDescent="0.25">
      <c r="A2326" t="s">
        <v>234</v>
      </c>
      <c r="B2326">
        <v>274.06695999999999</v>
      </c>
      <c r="C2326">
        <v>274.65015</v>
      </c>
      <c r="D2326">
        <v>274.96395999999999</v>
      </c>
      <c r="E2326">
        <v>7.0006899999999997E-2</v>
      </c>
      <c r="F2326">
        <v>7.9620494999999999E-2</v>
      </c>
      <c r="G2326">
        <v>1.3694204999999999E-2</v>
      </c>
      <c r="H2326">
        <v>0.26458818000000001</v>
      </c>
      <c r="I2326">
        <v>0.28217103999999998</v>
      </c>
      <c r="J2326">
        <v>0.117022246</v>
      </c>
    </row>
    <row r="2327" spans="1:10" x14ac:dyDescent="0.25">
      <c r="A2327" t="s">
        <v>235</v>
      </c>
      <c r="B2327">
        <v>274.22116</v>
      </c>
      <c r="C2327">
        <v>274.69835999999998</v>
      </c>
      <c r="D2327">
        <v>275.03134</v>
      </c>
      <c r="E2327">
        <v>4.8185274E-2</v>
      </c>
      <c r="F2327">
        <v>4.4618643999999999E-2</v>
      </c>
      <c r="G2327">
        <v>1.9225584E-2</v>
      </c>
      <c r="H2327">
        <v>0.21951145</v>
      </c>
      <c r="I2327">
        <v>0.21123126</v>
      </c>
      <c r="J2327">
        <v>0.13865635000000001</v>
      </c>
    </row>
    <row r="2328" spans="1:10" x14ac:dyDescent="0.25">
      <c r="A2328" t="s">
        <v>236</v>
      </c>
      <c r="B2328">
        <v>276.37454000000002</v>
      </c>
      <c r="C2328">
        <v>277.02629999999999</v>
      </c>
      <c r="D2328">
        <v>277.26990000000001</v>
      </c>
      <c r="E2328">
        <v>0.14523298000000001</v>
      </c>
      <c r="F2328">
        <v>3.3339809999999998E-2</v>
      </c>
      <c r="G2328">
        <v>9.4779979999999996E-3</v>
      </c>
      <c r="H2328">
        <v>0.38109442999999998</v>
      </c>
      <c r="I2328">
        <v>0.18259191999999999</v>
      </c>
      <c r="J2328">
        <v>9.7355016000000003E-2</v>
      </c>
    </row>
    <row r="2329" spans="1:10" x14ac:dyDescent="0.25">
      <c r="A2329" t="s">
        <v>237</v>
      </c>
      <c r="B2329">
        <v>278.27733999999998</v>
      </c>
      <c r="C2329">
        <v>278.96251999999998</v>
      </c>
      <c r="D2329">
        <v>279.13855000000001</v>
      </c>
      <c r="E2329">
        <v>0.22407183</v>
      </c>
      <c r="F2329">
        <v>2.6581904E-2</v>
      </c>
      <c r="G2329">
        <v>6.1285699999999999E-3</v>
      </c>
      <c r="H2329">
        <v>0.47336226999999997</v>
      </c>
      <c r="I2329">
        <v>0.16303957999999999</v>
      </c>
      <c r="J2329">
        <v>7.8285190000000004E-2</v>
      </c>
    </row>
    <row r="2330" spans="1:10" x14ac:dyDescent="0.25">
      <c r="A2330" t="s">
        <v>238</v>
      </c>
      <c r="B2330">
        <v>280.39830000000001</v>
      </c>
      <c r="C2330">
        <v>281.13098000000002</v>
      </c>
      <c r="D2330">
        <v>281.21762000000001</v>
      </c>
      <c r="E2330">
        <v>0.28243592000000001</v>
      </c>
      <c r="F2330">
        <v>2.7394634000000001E-2</v>
      </c>
      <c r="G2330">
        <v>8.237912E-3</v>
      </c>
      <c r="H2330">
        <v>0.531447</v>
      </c>
      <c r="I2330">
        <v>0.16551325</v>
      </c>
      <c r="J2330">
        <v>9.0762949999999995E-2</v>
      </c>
    </row>
    <row r="2331" spans="1:10" x14ac:dyDescent="0.25">
      <c r="A2331" t="s">
        <v>239</v>
      </c>
      <c r="B2331">
        <v>282.19869999999997</v>
      </c>
      <c r="C2331">
        <v>283.08785999999998</v>
      </c>
      <c r="D2331">
        <v>283.24254999999999</v>
      </c>
      <c r="E2331">
        <v>0.23131663</v>
      </c>
      <c r="F2331">
        <v>5.8122996000000003E-2</v>
      </c>
      <c r="G2331">
        <v>1.6562566000000001E-2</v>
      </c>
      <c r="H2331">
        <v>0.48095387000000001</v>
      </c>
      <c r="I2331">
        <v>0.24108710999999999</v>
      </c>
      <c r="J2331">
        <v>0.12869564</v>
      </c>
    </row>
    <row r="2332" spans="1:10" x14ac:dyDescent="0.25">
      <c r="A2332" t="s">
        <v>240</v>
      </c>
      <c r="B2332">
        <v>284.50819999999999</v>
      </c>
      <c r="C2332">
        <v>285.22617000000002</v>
      </c>
      <c r="D2332">
        <v>285.23669999999998</v>
      </c>
      <c r="E2332">
        <v>0.16343211999999999</v>
      </c>
      <c r="F2332">
        <v>3.9197129999999997E-2</v>
      </c>
      <c r="G2332">
        <v>3.4283040000000001E-2</v>
      </c>
      <c r="H2332">
        <v>0.4042674</v>
      </c>
      <c r="I2332">
        <v>0.19798265000000001</v>
      </c>
      <c r="J2332">
        <v>0.18515678999999999</v>
      </c>
    </row>
    <row r="2333" spans="1:10" x14ac:dyDescent="0.25">
      <c r="A2333" t="s">
        <v>241</v>
      </c>
      <c r="B2333">
        <v>286.2987</v>
      </c>
      <c r="C2333">
        <v>286.71802000000002</v>
      </c>
      <c r="D2333">
        <v>286.56290000000001</v>
      </c>
      <c r="E2333">
        <v>0.11126086</v>
      </c>
      <c r="F2333">
        <v>1.8638017E-2</v>
      </c>
      <c r="G2333">
        <v>3.5153403999999999E-2</v>
      </c>
      <c r="H2333">
        <v>0.33355786999999998</v>
      </c>
      <c r="I2333">
        <v>0.13652112</v>
      </c>
      <c r="J2333">
        <v>0.1874924</v>
      </c>
    </row>
    <row r="2334" spans="1:10" x14ac:dyDescent="0.25">
      <c r="A2334" t="s">
        <v>242</v>
      </c>
      <c r="B2334">
        <v>284.71755999999999</v>
      </c>
      <c r="C2334">
        <v>284.73032000000001</v>
      </c>
      <c r="D2334">
        <v>284.2294</v>
      </c>
      <c r="E2334">
        <v>4.9511640000000003E-2</v>
      </c>
      <c r="F2334">
        <v>2.6044179000000001E-2</v>
      </c>
      <c r="G2334">
        <v>6.0458115999999999E-2</v>
      </c>
      <c r="H2334">
        <v>0.22251211000000001</v>
      </c>
      <c r="I2334">
        <v>0.1613821</v>
      </c>
      <c r="J2334">
        <v>0.24588231999999999</v>
      </c>
    </row>
    <row r="2335" spans="1:10" x14ac:dyDescent="0.25">
      <c r="A2335" t="s">
        <v>243</v>
      </c>
      <c r="B2335">
        <v>282.10399999999998</v>
      </c>
      <c r="C2335">
        <v>282.2192</v>
      </c>
      <c r="D2335">
        <v>281.89429999999999</v>
      </c>
      <c r="E2335">
        <v>7.3801130000000006E-2</v>
      </c>
      <c r="F2335">
        <v>2.1188471E-2</v>
      </c>
      <c r="G2335">
        <v>1.4130591E-2</v>
      </c>
      <c r="H2335">
        <v>0.27166363999999998</v>
      </c>
      <c r="I2335">
        <v>0.14556259999999999</v>
      </c>
      <c r="J2335">
        <v>0.118872166</v>
      </c>
    </row>
    <row r="2336" spans="1:10" x14ac:dyDescent="0.25">
      <c r="A2336" t="s">
        <v>244</v>
      </c>
      <c r="B2336">
        <v>277.73914000000002</v>
      </c>
      <c r="C2336">
        <v>278.08425999999997</v>
      </c>
      <c r="D2336">
        <v>278.15433000000002</v>
      </c>
      <c r="E2336">
        <v>3.782924E-2</v>
      </c>
      <c r="F2336">
        <v>2.0539432999999999E-2</v>
      </c>
      <c r="G2336">
        <v>4.7945569999999996E-3</v>
      </c>
      <c r="H2336">
        <v>0.19449738999999999</v>
      </c>
      <c r="I2336">
        <v>0.14331584999999999</v>
      </c>
      <c r="J2336">
        <v>6.9242739999999997E-2</v>
      </c>
    </row>
    <row r="2337" spans="1:10" x14ac:dyDescent="0.25">
      <c r="A2337" t="s">
        <v>245</v>
      </c>
      <c r="B2337">
        <v>273.90105999999997</v>
      </c>
      <c r="C2337">
        <v>274.44080000000002</v>
      </c>
      <c r="D2337">
        <v>274.77460000000002</v>
      </c>
      <c r="E2337">
        <v>5.9675082999999997E-2</v>
      </c>
      <c r="F2337">
        <v>6.4836160000000004E-2</v>
      </c>
      <c r="G2337">
        <v>1.5263820000000001E-2</v>
      </c>
      <c r="H2337">
        <v>0.24428484</v>
      </c>
      <c r="I2337">
        <v>0.25462945999999997</v>
      </c>
      <c r="J2337">
        <v>0.12354683</v>
      </c>
    </row>
    <row r="2338" spans="1:10" x14ac:dyDescent="0.25">
      <c r="A2338" t="s">
        <v>246</v>
      </c>
      <c r="B2338">
        <v>276.822</v>
      </c>
      <c r="C2338">
        <v>277.40219999999999</v>
      </c>
      <c r="D2338">
        <v>277.71690000000001</v>
      </c>
      <c r="E2338">
        <v>6.9899790000000003E-2</v>
      </c>
      <c r="F2338">
        <v>7.9962030000000003E-2</v>
      </c>
      <c r="G2338">
        <v>1.3992378999999999E-2</v>
      </c>
      <c r="H2338">
        <v>0.26438567000000002</v>
      </c>
      <c r="I2338">
        <v>0.28277558000000003</v>
      </c>
      <c r="J2338">
        <v>0.11828938999999999</v>
      </c>
    </row>
    <row r="2339" spans="1:10" x14ac:dyDescent="0.25">
      <c r="A2339" t="s">
        <v>247</v>
      </c>
      <c r="B2339">
        <v>275.77917000000002</v>
      </c>
      <c r="C2339">
        <v>276.25873000000001</v>
      </c>
      <c r="D2339">
        <v>276.59136999999998</v>
      </c>
      <c r="E2339">
        <v>4.822589E-2</v>
      </c>
      <c r="F2339">
        <v>4.4453144E-2</v>
      </c>
      <c r="G2339">
        <v>1.9006383000000002E-2</v>
      </c>
      <c r="H2339">
        <v>0.21960394</v>
      </c>
      <c r="I2339">
        <v>0.21083915</v>
      </c>
      <c r="J2339">
        <v>0.13786364000000001</v>
      </c>
    </row>
    <row r="2340" spans="1:10" x14ac:dyDescent="0.25">
      <c r="A2340" t="s">
        <v>248</v>
      </c>
      <c r="B2340">
        <v>276.47669999999999</v>
      </c>
      <c r="C2340">
        <v>277.12150000000003</v>
      </c>
      <c r="D2340">
        <v>277.35333000000003</v>
      </c>
      <c r="E2340">
        <v>0.14256884</v>
      </c>
      <c r="F2340">
        <v>3.2337039999999997E-2</v>
      </c>
      <c r="G2340">
        <v>9.0578269999999992E-3</v>
      </c>
      <c r="H2340">
        <v>0.3775829</v>
      </c>
      <c r="I2340">
        <v>0.17982502</v>
      </c>
      <c r="J2340">
        <v>9.5172619999999999E-2</v>
      </c>
    </row>
    <row r="2341" spans="1:10" x14ac:dyDescent="0.25">
      <c r="A2341" t="s">
        <v>249</v>
      </c>
      <c r="B2341">
        <v>278.37950000000001</v>
      </c>
      <c r="C2341">
        <v>279.06493999999998</v>
      </c>
      <c r="D2341">
        <v>279.24973</v>
      </c>
      <c r="E2341">
        <v>0.2258182</v>
      </c>
      <c r="F2341">
        <v>2.7379852E-2</v>
      </c>
      <c r="G2341">
        <v>6.223587E-3</v>
      </c>
      <c r="H2341">
        <v>0.47520333999999997</v>
      </c>
      <c r="I2341">
        <v>0.16546859</v>
      </c>
      <c r="J2341">
        <v>7.8889710000000002E-2</v>
      </c>
    </row>
    <row r="2342" spans="1:10" x14ac:dyDescent="0.25">
      <c r="A2342" t="s">
        <v>250</v>
      </c>
      <c r="B2342">
        <v>279.88467000000003</v>
      </c>
      <c r="C2342">
        <v>280.60764</v>
      </c>
      <c r="D2342">
        <v>280.69560000000001</v>
      </c>
      <c r="E2342">
        <v>0.28116474000000002</v>
      </c>
      <c r="F2342">
        <v>2.7321167E-2</v>
      </c>
      <c r="G2342">
        <v>7.3616130000000004E-3</v>
      </c>
      <c r="H2342">
        <v>0.53024970000000005</v>
      </c>
      <c r="I2342">
        <v>0.16529115999999999</v>
      </c>
      <c r="J2342">
        <v>8.5799840000000002E-2</v>
      </c>
    </row>
    <row r="2343" spans="1:10" x14ac:dyDescent="0.25">
      <c r="A2343" t="s">
        <v>251</v>
      </c>
      <c r="B2343">
        <v>282.85467999999997</v>
      </c>
      <c r="C2343">
        <v>283.73923000000002</v>
      </c>
      <c r="D2343">
        <v>283.89603</v>
      </c>
      <c r="E2343">
        <v>0.23123611999999999</v>
      </c>
      <c r="F2343">
        <v>5.8557930000000001E-2</v>
      </c>
      <c r="G2343">
        <v>1.5826587999999999E-2</v>
      </c>
      <c r="H2343">
        <v>0.48087015999999999</v>
      </c>
      <c r="I2343">
        <v>0.24198744999999999</v>
      </c>
      <c r="J2343">
        <v>0.12580377000000001</v>
      </c>
    </row>
    <row r="2344" spans="1:10" x14ac:dyDescent="0.25">
      <c r="A2344" t="s">
        <v>252</v>
      </c>
      <c r="B2344">
        <v>285.47156000000001</v>
      </c>
      <c r="C2344">
        <v>286.16762999999997</v>
      </c>
      <c r="D2344">
        <v>286.16113000000001</v>
      </c>
      <c r="E2344">
        <v>0.1580289</v>
      </c>
      <c r="F2344">
        <v>3.7523500000000001E-2</v>
      </c>
      <c r="G2344">
        <v>3.4741859999999999E-2</v>
      </c>
      <c r="H2344">
        <v>0.39752847000000002</v>
      </c>
      <c r="I2344">
        <v>0.19370983999999999</v>
      </c>
      <c r="J2344">
        <v>0.18639168</v>
      </c>
    </row>
    <row r="2345" spans="1:10" x14ac:dyDescent="0.25">
      <c r="A2345" t="s">
        <v>253</v>
      </c>
      <c r="B2345">
        <v>285.44900000000001</v>
      </c>
      <c r="C2345">
        <v>285.86792000000003</v>
      </c>
      <c r="D2345">
        <v>285.71274</v>
      </c>
      <c r="E2345">
        <v>0.11128787</v>
      </c>
      <c r="F2345">
        <v>1.8632213000000002E-2</v>
      </c>
      <c r="G2345">
        <v>3.5146480000000001E-2</v>
      </c>
      <c r="H2345">
        <v>0.33359838000000003</v>
      </c>
      <c r="I2345">
        <v>0.13649987</v>
      </c>
      <c r="J2345">
        <v>0.18747394000000001</v>
      </c>
    </row>
    <row r="2346" spans="1:10" x14ac:dyDescent="0.25">
      <c r="A2346" t="s">
        <v>254</v>
      </c>
      <c r="B2346">
        <v>284.70236</v>
      </c>
      <c r="C2346">
        <v>284.71663999999998</v>
      </c>
      <c r="D2346">
        <v>284.21731999999997</v>
      </c>
      <c r="E2346">
        <v>4.9668927000000002E-2</v>
      </c>
      <c r="F2346">
        <v>2.6066764999999999E-2</v>
      </c>
      <c r="G2346">
        <v>6.0233742E-2</v>
      </c>
      <c r="H2346">
        <v>0.22286527</v>
      </c>
      <c r="I2346">
        <v>0.16145205000000001</v>
      </c>
      <c r="J2346">
        <v>0.24542564</v>
      </c>
    </row>
    <row r="2347" spans="1:10" x14ac:dyDescent="0.25">
      <c r="A2347" t="s">
        <v>255</v>
      </c>
      <c r="B2347">
        <v>282.16415000000001</v>
      </c>
      <c r="C2347">
        <v>282.27719999999999</v>
      </c>
      <c r="D2347">
        <v>281.93880000000001</v>
      </c>
      <c r="E2347">
        <v>7.1612923999999994E-2</v>
      </c>
      <c r="F2347">
        <v>2.2440119000000001E-2</v>
      </c>
      <c r="G2347">
        <v>1.5892436999999999E-2</v>
      </c>
      <c r="H2347">
        <v>0.26760590000000001</v>
      </c>
      <c r="I2347">
        <v>0.14980027000000001</v>
      </c>
      <c r="J2347">
        <v>0.12606521000000001</v>
      </c>
    </row>
    <row r="2348" spans="1:10" x14ac:dyDescent="0.25">
      <c r="A2348" t="s">
        <v>256</v>
      </c>
      <c r="B2348">
        <v>278.38995</v>
      </c>
      <c r="C2348">
        <v>278.7353</v>
      </c>
      <c r="D2348">
        <v>278.80408</v>
      </c>
      <c r="E2348">
        <v>3.7724342000000001E-2</v>
      </c>
      <c r="F2348">
        <v>2.0483286999999999E-2</v>
      </c>
      <c r="G2348">
        <v>4.7653289999999996E-3</v>
      </c>
      <c r="H2348">
        <v>0.19422755</v>
      </c>
      <c r="I2348">
        <v>0.14311983</v>
      </c>
      <c r="J2348">
        <v>6.9031364999999997E-2</v>
      </c>
    </row>
    <row r="2349" spans="1:10" x14ac:dyDescent="0.25">
      <c r="A2349" t="s">
        <v>257</v>
      </c>
      <c r="B2349">
        <v>276.20846999999998</v>
      </c>
      <c r="C2349">
        <v>276.75265999999999</v>
      </c>
      <c r="D2349">
        <v>277.08724999999998</v>
      </c>
      <c r="E2349">
        <v>5.9822462E-2</v>
      </c>
      <c r="F2349">
        <v>6.4731759999999999E-2</v>
      </c>
      <c r="G2349">
        <v>1.5131192999999999E-2</v>
      </c>
      <c r="H2349">
        <v>0.24458630000000001</v>
      </c>
      <c r="I2349">
        <v>0.25442436000000002</v>
      </c>
      <c r="J2349">
        <v>0.123008914</v>
      </c>
    </row>
    <row r="2350" spans="1:10" x14ac:dyDescent="0.25">
      <c r="A2350" t="s">
        <v>258</v>
      </c>
      <c r="B2350">
        <v>272.46600000000001</v>
      </c>
      <c r="C2350">
        <v>273.04539999999997</v>
      </c>
      <c r="D2350">
        <v>273.34926999999999</v>
      </c>
      <c r="E2350">
        <v>6.9703979999999999E-2</v>
      </c>
      <c r="F2350">
        <v>7.813821E-2</v>
      </c>
      <c r="G2350">
        <v>1.3101125999999999E-2</v>
      </c>
      <c r="H2350">
        <v>0.2640151</v>
      </c>
      <c r="I2350">
        <v>0.27953212999999999</v>
      </c>
      <c r="J2350">
        <v>0.11446015</v>
      </c>
    </row>
    <row r="2351" spans="1:10" x14ac:dyDescent="0.25">
      <c r="A2351" t="s">
        <v>259</v>
      </c>
      <c r="B2351">
        <v>274.78375</v>
      </c>
      <c r="C2351">
        <v>275.24682999999999</v>
      </c>
      <c r="D2351">
        <v>275.56625000000003</v>
      </c>
      <c r="E2351">
        <v>4.6749510000000001E-2</v>
      </c>
      <c r="F2351">
        <v>4.3463795999999999E-2</v>
      </c>
      <c r="G2351">
        <v>1.8736831999999998E-2</v>
      </c>
      <c r="H2351">
        <v>0.21621636</v>
      </c>
      <c r="I2351">
        <v>0.20847973</v>
      </c>
      <c r="J2351">
        <v>0.13688254</v>
      </c>
    </row>
    <row r="2352" spans="1:10" x14ac:dyDescent="0.25">
      <c r="A2352" t="s">
        <v>260</v>
      </c>
      <c r="B2352">
        <v>278.03120000000001</v>
      </c>
      <c r="C2352">
        <v>278.67360000000002</v>
      </c>
      <c r="D2352">
        <v>278.89632999999998</v>
      </c>
      <c r="E2352">
        <v>0.14071265999999999</v>
      </c>
      <c r="F2352">
        <v>3.1432778000000001E-2</v>
      </c>
      <c r="G2352">
        <v>8.7062849999999994E-3</v>
      </c>
      <c r="H2352">
        <v>0.37511685</v>
      </c>
      <c r="I2352">
        <v>0.17729291</v>
      </c>
      <c r="J2352">
        <v>9.3307470000000003E-2</v>
      </c>
    </row>
    <row r="2353" spans="1:10" x14ac:dyDescent="0.25">
      <c r="A2353" t="s">
        <v>261</v>
      </c>
      <c r="B2353">
        <v>278.76889999999997</v>
      </c>
      <c r="C2353">
        <v>279.4556</v>
      </c>
      <c r="D2353">
        <v>279.63900000000001</v>
      </c>
      <c r="E2353">
        <v>0.22571079999999999</v>
      </c>
      <c r="F2353">
        <v>2.721871E-2</v>
      </c>
      <c r="G2353">
        <v>6.1922039999999998E-3</v>
      </c>
      <c r="H2353">
        <v>0.47509030000000002</v>
      </c>
      <c r="I2353">
        <v>0.16498093</v>
      </c>
      <c r="J2353">
        <v>7.8690549999999998E-2</v>
      </c>
    </row>
    <row r="2354" spans="1:10" x14ac:dyDescent="0.25">
      <c r="A2354" t="s">
        <v>262</v>
      </c>
      <c r="B2354">
        <v>278.51952999999997</v>
      </c>
      <c r="C2354">
        <v>279.24083999999999</v>
      </c>
      <c r="D2354">
        <v>279.32526000000001</v>
      </c>
      <c r="E2354">
        <v>0.28015304000000002</v>
      </c>
      <c r="F2354">
        <v>2.7076975E-2</v>
      </c>
      <c r="G2354">
        <v>7.5785959999999999E-3</v>
      </c>
      <c r="H2354">
        <v>0.52929484999999998</v>
      </c>
      <c r="I2354">
        <v>0.16455083000000001</v>
      </c>
      <c r="J2354">
        <v>8.7055129999999994E-2</v>
      </c>
    </row>
    <row r="2355" spans="1:10" x14ac:dyDescent="0.25">
      <c r="A2355" t="s">
        <v>263</v>
      </c>
      <c r="B2355">
        <v>284.26639999999998</v>
      </c>
      <c r="C2355">
        <v>285.17117000000002</v>
      </c>
      <c r="D2355">
        <v>285.32420000000002</v>
      </c>
      <c r="E2355">
        <v>0.23284815</v>
      </c>
      <c r="F2355">
        <v>5.7546239999999999E-2</v>
      </c>
      <c r="G2355">
        <v>1.8471053000000001E-2</v>
      </c>
      <c r="H2355">
        <v>0.48254340000000001</v>
      </c>
      <c r="I2355">
        <v>0.23988798</v>
      </c>
      <c r="J2355">
        <v>0.13590825000000001</v>
      </c>
    </row>
    <row r="2356" spans="1:10" x14ac:dyDescent="0.25">
      <c r="A2356" t="s">
        <v>264</v>
      </c>
      <c r="B2356">
        <v>286.64211999999998</v>
      </c>
      <c r="C2356">
        <v>287.33</v>
      </c>
      <c r="D2356">
        <v>287.30633999999998</v>
      </c>
      <c r="E2356">
        <v>0.15387018</v>
      </c>
      <c r="F2356">
        <v>3.6138054000000003E-2</v>
      </c>
      <c r="G2356">
        <v>3.7671483999999998E-2</v>
      </c>
      <c r="H2356">
        <v>0.39226290000000003</v>
      </c>
      <c r="I2356">
        <v>0.19010012000000001</v>
      </c>
      <c r="J2356">
        <v>0.19409144</v>
      </c>
    </row>
    <row r="2357" spans="1:10" x14ac:dyDescent="0.25">
      <c r="A2357" t="s">
        <v>265</v>
      </c>
      <c r="B2357">
        <v>287.14618000000002</v>
      </c>
      <c r="C2357">
        <v>287.56700000000001</v>
      </c>
      <c r="D2357">
        <v>287.40082000000001</v>
      </c>
      <c r="E2357">
        <v>0.10920294999999999</v>
      </c>
      <c r="F2357">
        <v>1.8728476000000001E-2</v>
      </c>
      <c r="G2357">
        <v>3.8490534E-2</v>
      </c>
      <c r="H2357">
        <v>0.33045869999999999</v>
      </c>
      <c r="I2357">
        <v>0.13685203000000001</v>
      </c>
      <c r="J2357">
        <v>0.19619004000000001</v>
      </c>
    </row>
    <row r="2358" spans="1:10" x14ac:dyDescent="0.25">
      <c r="A2358" t="s">
        <v>266</v>
      </c>
      <c r="B2358">
        <v>284.11252000000002</v>
      </c>
      <c r="C2358">
        <v>284.12752999999998</v>
      </c>
      <c r="D2358">
        <v>283.62903</v>
      </c>
      <c r="E2358">
        <v>4.9804319999999999E-2</v>
      </c>
      <c r="F2358">
        <v>2.6047086000000001E-2</v>
      </c>
      <c r="G2358">
        <v>6.018975E-2</v>
      </c>
      <c r="H2358">
        <v>0.22316881999999999</v>
      </c>
      <c r="I2358">
        <v>0.16139110000000001</v>
      </c>
      <c r="J2358">
        <v>0.245336</v>
      </c>
    </row>
    <row r="2359" spans="1:10" x14ac:dyDescent="0.25">
      <c r="A2359" t="s">
        <v>267</v>
      </c>
      <c r="B2359">
        <v>280.45150000000001</v>
      </c>
      <c r="C2359">
        <v>280.55970000000002</v>
      </c>
      <c r="D2359">
        <v>280.21172999999999</v>
      </c>
      <c r="E2359">
        <v>7.0021260000000002E-2</v>
      </c>
      <c r="F2359">
        <v>2.2993887000000001E-2</v>
      </c>
      <c r="G2359">
        <v>1.6822253999999998E-2</v>
      </c>
      <c r="H2359">
        <v>0.2646153</v>
      </c>
      <c r="I2359">
        <v>0.15163735</v>
      </c>
      <c r="J2359">
        <v>0.12970063000000001</v>
      </c>
    </row>
    <row r="2360" spans="1:10" x14ac:dyDescent="0.25">
      <c r="A2360" t="s">
        <v>268</v>
      </c>
      <c r="B2360">
        <v>278.04016000000001</v>
      </c>
      <c r="C2360">
        <v>278.38718</v>
      </c>
      <c r="D2360">
        <v>278.46062999999998</v>
      </c>
      <c r="E2360">
        <v>3.8257054999999998E-2</v>
      </c>
      <c r="F2360">
        <v>2.0753707999999999E-2</v>
      </c>
      <c r="G2360">
        <v>4.8465230000000002E-3</v>
      </c>
      <c r="H2360">
        <v>0.19559409999999999</v>
      </c>
      <c r="I2360">
        <v>0.14406147999999999</v>
      </c>
      <c r="J2360">
        <v>6.961697E-2</v>
      </c>
    </row>
    <row r="2361" spans="1:10" x14ac:dyDescent="0.25">
      <c r="A2361" t="s">
        <v>269</v>
      </c>
      <c r="B2361">
        <v>274.76443</v>
      </c>
      <c r="C2361">
        <v>275.30347</v>
      </c>
      <c r="D2361">
        <v>275.63315</v>
      </c>
      <c r="E2361">
        <v>5.9573147E-2</v>
      </c>
      <c r="F2361">
        <v>6.4295459999999999E-2</v>
      </c>
      <c r="G2361">
        <v>1.4984437999999999E-2</v>
      </c>
      <c r="H2361">
        <v>0.24407609999999999</v>
      </c>
      <c r="I2361">
        <v>0.25356551999999999</v>
      </c>
      <c r="J2361">
        <v>0.12241094</v>
      </c>
    </row>
    <row r="2362" spans="1:10" x14ac:dyDescent="0.25">
      <c r="A2362" t="s">
        <v>270</v>
      </c>
      <c r="B2362">
        <v>274.12240000000003</v>
      </c>
      <c r="C2362">
        <v>274.73214999999999</v>
      </c>
      <c r="D2362">
        <v>275.06432999999998</v>
      </c>
      <c r="E2362">
        <v>7.1453100000000005E-2</v>
      </c>
      <c r="F2362">
        <v>8.0743679999999998E-2</v>
      </c>
      <c r="G2362">
        <v>1.3746548000000001E-2</v>
      </c>
      <c r="H2362">
        <v>0.26730713</v>
      </c>
      <c r="I2362">
        <v>0.28415433000000001</v>
      </c>
      <c r="J2362">
        <v>0.11724567399999999</v>
      </c>
    </row>
    <row r="2363" spans="1:10" x14ac:dyDescent="0.25">
      <c r="A2363" t="s">
        <v>271</v>
      </c>
      <c r="B2363">
        <v>275.98165999999998</v>
      </c>
      <c r="C2363">
        <v>276.45916999999997</v>
      </c>
      <c r="D2363">
        <v>276.78735</v>
      </c>
      <c r="E2363">
        <v>4.7822677000000001E-2</v>
      </c>
      <c r="F2363">
        <v>4.3934263000000001E-2</v>
      </c>
      <c r="G2363">
        <v>1.8647837E-2</v>
      </c>
      <c r="H2363">
        <v>0.21868397000000001</v>
      </c>
      <c r="I2363">
        <v>0.20960502</v>
      </c>
      <c r="J2363">
        <v>0.13655708999999999</v>
      </c>
    </row>
    <row r="2364" spans="1:10" x14ac:dyDescent="0.25">
      <c r="A2364" t="s">
        <v>272</v>
      </c>
      <c r="B2364">
        <v>277.02791999999999</v>
      </c>
      <c r="C2364">
        <v>277.68081999999998</v>
      </c>
      <c r="D2364">
        <v>277.91876000000002</v>
      </c>
      <c r="E2364">
        <v>0.14434040000000001</v>
      </c>
      <c r="F2364">
        <v>3.2706242000000003E-2</v>
      </c>
      <c r="G2364">
        <v>9.1182929999999995E-3</v>
      </c>
      <c r="H2364">
        <v>0.37992155999999999</v>
      </c>
      <c r="I2364">
        <v>0.18084866999999999</v>
      </c>
      <c r="J2364">
        <v>9.5489754999999996E-2</v>
      </c>
    </row>
    <row r="2365" spans="1:10" x14ac:dyDescent="0.25">
      <c r="A2365" t="s">
        <v>273</v>
      </c>
      <c r="B2365">
        <v>277.34314000000001</v>
      </c>
      <c r="C2365">
        <v>278.01620000000003</v>
      </c>
      <c r="D2365">
        <v>278.18466000000001</v>
      </c>
      <c r="E2365">
        <v>0.22095113999999999</v>
      </c>
      <c r="F2365">
        <v>2.6139829999999999E-2</v>
      </c>
      <c r="G2365">
        <v>6.1281900000000004E-3</v>
      </c>
      <c r="H2365">
        <v>0.47005439999999998</v>
      </c>
      <c r="I2365">
        <v>0.16167817000000001</v>
      </c>
      <c r="J2365">
        <v>7.8282760000000007E-2</v>
      </c>
    </row>
    <row r="2366" spans="1:10" x14ac:dyDescent="0.25">
      <c r="A2366" t="s">
        <v>274</v>
      </c>
      <c r="B2366">
        <v>279.23689999999999</v>
      </c>
      <c r="C2366">
        <v>279.97730000000001</v>
      </c>
      <c r="D2366">
        <v>280.08294999999998</v>
      </c>
      <c r="E2366">
        <v>0.28783463999999997</v>
      </c>
      <c r="F2366">
        <v>2.8756502999999999E-2</v>
      </c>
      <c r="G2366">
        <v>7.0062409999999999E-3</v>
      </c>
      <c r="H2366">
        <v>0.53650224000000002</v>
      </c>
      <c r="I2366">
        <v>0.16957742000000001</v>
      </c>
      <c r="J2366">
        <v>8.370329E-2</v>
      </c>
    </row>
    <row r="2367" spans="1:10" x14ac:dyDescent="0.25">
      <c r="A2367" t="s">
        <v>275</v>
      </c>
      <c r="B2367">
        <v>282.44717000000003</v>
      </c>
      <c r="C2367">
        <v>283.34505999999999</v>
      </c>
      <c r="D2367">
        <v>283.49918000000002</v>
      </c>
      <c r="E2367">
        <v>0.23229995000000001</v>
      </c>
      <c r="F2367">
        <v>5.7857369999999998E-2</v>
      </c>
      <c r="G2367">
        <v>1.7575549999999999E-2</v>
      </c>
      <c r="H2367">
        <v>0.48197505000000002</v>
      </c>
      <c r="I2367">
        <v>0.24053558999999999</v>
      </c>
      <c r="J2367">
        <v>0.13257281000000001</v>
      </c>
    </row>
    <row r="2368" spans="1:10" x14ac:dyDescent="0.25">
      <c r="A2368" t="s">
        <v>276</v>
      </c>
      <c r="B2368">
        <v>284.78473000000002</v>
      </c>
      <c r="C2368">
        <v>285.46915000000001</v>
      </c>
      <c r="D2368">
        <v>285.44644</v>
      </c>
      <c r="E2368">
        <v>0.15375939</v>
      </c>
      <c r="F2368">
        <v>3.6144863999999999E-2</v>
      </c>
      <c r="G2368">
        <v>3.6808934000000001E-2</v>
      </c>
      <c r="H2368">
        <v>0.39212163999999999</v>
      </c>
      <c r="I2368">
        <v>0.19011801</v>
      </c>
      <c r="J2368">
        <v>0.19185654999999999</v>
      </c>
    </row>
    <row r="2369" spans="1:10" x14ac:dyDescent="0.25">
      <c r="A2369" t="s">
        <v>277</v>
      </c>
      <c r="B2369">
        <v>285.12576000000001</v>
      </c>
      <c r="C2369">
        <v>285.52791999999999</v>
      </c>
      <c r="D2369">
        <v>285.34469999999999</v>
      </c>
      <c r="E2369">
        <v>0.10494402</v>
      </c>
      <c r="F2369">
        <v>1.7565196000000002E-2</v>
      </c>
      <c r="G2369">
        <v>3.9487402999999997E-2</v>
      </c>
      <c r="H2369">
        <v>0.32395065000000001</v>
      </c>
      <c r="I2369">
        <v>0.13253376</v>
      </c>
      <c r="J2369">
        <v>0.19871438</v>
      </c>
    </row>
    <row r="2370" spans="1:10" x14ac:dyDescent="0.25">
      <c r="A2370" t="s">
        <v>278</v>
      </c>
      <c r="B2370">
        <v>283.76429999999999</v>
      </c>
      <c r="C2370">
        <v>283.77627999999999</v>
      </c>
      <c r="D2370">
        <v>283.27618000000001</v>
      </c>
      <c r="E2370">
        <v>4.9627789999999998E-2</v>
      </c>
      <c r="F2370">
        <v>2.5845404999999998E-2</v>
      </c>
      <c r="G2370">
        <v>5.9994984000000001E-2</v>
      </c>
      <c r="H2370">
        <v>0.22277295999999999</v>
      </c>
      <c r="I2370">
        <v>0.16076507000000001</v>
      </c>
      <c r="J2370">
        <v>0.24493875000000001</v>
      </c>
    </row>
    <row r="2371" spans="1:10" x14ac:dyDescent="0.25">
      <c r="A2371" t="s">
        <v>279</v>
      </c>
      <c r="B2371">
        <v>280.77228000000002</v>
      </c>
      <c r="C2371">
        <v>280.87313999999998</v>
      </c>
      <c r="D2371">
        <v>280.51996000000003</v>
      </c>
      <c r="E2371">
        <v>6.9033830000000004E-2</v>
      </c>
      <c r="F2371">
        <v>2.2714531E-2</v>
      </c>
      <c r="G2371">
        <v>1.6763216000000001E-2</v>
      </c>
      <c r="H2371">
        <v>0.2627429</v>
      </c>
      <c r="I2371">
        <v>0.1507134</v>
      </c>
      <c r="J2371">
        <v>0.12947284000000001</v>
      </c>
    </row>
    <row r="2372" spans="1:10" x14ac:dyDescent="0.25">
      <c r="A2372" t="s">
        <v>280</v>
      </c>
      <c r="B2372">
        <v>273.8442</v>
      </c>
      <c r="C2372">
        <v>274.19202000000001</v>
      </c>
      <c r="D2372">
        <v>274.27390000000003</v>
      </c>
      <c r="E2372">
        <v>3.9141309999999999E-2</v>
      </c>
      <c r="F2372">
        <v>2.1247063E-2</v>
      </c>
      <c r="G2372">
        <v>5.069764E-3</v>
      </c>
      <c r="H2372">
        <v>0.19784162999999999</v>
      </c>
      <c r="I2372">
        <v>0.14576373000000001</v>
      </c>
      <c r="J2372">
        <v>7.1202280000000007E-2</v>
      </c>
    </row>
    <row r="2373" spans="1:10" x14ac:dyDescent="0.25">
      <c r="A2373" t="s">
        <v>281</v>
      </c>
      <c r="B2373">
        <v>272.13189999999997</v>
      </c>
      <c r="C2373">
        <v>272.67657000000003</v>
      </c>
      <c r="D2373">
        <v>273.00903</v>
      </c>
      <c r="E2373">
        <v>5.9776634000000002E-2</v>
      </c>
      <c r="F2373">
        <v>6.4286960000000004E-2</v>
      </c>
      <c r="G2373">
        <v>1.5009188999999999E-2</v>
      </c>
      <c r="H2373">
        <v>0.2444926</v>
      </c>
      <c r="I2373">
        <v>0.25354873999999999</v>
      </c>
      <c r="J2373">
        <v>0.122512</v>
      </c>
    </row>
    <row r="2374" spans="1:10" x14ac:dyDescent="0.25">
      <c r="A2374" t="s">
        <v>282</v>
      </c>
      <c r="B2374">
        <v>272.96704</v>
      </c>
      <c r="C2374">
        <v>273.55637000000002</v>
      </c>
      <c r="D2374">
        <v>273.88436999999999</v>
      </c>
      <c r="E2374">
        <v>7.0527969999999995E-2</v>
      </c>
      <c r="F2374">
        <v>8.1476199999999999E-2</v>
      </c>
      <c r="G2374">
        <v>1.4698693000000001E-2</v>
      </c>
      <c r="H2374">
        <v>0.26557102999999999</v>
      </c>
      <c r="I2374">
        <v>0.28544036</v>
      </c>
      <c r="J2374">
        <v>0.12123816499999999</v>
      </c>
    </row>
    <row r="2375" spans="1:10" x14ac:dyDescent="0.25">
      <c r="A2375" t="s">
        <v>283</v>
      </c>
      <c r="B2375">
        <v>276.66969999999998</v>
      </c>
      <c r="C2375">
        <v>277.14368000000002</v>
      </c>
      <c r="D2375">
        <v>277.46886999999998</v>
      </c>
      <c r="E2375">
        <v>4.7464263E-2</v>
      </c>
      <c r="F2375">
        <v>4.3638323E-2</v>
      </c>
      <c r="G2375">
        <v>1.8607060000000002E-2</v>
      </c>
      <c r="H2375">
        <v>0.21786295</v>
      </c>
      <c r="I2375">
        <v>0.20889787000000001</v>
      </c>
      <c r="J2375">
        <v>0.13640769</v>
      </c>
    </row>
    <row r="2376" spans="1:10" x14ac:dyDescent="0.25">
      <c r="A2376" t="s">
        <v>284</v>
      </c>
      <c r="B2376">
        <v>276.21213</v>
      </c>
      <c r="C2376">
        <v>276.86306999999999</v>
      </c>
      <c r="D2376">
        <v>277.09379999999999</v>
      </c>
      <c r="E2376">
        <v>0.14286852</v>
      </c>
      <c r="F2376">
        <v>3.2000135999999998E-2</v>
      </c>
      <c r="G2376">
        <v>8.8311580000000004E-3</v>
      </c>
      <c r="H2376">
        <v>0.37797952000000001</v>
      </c>
      <c r="I2376">
        <v>0.17888582</v>
      </c>
      <c r="J2376">
        <v>9.3974240000000001E-2</v>
      </c>
    </row>
    <row r="2377" spans="1:10" x14ac:dyDescent="0.25">
      <c r="A2377" t="s">
        <v>285</v>
      </c>
      <c r="B2377">
        <v>278.23971999999998</v>
      </c>
      <c r="C2377">
        <v>278.93126999999998</v>
      </c>
      <c r="D2377">
        <v>279.11259999999999</v>
      </c>
      <c r="E2377">
        <v>0.22592994999999999</v>
      </c>
      <c r="F2377">
        <v>2.6919783999999999E-2</v>
      </c>
      <c r="G2377">
        <v>6.1516119999999999E-3</v>
      </c>
      <c r="H2377">
        <v>0.47532089999999999</v>
      </c>
      <c r="I2377">
        <v>0.16407250000000001</v>
      </c>
      <c r="J2377">
        <v>7.8432210000000002E-2</v>
      </c>
    </row>
    <row r="2378" spans="1:10" x14ac:dyDescent="0.25">
      <c r="A2378" t="s">
        <v>286</v>
      </c>
      <c r="B2378">
        <v>278.8306</v>
      </c>
      <c r="C2378">
        <v>279.54797000000002</v>
      </c>
      <c r="D2378">
        <v>279.62009999999998</v>
      </c>
      <c r="E2378">
        <v>0.27695686000000003</v>
      </c>
      <c r="F2378">
        <v>2.6281564E-2</v>
      </c>
      <c r="G2378">
        <v>8.5191969999999992E-3</v>
      </c>
      <c r="H2378">
        <v>0.52626693000000002</v>
      </c>
      <c r="I2378">
        <v>0.16211589000000001</v>
      </c>
      <c r="J2378">
        <v>9.2299500000000007E-2</v>
      </c>
    </row>
    <row r="2379" spans="1:10" x14ac:dyDescent="0.25">
      <c r="A2379" t="s">
        <v>287</v>
      </c>
      <c r="B2379">
        <v>282.58298000000002</v>
      </c>
      <c r="C2379">
        <v>283.47269999999997</v>
      </c>
      <c r="D2379">
        <v>283.62290000000002</v>
      </c>
      <c r="E2379">
        <v>0.23046352000000001</v>
      </c>
      <c r="F2379">
        <v>5.755772E-2</v>
      </c>
      <c r="G2379">
        <v>1.7322582999999999E-2</v>
      </c>
      <c r="H2379">
        <v>0.48006618000000001</v>
      </c>
      <c r="I2379">
        <v>0.23991190000000001</v>
      </c>
      <c r="J2379">
        <v>0.13161528</v>
      </c>
    </row>
    <row r="2380" spans="1:10" x14ac:dyDescent="0.25">
      <c r="A2380" t="s">
        <v>288</v>
      </c>
      <c r="B2380">
        <v>284.56371999999999</v>
      </c>
      <c r="C2380">
        <v>285.2627</v>
      </c>
      <c r="D2380">
        <v>285.25997999999998</v>
      </c>
      <c r="E2380">
        <v>0.15907183</v>
      </c>
      <c r="F2380">
        <v>3.786755E-2</v>
      </c>
      <c r="G2380">
        <v>3.4303094999999999E-2</v>
      </c>
      <c r="H2380">
        <v>0.39883809999999997</v>
      </c>
      <c r="I2380">
        <v>0.19459586000000001</v>
      </c>
      <c r="J2380">
        <v>0.18521093999999999</v>
      </c>
    </row>
    <row r="2381" spans="1:10" x14ac:dyDescent="0.25">
      <c r="A2381" t="s">
        <v>289</v>
      </c>
      <c r="B2381">
        <v>285.47095000000002</v>
      </c>
      <c r="C2381">
        <v>285.87389999999999</v>
      </c>
      <c r="D2381">
        <v>285.69315</v>
      </c>
      <c r="E2381">
        <v>0.10546814</v>
      </c>
      <c r="F2381">
        <v>1.7610878E-2</v>
      </c>
      <c r="G2381">
        <v>3.8979076000000001E-2</v>
      </c>
      <c r="H2381">
        <v>0.32475860000000001</v>
      </c>
      <c r="I2381">
        <v>0.13270599</v>
      </c>
      <c r="J2381">
        <v>0.19743119000000001</v>
      </c>
    </row>
    <row r="2382" spans="1:10" x14ac:dyDescent="0.25">
      <c r="A2382" t="s">
        <v>290</v>
      </c>
      <c r="B2382">
        <v>283.81142999999997</v>
      </c>
      <c r="C2382">
        <v>283.80975000000001</v>
      </c>
      <c r="D2382">
        <v>283.29327000000001</v>
      </c>
      <c r="E2382">
        <v>4.7686310000000003E-2</v>
      </c>
      <c r="F2382">
        <v>2.6092793999999999E-2</v>
      </c>
      <c r="G2382">
        <v>6.2288650000000001E-2</v>
      </c>
      <c r="H2382">
        <v>0.21837196</v>
      </c>
      <c r="I2382">
        <v>0.16153264000000001</v>
      </c>
      <c r="J2382">
        <v>0.24957694</v>
      </c>
    </row>
    <row r="2383" spans="1:10" x14ac:dyDescent="0.25">
      <c r="A2383" t="s">
        <v>291</v>
      </c>
      <c r="B2383">
        <v>280.52755999999999</v>
      </c>
      <c r="C2383">
        <v>280.63055000000003</v>
      </c>
      <c r="D2383">
        <v>280.28735</v>
      </c>
      <c r="E2383">
        <v>7.0576853999999994E-2</v>
      </c>
      <c r="F2383">
        <v>2.1794045000000001E-2</v>
      </c>
      <c r="G2383">
        <v>1.5458502000000001E-2</v>
      </c>
      <c r="H2383">
        <v>0.26566306000000001</v>
      </c>
      <c r="I2383">
        <v>0.14762805000000001</v>
      </c>
      <c r="J2383">
        <v>0.12433223</v>
      </c>
    </row>
    <row r="2384" spans="1:10" x14ac:dyDescent="0.25">
      <c r="A2384" t="s">
        <v>292</v>
      </c>
      <c r="B2384">
        <v>278.56027</v>
      </c>
      <c r="C2384">
        <v>278.91217</v>
      </c>
      <c r="D2384">
        <v>279.00198</v>
      </c>
      <c r="E2384">
        <v>4.0197913000000002E-2</v>
      </c>
      <c r="F2384">
        <v>2.1806901E-2</v>
      </c>
      <c r="G2384">
        <v>5.2496940000000001E-3</v>
      </c>
      <c r="H2384">
        <v>0.20049417</v>
      </c>
      <c r="I2384">
        <v>0.14767159999999999</v>
      </c>
      <c r="J2384">
        <v>7.2454765000000004E-2</v>
      </c>
    </row>
    <row r="2385" spans="1:10" x14ac:dyDescent="0.25">
      <c r="A2385" t="s">
        <v>293</v>
      </c>
      <c r="B2385">
        <v>276.70549999999997</v>
      </c>
      <c r="C2385">
        <v>277.24939999999998</v>
      </c>
      <c r="D2385">
        <v>277.58550000000002</v>
      </c>
      <c r="E2385">
        <v>5.9845111999999999E-2</v>
      </c>
      <c r="F2385">
        <v>6.4970600000000003E-2</v>
      </c>
      <c r="G2385">
        <v>1.5254273E-2</v>
      </c>
      <c r="H2385">
        <v>0.24463260000000001</v>
      </c>
      <c r="I2385">
        <v>0.25489329999999999</v>
      </c>
      <c r="J2385">
        <v>0.12350819</v>
      </c>
    </row>
    <row r="2386" spans="1:10" x14ac:dyDescent="0.25">
      <c r="A2386" t="s">
        <v>294</v>
      </c>
      <c r="B2386">
        <v>276.57650000000001</v>
      </c>
      <c r="C2386">
        <v>277.17660000000001</v>
      </c>
      <c r="D2386">
        <v>277.51413000000002</v>
      </c>
      <c r="E2386">
        <v>7.1205069999999995E-2</v>
      </c>
      <c r="F2386">
        <v>8.2404889999999995E-2</v>
      </c>
      <c r="G2386">
        <v>1.4866733E-2</v>
      </c>
      <c r="H2386">
        <v>0.26684278</v>
      </c>
      <c r="I2386">
        <v>0.28706252999999998</v>
      </c>
      <c r="J2386">
        <v>0.12192921</v>
      </c>
    </row>
    <row r="2387" spans="1:10" x14ac:dyDescent="0.25">
      <c r="A2387" t="s">
        <v>295</v>
      </c>
      <c r="B2387">
        <v>275.18880000000001</v>
      </c>
      <c r="C2387">
        <v>275.65750000000003</v>
      </c>
      <c r="D2387">
        <v>275.97915999999998</v>
      </c>
      <c r="E2387">
        <v>4.7047585000000003E-2</v>
      </c>
      <c r="F2387">
        <v>4.3422877999999998E-2</v>
      </c>
      <c r="G2387">
        <v>1.8605457999999998E-2</v>
      </c>
      <c r="H2387">
        <v>0.21690455</v>
      </c>
      <c r="I2387">
        <v>0.20838158000000001</v>
      </c>
      <c r="J2387">
        <v>0.13640183</v>
      </c>
    </row>
    <row r="2388" spans="1:10" x14ac:dyDescent="0.25">
      <c r="A2388" t="s">
        <v>296</v>
      </c>
      <c r="B2388">
        <v>277.99245999999999</v>
      </c>
      <c r="C2388">
        <v>278.62822999999997</v>
      </c>
      <c r="D2388">
        <v>278.84528</v>
      </c>
      <c r="E2388">
        <v>0.13912268</v>
      </c>
      <c r="F2388">
        <v>3.104341E-2</v>
      </c>
      <c r="G2388">
        <v>8.6480359999999996E-3</v>
      </c>
      <c r="H2388">
        <v>0.37299153000000002</v>
      </c>
      <c r="I2388">
        <v>0.1761914</v>
      </c>
      <c r="J2388">
        <v>9.2994820000000006E-2</v>
      </c>
    </row>
    <row r="2389" spans="1:10" x14ac:dyDescent="0.25">
      <c r="A2389" t="s">
        <v>297</v>
      </c>
      <c r="B2389">
        <v>278.57834000000003</v>
      </c>
      <c r="C2389">
        <v>279.26132000000001</v>
      </c>
      <c r="D2389">
        <v>279.44121999999999</v>
      </c>
      <c r="E2389">
        <v>0.22450173000000001</v>
      </c>
      <c r="F2389">
        <v>2.696231E-2</v>
      </c>
      <c r="G2389">
        <v>6.1772889999999999E-3</v>
      </c>
      <c r="H2389">
        <v>0.47381613</v>
      </c>
      <c r="I2389">
        <v>0.16420204999999999</v>
      </c>
      <c r="J2389">
        <v>7.8595735E-2</v>
      </c>
    </row>
    <row r="2390" spans="1:10" x14ac:dyDescent="0.25">
      <c r="A2390" t="s">
        <v>298</v>
      </c>
      <c r="B2390">
        <v>280.58652000000001</v>
      </c>
      <c r="C2390">
        <v>281.30619999999999</v>
      </c>
      <c r="D2390">
        <v>281.38729999999998</v>
      </c>
      <c r="E2390">
        <v>0.27913379999999999</v>
      </c>
      <c r="F2390">
        <v>2.681747E-2</v>
      </c>
      <c r="G2390">
        <v>7.7649030000000001E-3</v>
      </c>
      <c r="H2390">
        <v>0.52833116000000002</v>
      </c>
      <c r="I2390">
        <v>0.16376041</v>
      </c>
      <c r="J2390">
        <v>8.811869E-2</v>
      </c>
    </row>
    <row r="2391" spans="1:10" x14ac:dyDescent="0.25">
      <c r="A2391" t="s">
        <v>299</v>
      </c>
      <c r="B2391">
        <v>284.57886000000002</v>
      </c>
      <c r="C2391">
        <v>285.47656000000001</v>
      </c>
      <c r="D2391">
        <v>285.63382000000001</v>
      </c>
      <c r="E2391">
        <v>0.23288909999999999</v>
      </c>
      <c r="F2391">
        <v>5.8208093000000002E-2</v>
      </c>
      <c r="G2391">
        <v>1.7037745999999999E-2</v>
      </c>
      <c r="H2391">
        <v>0.48258584999999998</v>
      </c>
      <c r="I2391">
        <v>0.24126354</v>
      </c>
      <c r="J2391">
        <v>0.13052871999999999</v>
      </c>
    </row>
    <row r="2392" spans="1:10" x14ac:dyDescent="0.25">
      <c r="A2392" t="s">
        <v>300</v>
      </c>
      <c r="B2392">
        <v>284.53469999999999</v>
      </c>
      <c r="C2392">
        <v>285.2106</v>
      </c>
      <c r="D2392">
        <v>285.18207000000001</v>
      </c>
      <c r="E2392">
        <v>0.15192713999999999</v>
      </c>
      <c r="F2392">
        <v>3.5637334E-2</v>
      </c>
      <c r="G2392">
        <v>3.6879264000000002E-2</v>
      </c>
      <c r="H2392">
        <v>0.38977832000000001</v>
      </c>
      <c r="I2392">
        <v>0.18877853</v>
      </c>
      <c r="J2392">
        <v>0.19203973999999999</v>
      </c>
    </row>
    <row r="2393" spans="1:10" x14ac:dyDescent="0.25">
      <c r="A2393" t="s">
        <v>301</v>
      </c>
      <c r="B2393">
        <v>284.58819999999997</v>
      </c>
      <c r="C2393">
        <v>284.98284999999998</v>
      </c>
      <c r="D2393">
        <v>284.79739999999998</v>
      </c>
      <c r="E2393">
        <v>0.10425724</v>
      </c>
      <c r="F2393">
        <v>1.7142049999999999E-2</v>
      </c>
      <c r="G2393">
        <v>3.8778167000000002E-2</v>
      </c>
      <c r="H2393">
        <v>0.32288887999999999</v>
      </c>
      <c r="I2393">
        <v>0.13092765000000001</v>
      </c>
      <c r="J2393">
        <v>0.19692174000000001</v>
      </c>
    </row>
    <row r="2394" spans="1:10" x14ac:dyDescent="0.25">
      <c r="A2394" t="s">
        <v>302</v>
      </c>
      <c r="B2394">
        <v>284.44492000000002</v>
      </c>
      <c r="C2394">
        <v>284.46066000000002</v>
      </c>
      <c r="D2394">
        <v>283.96179999999998</v>
      </c>
      <c r="E2394">
        <v>4.9753319999999997E-2</v>
      </c>
      <c r="F2394">
        <v>2.6189520000000001E-2</v>
      </c>
      <c r="G2394">
        <v>6.0526314999999997E-2</v>
      </c>
      <c r="H2394">
        <v>0.22305453</v>
      </c>
      <c r="I2394">
        <v>0.16183177000000001</v>
      </c>
      <c r="J2394">
        <v>0.24602097000000001</v>
      </c>
    </row>
    <row r="2395" spans="1:10" x14ac:dyDescent="0.25">
      <c r="A2395" t="s">
        <v>303</v>
      </c>
      <c r="B2395">
        <v>282.0204</v>
      </c>
      <c r="C2395">
        <v>282.11005</v>
      </c>
      <c r="D2395">
        <v>281.74869999999999</v>
      </c>
      <c r="E2395">
        <v>6.7502140000000002E-2</v>
      </c>
      <c r="F2395">
        <v>2.2354562000000001E-2</v>
      </c>
      <c r="G2395">
        <v>1.6736085000000001E-2</v>
      </c>
      <c r="H2395">
        <v>0.25981173000000002</v>
      </c>
      <c r="I2395">
        <v>0.14951442000000001</v>
      </c>
      <c r="J2395">
        <v>0.12936802</v>
      </c>
    </row>
    <row r="2396" spans="1:10" x14ac:dyDescent="0.25">
      <c r="A2396" t="s">
        <v>304</v>
      </c>
      <c r="B2396">
        <v>279.73399999999998</v>
      </c>
      <c r="C2396">
        <v>280.07303000000002</v>
      </c>
      <c r="D2396">
        <v>280.13004000000001</v>
      </c>
      <c r="E2396">
        <v>3.6354642E-2</v>
      </c>
      <c r="F2396">
        <v>1.9831990000000001E-2</v>
      </c>
      <c r="G2396">
        <v>4.6133859999999997E-3</v>
      </c>
      <c r="H2396">
        <v>0.19066892999999999</v>
      </c>
      <c r="I2396">
        <v>0.14082610000000001</v>
      </c>
      <c r="J2396">
        <v>6.7921910000000002E-2</v>
      </c>
    </row>
    <row r="2397" spans="1:10" x14ac:dyDescent="0.25">
      <c r="A2397" t="s">
        <v>305</v>
      </c>
      <c r="B2397">
        <v>276.41507000000001</v>
      </c>
      <c r="C2397">
        <v>276.95697000000001</v>
      </c>
      <c r="D2397">
        <v>277.28226000000001</v>
      </c>
      <c r="E2397">
        <v>5.9589833000000002E-2</v>
      </c>
      <c r="F2397">
        <v>6.3547290000000006E-2</v>
      </c>
      <c r="G2397">
        <v>1.4576821E-2</v>
      </c>
      <c r="H2397">
        <v>0.24411029000000001</v>
      </c>
      <c r="I2397">
        <v>0.25208589999999997</v>
      </c>
      <c r="J2397">
        <v>0.12073450500000001</v>
      </c>
    </row>
    <row r="2398" spans="1:10" x14ac:dyDescent="0.25">
      <c r="A2398" t="s">
        <v>306</v>
      </c>
      <c r="B2398">
        <v>274.74874999999997</v>
      </c>
      <c r="C2398">
        <v>275.33517000000001</v>
      </c>
      <c r="D2398">
        <v>275.65805</v>
      </c>
      <c r="E2398">
        <v>7.0330870000000004E-2</v>
      </c>
      <c r="F2398">
        <v>8.1044210000000005E-2</v>
      </c>
      <c r="G2398">
        <v>1.4295178E-2</v>
      </c>
      <c r="H2398">
        <v>0.26519969999999998</v>
      </c>
      <c r="I2398">
        <v>0.28468265999999998</v>
      </c>
      <c r="J2398">
        <v>0.11956245</v>
      </c>
    </row>
    <row r="2399" spans="1:10" x14ac:dyDescent="0.25">
      <c r="A2399" t="s">
        <v>307</v>
      </c>
      <c r="B2399">
        <v>275.83850000000001</v>
      </c>
      <c r="C2399">
        <v>276.31765999999999</v>
      </c>
      <c r="D2399">
        <v>276.64904999999999</v>
      </c>
      <c r="E2399">
        <v>4.8118889999999997E-2</v>
      </c>
      <c r="F2399">
        <v>4.4301238E-2</v>
      </c>
      <c r="G2399">
        <v>1.8891504E-2</v>
      </c>
      <c r="H2399">
        <v>0.21936019000000001</v>
      </c>
      <c r="I2399">
        <v>0.21047858999999999</v>
      </c>
      <c r="J2399">
        <v>0.13744637000000001</v>
      </c>
    </row>
    <row r="2400" spans="1:10" x14ac:dyDescent="0.25">
      <c r="A2400" t="s">
        <v>308</v>
      </c>
      <c r="B2400">
        <v>278.21111999999999</v>
      </c>
      <c r="C2400">
        <v>278.85876000000002</v>
      </c>
      <c r="D2400">
        <v>279.08667000000003</v>
      </c>
      <c r="E2400">
        <v>0.14210454</v>
      </c>
      <c r="F2400">
        <v>3.1820665999999997E-2</v>
      </c>
      <c r="G2400">
        <v>8.7866290000000007E-3</v>
      </c>
      <c r="H2400">
        <v>0.37696754999999998</v>
      </c>
      <c r="I2400">
        <v>0.17838348000000001</v>
      </c>
      <c r="J2400">
        <v>9.3737020000000004E-2</v>
      </c>
    </row>
    <row r="2401" spans="1:10" x14ac:dyDescent="0.25">
      <c r="A2401" t="s">
        <v>309</v>
      </c>
      <c r="B2401">
        <v>279.57263</v>
      </c>
      <c r="C2401">
        <v>280.24495999999999</v>
      </c>
      <c r="D2401">
        <v>280.40413999999998</v>
      </c>
      <c r="E2401">
        <v>0.21908878000000001</v>
      </c>
      <c r="F2401">
        <v>2.5347076E-2</v>
      </c>
      <c r="G2401">
        <v>6.0981489999999998E-3</v>
      </c>
      <c r="H2401">
        <v>0.46806920000000002</v>
      </c>
      <c r="I2401">
        <v>0.15920766</v>
      </c>
      <c r="J2401">
        <v>7.8090649999999998E-2</v>
      </c>
    </row>
    <row r="2402" spans="1:10" x14ac:dyDescent="0.25">
      <c r="A2402" t="s">
        <v>310</v>
      </c>
      <c r="B2402">
        <v>280.87616000000003</v>
      </c>
      <c r="C2402">
        <v>281.60482999999999</v>
      </c>
      <c r="D2402">
        <v>281.67937999999998</v>
      </c>
      <c r="E2402">
        <v>0.27914062000000001</v>
      </c>
      <c r="F2402">
        <v>2.6591957999999999E-2</v>
      </c>
      <c r="G2402">
        <v>9.1517879999999992E-3</v>
      </c>
      <c r="H2402">
        <v>0.52833759999999996</v>
      </c>
      <c r="I2402">
        <v>0.16307041</v>
      </c>
      <c r="J2402">
        <v>9.5664979999999997E-2</v>
      </c>
    </row>
    <row r="2403" spans="1:10" x14ac:dyDescent="0.25">
      <c r="A2403" t="s">
        <v>311</v>
      </c>
      <c r="B2403">
        <v>282.94225999999998</v>
      </c>
      <c r="C2403">
        <v>283.84280000000001</v>
      </c>
      <c r="D2403">
        <v>284.00630000000001</v>
      </c>
      <c r="E2403">
        <v>0.23463870000000001</v>
      </c>
      <c r="F2403">
        <v>5.8978464000000001E-2</v>
      </c>
      <c r="G2403">
        <v>1.6430644000000001E-2</v>
      </c>
      <c r="H2403">
        <v>0.48439520000000003</v>
      </c>
      <c r="I2403">
        <v>0.24285482</v>
      </c>
      <c r="J2403">
        <v>0.12818208</v>
      </c>
    </row>
    <row r="2404" spans="1:10" x14ac:dyDescent="0.25">
      <c r="A2404" t="s">
        <v>312</v>
      </c>
      <c r="B2404">
        <v>285.43457000000001</v>
      </c>
      <c r="C2404">
        <v>286.11743000000001</v>
      </c>
      <c r="D2404">
        <v>286.09174000000002</v>
      </c>
      <c r="E2404">
        <v>0.15305099999999999</v>
      </c>
      <c r="F2404">
        <v>3.5919487E-2</v>
      </c>
      <c r="G2404">
        <v>3.7334594999999998E-2</v>
      </c>
      <c r="H2404">
        <v>0.39121735000000002</v>
      </c>
      <c r="I2404">
        <v>0.18952437</v>
      </c>
      <c r="J2404">
        <v>0.19322160999999999</v>
      </c>
    </row>
    <row r="2405" spans="1:10" x14ac:dyDescent="0.25">
      <c r="A2405" t="s">
        <v>313</v>
      </c>
      <c r="B2405">
        <v>286.40535999999997</v>
      </c>
      <c r="C2405">
        <v>286.83258000000001</v>
      </c>
      <c r="D2405">
        <v>286.68185</v>
      </c>
      <c r="E2405">
        <v>0.11262009000000001</v>
      </c>
      <c r="F2405">
        <v>1.9165253E-2</v>
      </c>
      <c r="G2405">
        <v>3.5576490000000002E-2</v>
      </c>
      <c r="H2405">
        <v>0.33558916999999999</v>
      </c>
      <c r="I2405">
        <v>0.13843863000000001</v>
      </c>
      <c r="J2405">
        <v>0.18861729999999999</v>
      </c>
    </row>
    <row r="2406" spans="1:10" x14ac:dyDescent="0.25">
      <c r="A2406" t="s">
        <v>314</v>
      </c>
      <c r="B2406">
        <v>285.11957000000001</v>
      </c>
      <c r="C2406">
        <v>285.14206000000001</v>
      </c>
      <c r="D2406">
        <v>284.65600000000001</v>
      </c>
      <c r="E2406">
        <v>5.1404539999999999E-2</v>
      </c>
      <c r="F2406">
        <v>2.5523039000000001E-2</v>
      </c>
      <c r="G2406">
        <v>5.7780456000000001E-2</v>
      </c>
      <c r="H2406">
        <v>0.2267257</v>
      </c>
      <c r="I2406">
        <v>0.15975930999999999</v>
      </c>
      <c r="J2406">
        <v>0.24037565</v>
      </c>
    </row>
    <row r="2407" spans="1:10" x14ac:dyDescent="0.25">
      <c r="A2407" t="s">
        <v>315</v>
      </c>
      <c r="B2407">
        <v>281.52422999999999</v>
      </c>
      <c r="C2407">
        <v>281.6191</v>
      </c>
      <c r="D2407">
        <v>281.26904000000002</v>
      </c>
      <c r="E2407">
        <v>6.9333759999999994E-2</v>
      </c>
      <c r="F2407">
        <v>2.1621690999999998E-2</v>
      </c>
      <c r="G2407">
        <v>1.5601491E-2</v>
      </c>
      <c r="H2407">
        <v>0.26331305999999999</v>
      </c>
      <c r="I2407">
        <v>0.14704315000000001</v>
      </c>
      <c r="J2407">
        <v>0.12490593</v>
      </c>
    </row>
    <row r="2408" spans="1:10" x14ac:dyDescent="0.25">
      <c r="A2408" t="s">
        <v>316</v>
      </c>
      <c r="B2408">
        <v>277.81729999999999</v>
      </c>
      <c r="C2408">
        <v>278.16394000000003</v>
      </c>
      <c r="D2408">
        <v>278.23820000000001</v>
      </c>
      <c r="E2408">
        <v>3.8306027999999999E-2</v>
      </c>
      <c r="F2408">
        <v>2.0781843000000001E-2</v>
      </c>
      <c r="G2408">
        <v>4.8730650000000002E-3</v>
      </c>
      <c r="H2408">
        <v>0.19571926000000001</v>
      </c>
      <c r="I2408">
        <v>0.14415910000000001</v>
      </c>
      <c r="J2408">
        <v>6.9807339999999996E-2</v>
      </c>
    </row>
    <row r="2409" spans="1:10" x14ac:dyDescent="0.25">
      <c r="A2409" t="s">
        <v>317</v>
      </c>
      <c r="B2409">
        <v>277.85302999999999</v>
      </c>
      <c r="C2409">
        <v>278.38733000000002</v>
      </c>
      <c r="D2409">
        <v>278.69209999999998</v>
      </c>
      <c r="E2409">
        <v>5.9163726999999999E-2</v>
      </c>
      <c r="F2409">
        <v>6.1158973999999998E-2</v>
      </c>
      <c r="G2409">
        <v>1.3659246999999999E-2</v>
      </c>
      <c r="H2409">
        <v>0.24323595000000001</v>
      </c>
      <c r="I2409">
        <v>0.24730340000000001</v>
      </c>
      <c r="J2409">
        <v>0.11687278</v>
      </c>
    </row>
    <row r="2410" spans="1:10" x14ac:dyDescent="0.25">
      <c r="A2410" t="s">
        <v>318</v>
      </c>
      <c r="B2410">
        <v>276.57175000000001</v>
      </c>
      <c r="C2410">
        <v>277.15087999999997</v>
      </c>
      <c r="D2410">
        <v>277.45272999999997</v>
      </c>
      <c r="E2410">
        <v>6.9676964999999993E-2</v>
      </c>
      <c r="F2410">
        <v>7.7905909999999995E-2</v>
      </c>
      <c r="G2410">
        <v>1.2922064E-2</v>
      </c>
      <c r="H2410">
        <v>0.26396394000000001</v>
      </c>
      <c r="I2410">
        <v>0.27911629999999998</v>
      </c>
      <c r="J2410">
        <v>0.11367525000000001</v>
      </c>
    </row>
    <row r="2411" spans="1:10" x14ac:dyDescent="0.25">
      <c r="A2411" t="s">
        <v>319</v>
      </c>
      <c r="B2411">
        <v>277.72305</v>
      </c>
      <c r="C2411">
        <v>278.17532</v>
      </c>
      <c r="D2411">
        <v>278.47143999999997</v>
      </c>
      <c r="E2411">
        <v>4.4891324000000003E-2</v>
      </c>
      <c r="F2411">
        <v>4.0955722E-2</v>
      </c>
      <c r="G2411">
        <v>1.6943889E-2</v>
      </c>
      <c r="H2411">
        <v>0.21187574000000001</v>
      </c>
      <c r="I2411">
        <v>0.20237520000000001</v>
      </c>
      <c r="J2411">
        <v>0.13016869</v>
      </c>
    </row>
    <row r="2412" spans="1:10" x14ac:dyDescent="0.25">
      <c r="A2412" t="s">
        <v>320</v>
      </c>
      <c r="B2412">
        <v>276.14594</v>
      </c>
      <c r="C2412">
        <v>276.79043999999999</v>
      </c>
      <c r="D2412">
        <v>277.01339999999999</v>
      </c>
      <c r="E2412">
        <v>0.14096106999999999</v>
      </c>
      <c r="F2412">
        <v>3.140863E-2</v>
      </c>
      <c r="G2412">
        <v>8.6568459999999993E-3</v>
      </c>
      <c r="H2412">
        <v>0.37544783999999998</v>
      </c>
      <c r="I2412">
        <v>0.17722479999999999</v>
      </c>
      <c r="J2412">
        <v>9.3042169999999993E-2</v>
      </c>
    </row>
    <row r="2413" spans="1:10" x14ac:dyDescent="0.25">
      <c r="A2413" t="s">
        <v>321</v>
      </c>
      <c r="B2413">
        <v>277.54315000000003</v>
      </c>
      <c r="C2413">
        <v>278.23203000000001</v>
      </c>
      <c r="D2413">
        <v>278.41924999999998</v>
      </c>
      <c r="E2413">
        <v>0.22676407000000001</v>
      </c>
      <c r="F2413">
        <v>2.7529754E-2</v>
      </c>
      <c r="G2413">
        <v>6.2272739999999997E-3</v>
      </c>
      <c r="H2413">
        <v>0.4761975</v>
      </c>
      <c r="I2413">
        <v>0.16592092999999999</v>
      </c>
      <c r="J2413">
        <v>7.8913084999999994E-2</v>
      </c>
    </row>
    <row r="2414" spans="1:10" x14ac:dyDescent="0.25">
      <c r="A2414" t="s">
        <v>322</v>
      </c>
      <c r="B2414">
        <v>281.0181</v>
      </c>
      <c r="C2414">
        <v>281.75344999999999</v>
      </c>
      <c r="D2414">
        <v>281.8449</v>
      </c>
      <c r="E2414">
        <v>0.28381062000000001</v>
      </c>
      <c r="F2414">
        <v>2.7695023999999999E-2</v>
      </c>
      <c r="G2414">
        <v>7.9308450000000006E-3</v>
      </c>
      <c r="H2414">
        <v>0.53273879999999996</v>
      </c>
      <c r="I2414">
        <v>0.16641822000000001</v>
      </c>
      <c r="J2414">
        <v>8.9055289999999995E-2</v>
      </c>
    </row>
    <row r="2415" spans="1:10" x14ac:dyDescent="0.25">
      <c r="A2415" t="s">
        <v>323</v>
      </c>
      <c r="B2415">
        <v>283.50583</v>
      </c>
      <c r="C2415">
        <v>284.39913999999999</v>
      </c>
      <c r="D2415">
        <v>284.54315000000003</v>
      </c>
      <c r="E2415">
        <v>0.22958769000000001</v>
      </c>
      <c r="F2415">
        <v>5.6707639999999997E-2</v>
      </c>
      <c r="G2415">
        <v>1.8673875999999999E-2</v>
      </c>
      <c r="H2415">
        <v>0.4791531</v>
      </c>
      <c r="I2415">
        <v>0.23813365</v>
      </c>
      <c r="J2415">
        <v>0.13665240000000001</v>
      </c>
    </row>
    <row r="2416" spans="1:10" x14ac:dyDescent="0.25">
      <c r="A2416" t="s">
        <v>324</v>
      </c>
      <c r="B2416">
        <v>286.98898000000003</v>
      </c>
      <c r="C2416">
        <v>287.65588000000002</v>
      </c>
      <c r="D2416">
        <v>287.61862000000002</v>
      </c>
      <c r="E2416">
        <v>0.14934923999999999</v>
      </c>
      <c r="F2416">
        <v>3.4832265000000001E-2</v>
      </c>
      <c r="G2416">
        <v>3.7437860000000003E-2</v>
      </c>
      <c r="H2416">
        <v>0.3864573</v>
      </c>
      <c r="I2416">
        <v>0.18663403000000001</v>
      </c>
      <c r="J2416">
        <v>0.19348866000000001</v>
      </c>
    </row>
    <row r="2417" spans="1:10" x14ac:dyDescent="0.25">
      <c r="A2417" t="s">
        <v>325</v>
      </c>
      <c r="B2417">
        <v>286.66793999999999</v>
      </c>
      <c r="C2417">
        <v>287.09323000000001</v>
      </c>
      <c r="D2417">
        <v>286.93292000000002</v>
      </c>
      <c r="E2417">
        <v>0.11050018</v>
      </c>
      <c r="F2417">
        <v>1.8993698E-2</v>
      </c>
      <c r="G2417">
        <v>3.7682269999999997E-2</v>
      </c>
      <c r="H2417">
        <v>0.33241567</v>
      </c>
      <c r="I2417">
        <v>0.13781762</v>
      </c>
      <c r="J2417">
        <v>0.19411922000000001</v>
      </c>
    </row>
    <row r="2418" spans="1:10" x14ac:dyDescent="0.25">
      <c r="A2418" t="s">
        <v>326</v>
      </c>
      <c r="B2418">
        <v>283.75214</v>
      </c>
      <c r="C2418">
        <v>283.75243999999998</v>
      </c>
      <c r="D2418">
        <v>283.23289999999997</v>
      </c>
      <c r="E2418">
        <v>4.7265740000000001E-2</v>
      </c>
      <c r="F2418">
        <v>2.6760371000000002E-2</v>
      </c>
      <c r="G2418">
        <v>6.3800540000000003E-2</v>
      </c>
      <c r="H2418">
        <v>0.21740685000000001</v>
      </c>
      <c r="I2418">
        <v>0.16358597999999999</v>
      </c>
      <c r="J2418">
        <v>0.25258770000000003</v>
      </c>
    </row>
    <row r="2419" spans="1:10" x14ac:dyDescent="0.25">
      <c r="A2419" t="s">
        <v>327</v>
      </c>
      <c r="B2419">
        <v>279.96300000000002</v>
      </c>
      <c r="C2419">
        <v>280.07315</v>
      </c>
      <c r="D2419">
        <v>279.72967999999997</v>
      </c>
      <c r="E2419">
        <v>7.0723179999999997E-2</v>
      </c>
      <c r="F2419">
        <v>2.2700525999999999E-2</v>
      </c>
      <c r="G2419">
        <v>1.6319493000000001E-2</v>
      </c>
      <c r="H2419">
        <v>0.26593830000000002</v>
      </c>
      <c r="I2419">
        <v>0.15066694</v>
      </c>
      <c r="J2419">
        <v>0.12774777000000001</v>
      </c>
    </row>
    <row r="2420" spans="1:10" x14ac:dyDescent="0.25">
      <c r="A2420" t="s">
        <v>328</v>
      </c>
      <c r="B2420">
        <v>276.06554999999997</v>
      </c>
      <c r="C2420">
        <v>276.41528</v>
      </c>
      <c r="D2420">
        <v>276.47521999999998</v>
      </c>
      <c r="E2420">
        <v>3.7036486E-2</v>
      </c>
      <c r="F2420">
        <v>2.0073359999999998E-2</v>
      </c>
      <c r="G2420">
        <v>4.674269E-3</v>
      </c>
      <c r="H2420">
        <v>0.19244865999999999</v>
      </c>
      <c r="I2420">
        <v>0.14168049999999999</v>
      </c>
      <c r="J2420">
        <v>6.8368620000000005E-2</v>
      </c>
    </row>
    <row r="2421" spans="1:10" x14ac:dyDescent="0.25">
      <c r="A2421" t="s">
        <v>329</v>
      </c>
      <c r="B2421">
        <v>273.56826999999998</v>
      </c>
      <c r="C2421">
        <v>274.11185</v>
      </c>
      <c r="D2421">
        <v>274.45663000000002</v>
      </c>
      <c r="E2421">
        <v>6.0060746999999998E-2</v>
      </c>
      <c r="F2421">
        <v>6.6275395000000001E-2</v>
      </c>
      <c r="G2421">
        <v>1.5958739999999999E-2</v>
      </c>
      <c r="H2421">
        <v>0.24507295000000001</v>
      </c>
      <c r="I2421">
        <v>0.25744010000000001</v>
      </c>
      <c r="J2421">
        <v>0.12632789999999999</v>
      </c>
    </row>
    <row r="2422" spans="1:10" x14ac:dyDescent="0.25">
      <c r="A2422" t="s">
        <v>330</v>
      </c>
      <c r="B2422">
        <v>279.40714000000003</v>
      </c>
      <c r="C2422">
        <v>280.00747999999999</v>
      </c>
      <c r="D2422">
        <v>280.32684</v>
      </c>
      <c r="E2422">
        <v>7.0827219999999996E-2</v>
      </c>
      <c r="F2422">
        <v>7.9401109999999997E-2</v>
      </c>
      <c r="G2422">
        <v>1.3137984E-2</v>
      </c>
      <c r="H2422">
        <v>0.26613384000000001</v>
      </c>
      <c r="I2422">
        <v>0.28178203000000002</v>
      </c>
      <c r="J2422">
        <v>0.11462103999999999</v>
      </c>
    </row>
    <row r="2423" spans="1:10" x14ac:dyDescent="0.25">
      <c r="A2423" t="s">
        <v>331</v>
      </c>
      <c r="B2423">
        <v>276.9624</v>
      </c>
      <c r="C2423">
        <v>277.43389999999999</v>
      </c>
      <c r="D2423">
        <v>277.75279999999998</v>
      </c>
      <c r="E2423">
        <v>4.6980969999999997E-2</v>
      </c>
      <c r="F2423">
        <v>4.2999767000000001E-2</v>
      </c>
      <c r="G2423">
        <v>1.8022562999999998E-2</v>
      </c>
      <c r="H2423">
        <v>0.21675093000000001</v>
      </c>
      <c r="I2423">
        <v>0.20736386000000001</v>
      </c>
      <c r="J2423">
        <v>0.13424813999999999</v>
      </c>
    </row>
    <row r="2424" spans="1:10" x14ac:dyDescent="0.25">
      <c r="A2424" t="s">
        <v>332</v>
      </c>
      <c r="B2424">
        <v>277.74677000000003</v>
      </c>
      <c r="C2424">
        <v>278.39413000000002</v>
      </c>
      <c r="D2424">
        <v>278.62599999999998</v>
      </c>
      <c r="E2424">
        <v>0.14277738000000001</v>
      </c>
      <c r="F2424">
        <v>3.2242764E-2</v>
      </c>
      <c r="G2424">
        <v>8.9807110000000006E-3</v>
      </c>
      <c r="H2424">
        <v>0.37785893999999998</v>
      </c>
      <c r="I2424">
        <v>0.17956269999999999</v>
      </c>
      <c r="J2424">
        <v>9.4766610000000001E-2</v>
      </c>
    </row>
    <row r="2425" spans="1:10" x14ac:dyDescent="0.25">
      <c r="A2425" t="s">
        <v>333</v>
      </c>
      <c r="B2425">
        <v>277.03223000000003</v>
      </c>
      <c r="C2425">
        <v>277.69772</v>
      </c>
      <c r="D2425">
        <v>277.84906000000001</v>
      </c>
      <c r="E2425">
        <v>0.21666314</v>
      </c>
      <c r="F2425">
        <v>2.4795749999999998E-2</v>
      </c>
      <c r="G2425">
        <v>6.1067580000000003E-3</v>
      </c>
      <c r="H2425">
        <v>0.46547087999999998</v>
      </c>
      <c r="I2425">
        <v>0.15746666000000001</v>
      </c>
      <c r="J2425">
        <v>7.814575E-2</v>
      </c>
    </row>
    <row r="2426" spans="1:10" x14ac:dyDescent="0.25">
      <c r="A2426" t="s">
        <v>334</v>
      </c>
      <c r="B2426">
        <v>279.94139999999999</v>
      </c>
      <c r="C2426">
        <v>280.66340000000002</v>
      </c>
      <c r="D2426">
        <v>280.74356</v>
      </c>
      <c r="E2426">
        <v>0.27931306</v>
      </c>
      <c r="F2426">
        <v>2.6798302E-2</v>
      </c>
      <c r="G2426">
        <v>8.0274079999999998E-3</v>
      </c>
      <c r="H2426">
        <v>0.52850074000000002</v>
      </c>
      <c r="I2426">
        <v>0.16370187999999999</v>
      </c>
      <c r="J2426">
        <v>8.9595800000000003E-2</v>
      </c>
    </row>
    <row r="2427" spans="1:10" x14ac:dyDescent="0.25">
      <c r="A2427" t="s">
        <v>335</v>
      </c>
      <c r="B2427">
        <v>282.74948000000001</v>
      </c>
      <c r="C2427">
        <v>283.65230000000003</v>
      </c>
      <c r="D2427">
        <v>283.82083</v>
      </c>
      <c r="E2427">
        <v>0.23606093</v>
      </c>
      <c r="F2427">
        <v>5.9609912000000001E-2</v>
      </c>
      <c r="G2427">
        <v>1.5944349999999999E-2</v>
      </c>
      <c r="H2427">
        <v>0.48586103000000003</v>
      </c>
      <c r="I2427">
        <v>0.24415141000000001</v>
      </c>
      <c r="J2427">
        <v>0.12627093</v>
      </c>
    </row>
    <row r="2428" spans="1:10" x14ac:dyDescent="0.25">
      <c r="A2428" t="s">
        <v>336</v>
      </c>
      <c r="B2428">
        <v>285.80344000000002</v>
      </c>
      <c r="C2428">
        <v>286.50619999999998</v>
      </c>
      <c r="D2428">
        <v>286.50546000000003</v>
      </c>
      <c r="E2428">
        <v>0.15985072</v>
      </c>
      <c r="F2428">
        <v>3.8108087999999998E-2</v>
      </c>
      <c r="G2428">
        <v>3.4514980000000001E-2</v>
      </c>
      <c r="H2428">
        <v>0.39981335000000001</v>
      </c>
      <c r="I2428">
        <v>0.19521293000000001</v>
      </c>
      <c r="J2428">
        <v>0.18578206999999999</v>
      </c>
    </row>
    <row r="2429" spans="1:10" x14ac:dyDescent="0.25">
      <c r="A2429" t="s">
        <v>337</v>
      </c>
      <c r="B2429">
        <v>285.71548000000001</v>
      </c>
      <c r="C2429">
        <v>286.11376999999999</v>
      </c>
      <c r="D2429">
        <v>285.92327999999998</v>
      </c>
      <c r="E2429">
        <v>0.103357136</v>
      </c>
      <c r="F2429">
        <v>1.7359600999999999E-2</v>
      </c>
      <c r="G2429">
        <v>4.0725435999999997E-2</v>
      </c>
      <c r="H2429">
        <v>0.32149204999999997</v>
      </c>
      <c r="I2429">
        <v>0.13175584000000001</v>
      </c>
      <c r="J2429">
        <v>0.20180544</v>
      </c>
    </row>
    <row r="2430" spans="1:10" x14ac:dyDescent="0.25">
      <c r="A2430" t="s">
        <v>338</v>
      </c>
      <c r="B2430">
        <v>285.4006</v>
      </c>
      <c r="C2430">
        <v>285.42532</v>
      </c>
      <c r="D2430">
        <v>284.93094000000002</v>
      </c>
      <c r="E2430">
        <v>5.0238172999999997E-2</v>
      </c>
      <c r="F2430">
        <v>2.6841588E-2</v>
      </c>
      <c r="G2430">
        <v>6.1172615999999999E-2</v>
      </c>
      <c r="H2430">
        <v>0.22413874</v>
      </c>
      <c r="I2430">
        <v>0.16383402</v>
      </c>
      <c r="J2430">
        <v>0.24733098000000001</v>
      </c>
    </row>
    <row r="2431" spans="1:10" x14ac:dyDescent="0.25">
      <c r="A2431" t="s">
        <v>339</v>
      </c>
      <c r="B2431">
        <v>280.93353000000002</v>
      </c>
      <c r="C2431">
        <v>281.04757999999998</v>
      </c>
      <c r="D2431">
        <v>280.70943999999997</v>
      </c>
      <c r="E2431">
        <v>7.1639389999999997E-2</v>
      </c>
      <c r="F2431">
        <v>2.2554548000000001E-2</v>
      </c>
      <c r="G2431">
        <v>1.5944582999999998E-2</v>
      </c>
      <c r="H2431">
        <v>0.26765534000000002</v>
      </c>
      <c r="I2431">
        <v>0.15018173000000001</v>
      </c>
      <c r="J2431">
        <v>0.12627186000000001</v>
      </c>
    </row>
    <row r="2432" spans="1:10" x14ac:dyDescent="0.25">
      <c r="A2432" t="s">
        <v>340</v>
      </c>
      <c r="B2432">
        <v>278.57123000000001</v>
      </c>
      <c r="C2432">
        <v>278.92316</v>
      </c>
      <c r="D2432">
        <v>278.99950000000001</v>
      </c>
      <c r="E2432">
        <v>3.8745460000000002E-2</v>
      </c>
      <c r="F2432">
        <v>2.0951258E-2</v>
      </c>
      <c r="G2432">
        <v>4.8676750000000001E-3</v>
      </c>
      <c r="H2432">
        <v>0.19683866</v>
      </c>
      <c r="I2432">
        <v>0.1447455</v>
      </c>
      <c r="J2432">
        <v>6.9768720000000006E-2</v>
      </c>
    </row>
    <row r="2433" spans="1:10" x14ac:dyDescent="0.25">
      <c r="A2433" t="s">
        <v>341</v>
      </c>
      <c r="B2433">
        <v>274.21902</v>
      </c>
      <c r="C2433">
        <v>274.75880000000001</v>
      </c>
      <c r="D2433">
        <v>275.09269999999998</v>
      </c>
      <c r="E2433">
        <v>5.9677485000000002E-2</v>
      </c>
      <c r="F2433">
        <v>6.4843579999999998E-2</v>
      </c>
      <c r="G2433">
        <v>1.5274304000000001E-2</v>
      </c>
      <c r="H2433">
        <v>0.24428975999999999</v>
      </c>
      <c r="I2433">
        <v>0.25464404000000002</v>
      </c>
      <c r="J2433">
        <v>0.123589255</v>
      </c>
    </row>
    <row r="2434" spans="1:10" x14ac:dyDescent="0.25">
      <c r="A2434" t="s">
        <v>342</v>
      </c>
      <c r="B2434">
        <v>277.30585000000002</v>
      </c>
      <c r="C2434">
        <v>277.89785999999998</v>
      </c>
      <c r="D2434">
        <v>278.22840000000002</v>
      </c>
      <c r="E2434">
        <v>7.0689539999999995E-2</v>
      </c>
      <c r="F2434">
        <v>8.1682790000000005E-2</v>
      </c>
      <c r="G2434">
        <v>1.4774336000000001E-2</v>
      </c>
      <c r="H2434">
        <v>0.26587504000000001</v>
      </c>
      <c r="I2434">
        <v>0.285802</v>
      </c>
      <c r="J2434">
        <v>0.121549726</v>
      </c>
    </row>
    <row r="2435" spans="1:10" x14ac:dyDescent="0.25">
      <c r="A2435" t="s">
        <v>343</v>
      </c>
      <c r="B2435">
        <v>275.12427000000002</v>
      </c>
      <c r="C2435">
        <v>275.60741999999999</v>
      </c>
      <c r="D2435">
        <v>275.94754</v>
      </c>
      <c r="E2435">
        <v>4.8878387000000002E-2</v>
      </c>
      <c r="F2435">
        <v>4.5239349999999998E-2</v>
      </c>
      <c r="G2435">
        <v>1.9684382E-2</v>
      </c>
      <c r="H2435">
        <v>0.22108456000000001</v>
      </c>
      <c r="I2435">
        <v>0.21269542999999999</v>
      </c>
      <c r="J2435">
        <v>0.14030102999999999</v>
      </c>
    </row>
    <row r="2436" spans="1:10" x14ac:dyDescent="0.25">
      <c r="A2436" t="s">
        <v>344</v>
      </c>
      <c r="B2436">
        <v>276.35327000000001</v>
      </c>
      <c r="C2436">
        <v>276.99511999999999</v>
      </c>
      <c r="D2436">
        <v>277.22336000000001</v>
      </c>
      <c r="E2436">
        <v>0.14161842999999999</v>
      </c>
      <c r="F2436">
        <v>3.2018530000000003E-2</v>
      </c>
      <c r="G2436">
        <v>8.9853680000000005E-3</v>
      </c>
      <c r="H2436">
        <v>0.37632223999999997</v>
      </c>
      <c r="I2436">
        <v>0.17893723</v>
      </c>
      <c r="J2436">
        <v>9.4791180000000003E-2</v>
      </c>
    </row>
    <row r="2437" spans="1:10" x14ac:dyDescent="0.25">
      <c r="A2437" t="s">
        <v>345</v>
      </c>
      <c r="B2437">
        <v>277.46625</v>
      </c>
      <c r="C2437">
        <v>278.15746999999999</v>
      </c>
      <c r="D2437">
        <v>278.35178000000002</v>
      </c>
      <c r="E2437">
        <v>0.22854716</v>
      </c>
      <c r="F2437">
        <v>2.8190601999999999E-2</v>
      </c>
      <c r="G2437">
        <v>6.327732E-3</v>
      </c>
      <c r="H2437">
        <v>0.47806606000000001</v>
      </c>
      <c r="I2437">
        <v>0.16790056</v>
      </c>
      <c r="J2437">
        <v>7.9547039999999999E-2</v>
      </c>
    </row>
    <row r="2438" spans="1:10" x14ac:dyDescent="0.25">
      <c r="A2438" t="s">
        <v>346</v>
      </c>
      <c r="B2438">
        <v>283.05673000000002</v>
      </c>
      <c r="C2438">
        <v>283.79680000000002</v>
      </c>
      <c r="D2438">
        <v>283.90683000000001</v>
      </c>
      <c r="E2438">
        <v>0.28869080000000003</v>
      </c>
      <c r="F2438">
        <v>2.9031679000000001E-2</v>
      </c>
      <c r="G2438">
        <v>6.5896050000000001E-3</v>
      </c>
      <c r="H2438">
        <v>0.53729959999999999</v>
      </c>
      <c r="I2438">
        <v>0.17038685000000001</v>
      </c>
      <c r="J2438">
        <v>8.1176385000000004E-2</v>
      </c>
    </row>
    <row r="2439" spans="1:10" x14ac:dyDescent="0.25">
      <c r="A2439" t="s">
        <v>347</v>
      </c>
      <c r="B2439">
        <v>282.38869999999997</v>
      </c>
      <c r="C2439">
        <v>283.27652</v>
      </c>
      <c r="D2439">
        <v>283.41915999999998</v>
      </c>
      <c r="E2439">
        <v>0.22864528000000001</v>
      </c>
      <c r="F2439">
        <v>5.6673933000000003E-2</v>
      </c>
      <c r="G2439">
        <v>1.8307822000000001E-2</v>
      </c>
      <c r="H2439">
        <v>0.47816867000000002</v>
      </c>
      <c r="I2439">
        <v>0.23806287000000001</v>
      </c>
      <c r="J2439">
        <v>0.13530639999999999</v>
      </c>
    </row>
    <row r="2440" spans="1:10" x14ac:dyDescent="0.25">
      <c r="A2440" t="s">
        <v>348</v>
      </c>
      <c r="B2440">
        <v>286.61646000000002</v>
      </c>
      <c r="C2440">
        <v>287.30972000000003</v>
      </c>
      <c r="D2440">
        <v>287.29547000000002</v>
      </c>
      <c r="E2440">
        <v>0.15622810000000001</v>
      </c>
      <c r="F2440">
        <v>3.6910273E-2</v>
      </c>
      <c r="G2440">
        <v>3.6219229999999998E-2</v>
      </c>
      <c r="H2440">
        <v>0.39525700000000002</v>
      </c>
      <c r="I2440">
        <v>0.19212045999999999</v>
      </c>
      <c r="J2440">
        <v>0.1903135</v>
      </c>
    </row>
    <row r="2441" spans="1:10" x14ac:dyDescent="0.25">
      <c r="A2441" t="s">
        <v>349</v>
      </c>
      <c r="B2441">
        <v>286.67786000000001</v>
      </c>
      <c r="C2441">
        <v>287.09113000000002</v>
      </c>
      <c r="D2441">
        <v>286.92565999999999</v>
      </c>
      <c r="E2441">
        <v>0.108946696</v>
      </c>
      <c r="F2441">
        <v>1.8239434999999998E-2</v>
      </c>
      <c r="G2441">
        <v>3.6803750000000003E-2</v>
      </c>
      <c r="H2441">
        <v>0.33007072999999998</v>
      </c>
      <c r="I2441">
        <v>0.13505345999999999</v>
      </c>
      <c r="J2441">
        <v>0.19184303</v>
      </c>
    </row>
    <row r="2442" spans="1:10" x14ac:dyDescent="0.25">
      <c r="A2442" t="s">
        <v>350</v>
      </c>
      <c r="B2442">
        <v>284.78160000000003</v>
      </c>
      <c r="C2442">
        <v>284.80099999999999</v>
      </c>
      <c r="D2442">
        <v>284.29885999999999</v>
      </c>
      <c r="E2442">
        <v>4.9226604E-2</v>
      </c>
      <c r="F2442">
        <v>2.7129427000000001E-2</v>
      </c>
      <c r="G2442">
        <v>6.2449217000000001E-2</v>
      </c>
      <c r="H2442">
        <v>0.22187069000000001</v>
      </c>
      <c r="I2442">
        <v>0.16471013000000001</v>
      </c>
      <c r="J2442">
        <v>0.24989839999999999</v>
      </c>
    </row>
    <row r="2443" spans="1:10" x14ac:dyDescent="0.25">
      <c r="A2443" t="s">
        <v>351</v>
      </c>
      <c r="B2443">
        <v>282.33078</v>
      </c>
      <c r="C2443">
        <v>282.45751999999999</v>
      </c>
      <c r="D2443">
        <v>282.14049999999997</v>
      </c>
      <c r="E2443">
        <v>7.5417869999999998E-2</v>
      </c>
      <c r="F2443">
        <v>2.1682123000000001E-2</v>
      </c>
      <c r="G2443">
        <v>1.4289023E-2</v>
      </c>
      <c r="H2443">
        <v>0.27462315999999998</v>
      </c>
      <c r="I2443">
        <v>0.1472485</v>
      </c>
      <c r="J2443">
        <v>0.1195367</v>
      </c>
    </row>
    <row r="2444" spans="1:10" x14ac:dyDescent="0.25">
      <c r="A2444" t="s">
        <v>352</v>
      </c>
      <c r="B2444">
        <v>273.49536000000001</v>
      </c>
      <c r="C2444">
        <v>273.84586000000002</v>
      </c>
      <c r="D2444">
        <v>273.92038000000002</v>
      </c>
      <c r="E2444">
        <v>3.8432237000000001E-2</v>
      </c>
      <c r="F2444">
        <v>2.0772268999999999E-2</v>
      </c>
      <c r="G2444">
        <v>4.8608929999999998E-3</v>
      </c>
      <c r="H2444">
        <v>0.19604141999999999</v>
      </c>
      <c r="I2444">
        <v>0.14412588000000001</v>
      </c>
      <c r="J2444">
        <v>6.9720104000000005E-2</v>
      </c>
    </row>
    <row r="2445" spans="1:10" x14ac:dyDescent="0.25">
      <c r="A2445" t="s">
        <v>353</v>
      </c>
      <c r="B2445">
        <v>275.48354999999998</v>
      </c>
      <c r="C2445">
        <v>276.02879999999999</v>
      </c>
      <c r="D2445">
        <v>276.35910000000001</v>
      </c>
      <c r="E2445">
        <v>5.9765812000000001E-2</v>
      </c>
      <c r="F2445">
        <v>6.4020924000000007E-2</v>
      </c>
      <c r="G2445">
        <v>1.4813171E-2</v>
      </c>
      <c r="H2445">
        <v>0.24447047999999999</v>
      </c>
      <c r="I2445">
        <v>0.25302355999999998</v>
      </c>
      <c r="J2445">
        <v>0.12170937</v>
      </c>
    </row>
    <row r="2446" spans="1:10" x14ac:dyDescent="0.25">
      <c r="A2446" t="s">
        <v>354</v>
      </c>
      <c r="B2446">
        <v>273.8501</v>
      </c>
      <c r="C2446">
        <v>274.43664999999999</v>
      </c>
      <c r="D2446">
        <v>274.76461999999998</v>
      </c>
      <c r="E2446">
        <v>7.0414340000000006E-2</v>
      </c>
      <c r="F2446">
        <v>8.164341E-2</v>
      </c>
      <c r="G2446">
        <v>1.4925033000000001E-2</v>
      </c>
      <c r="H2446">
        <v>0.26535702</v>
      </c>
      <c r="I2446">
        <v>0.28573310000000002</v>
      </c>
      <c r="J2446">
        <v>0.12216805999999999</v>
      </c>
    </row>
    <row r="2447" spans="1:10" x14ac:dyDescent="0.25">
      <c r="A2447" t="s">
        <v>355</v>
      </c>
      <c r="B2447">
        <v>275.41302000000002</v>
      </c>
      <c r="C2447">
        <v>275.89929999999998</v>
      </c>
      <c r="D2447">
        <v>276.24160000000001</v>
      </c>
      <c r="E2447">
        <v>4.9160354000000003E-2</v>
      </c>
      <c r="F2447">
        <v>4.5414681999999998E-2</v>
      </c>
      <c r="G2447">
        <v>1.968785E-2</v>
      </c>
      <c r="H2447">
        <v>0.22172135000000001</v>
      </c>
      <c r="I2447">
        <v>0.21310720999999999</v>
      </c>
      <c r="J2447">
        <v>0.1403134</v>
      </c>
    </row>
    <row r="2448" spans="1:10" x14ac:dyDescent="0.25">
      <c r="A2448" t="s">
        <v>356</v>
      </c>
      <c r="B2448">
        <v>275.79250000000002</v>
      </c>
      <c r="C2448">
        <v>276.43646000000001</v>
      </c>
      <c r="D2448">
        <v>276.6583</v>
      </c>
      <c r="E2448">
        <v>0.14069620999999999</v>
      </c>
      <c r="F2448">
        <v>3.1294494999999999E-2</v>
      </c>
      <c r="G2448">
        <v>8.6287859999999994E-3</v>
      </c>
      <c r="H2448">
        <v>0.37509492</v>
      </c>
      <c r="I2448">
        <v>0.17690249999999999</v>
      </c>
      <c r="J2448">
        <v>9.2891260000000003E-2</v>
      </c>
    </row>
    <row r="2449" spans="1:10" x14ac:dyDescent="0.25">
      <c r="A2449" t="s">
        <v>357</v>
      </c>
      <c r="B2449">
        <v>275.8913</v>
      </c>
      <c r="C2449">
        <v>276.57056</v>
      </c>
      <c r="D2449">
        <v>276.745</v>
      </c>
      <c r="E2449">
        <v>0.22291526</v>
      </c>
      <c r="F2449">
        <v>2.6530616E-2</v>
      </c>
      <c r="G2449">
        <v>6.1445320000000003E-3</v>
      </c>
      <c r="H2449">
        <v>0.47213903000000002</v>
      </c>
      <c r="I2449">
        <v>0.16288221</v>
      </c>
      <c r="J2449">
        <v>7.8387059999999995E-2</v>
      </c>
    </row>
    <row r="2450" spans="1:10" x14ac:dyDescent="0.25">
      <c r="A2450" t="s">
        <v>358</v>
      </c>
      <c r="B2450">
        <v>278.79257000000001</v>
      </c>
      <c r="C2450">
        <v>279.51799999999997</v>
      </c>
      <c r="D2450">
        <v>279.61365000000001</v>
      </c>
      <c r="E2450">
        <v>0.28338465000000002</v>
      </c>
      <c r="F2450">
        <v>2.7950450000000002E-2</v>
      </c>
      <c r="G2450">
        <v>6.8846640000000004E-3</v>
      </c>
      <c r="H2450">
        <v>0.53233885999999997</v>
      </c>
      <c r="I2450">
        <v>0.16718388000000001</v>
      </c>
      <c r="J2450">
        <v>8.2973875000000002E-2</v>
      </c>
    </row>
    <row r="2451" spans="1:10" x14ac:dyDescent="0.25">
      <c r="A2451" t="s">
        <v>359</v>
      </c>
      <c r="B2451">
        <v>283.54739999999998</v>
      </c>
      <c r="C2451">
        <v>284.44396999999998</v>
      </c>
      <c r="D2451">
        <v>284.60784999999998</v>
      </c>
      <c r="E2451">
        <v>0.23423399</v>
      </c>
      <c r="F2451">
        <v>5.9132206999999999E-2</v>
      </c>
      <c r="G2451">
        <v>1.5971593999999999E-2</v>
      </c>
      <c r="H2451">
        <v>0.48397726000000002</v>
      </c>
      <c r="I2451">
        <v>0.24317116</v>
      </c>
      <c r="J2451">
        <v>0.12637877</v>
      </c>
    </row>
    <row r="2452" spans="1:10" x14ac:dyDescent="0.25">
      <c r="A2452" t="s">
        <v>360</v>
      </c>
      <c r="B2452">
        <v>286.5684</v>
      </c>
      <c r="C2452">
        <v>287.27645999999999</v>
      </c>
      <c r="D2452">
        <v>287.28035999999997</v>
      </c>
      <c r="E2452">
        <v>0.16123164000000001</v>
      </c>
      <c r="F2452">
        <v>3.8528062000000002E-2</v>
      </c>
      <c r="G2452">
        <v>3.4240022000000002E-2</v>
      </c>
      <c r="H2452">
        <v>0.40153657999999998</v>
      </c>
      <c r="I2452">
        <v>0.19628567</v>
      </c>
      <c r="J2452">
        <v>0.1850406</v>
      </c>
    </row>
    <row r="2453" spans="1:10" x14ac:dyDescent="0.25">
      <c r="A2453" t="s">
        <v>361</v>
      </c>
      <c r="B2453">
        <v>285.75873000000001</v>
      </c>
      <c r="C2453">
        <v>286.17953</v>
      </c>
      <c r="D2453">
        <v>286.02332000000001</v>
      </c>
      <c r="E2453">
        <v>0.11113814</v>
      </c>
      <c r="F2453">
        <v>1.8728383000000001E-2</v>
      </c>
      <c r="G2453">
        <v>3.5758129999999999E-2</v>
      </c>
      <c r="H2453">
        <v>0.33337387000000002</v>
      </c>
      <c r="I2453">
        <v>0.13685168</v>
      </c>
      <c r="J2453">
        <v>0.18909820999999999</v>
      </c>
    </row>
    <row r="2454" spans="1:10" x14ac:dyDescent="0.25">
      <c r="A2454" t="s">
        <v>362</v>
      </c>
      <c r="B2454">
        <v>285.32961999999998</v>
      </c>
      <c r="C2454">
        <v>285.35732999999999</v>
      </c>
      <c r="D2454">
        <v>284.87274000000002</v>
      </c>
      <c r="E2454">
        <v>5.1587099999999997E-2</v>
      </c>
      <c r="F2454">
        <v>2.6016101E-2</v>
      </c>
      <c r="G2454">
        <v>5.8657966999999998E-2</v>
      </c>
      <c r="H2454">
        <v>0.22712794</v>
      </c>
      <c r="I2454">
        <v>0.16129507000000001</v>
      </c>
      <c r="J2454">
        <v>0.24219407000000001</v>
      </c>
    </row>
    <row r="2455" spans="1:10" x14ac:dyDescent="0.25">
      <c r="A2455" t="s">
        <v>363</v>
      </c>
      <c r="B2455">
        <v>279.96251999999998</v>
      </c>
      <c r="C2455">
        <v>280.07306</v>
      </c>
      <c r="D2455">
        <v>279.73853000000003</v>
      </c>
      <c r="E2455">
        <v>7.2177920000000007E-2</v>
      </c>
      <c r="F2455">
        <v>2.1682903E-2</v>
      </c>
      <c r="G2455">
        <v>1.5050098E-2</v>
      </c>
      <c r="H2455">
        <v>0.26865947000000001</v>
      </c>
      <c r="I2455">
        <v>0.14725115999999999</v>
      </c>
      <c r="J2455">
        <v>0.12267884599999999</v>
      </c>
    </row>
    <row r="2456" spans="1:10" x14ac:dyDescent="0.25">
      <c r="A2456" t="s">
        <v>364</v>
      </c>
      <c r="B2456">
        <v>274.76209999999998</v>
      </c>
      <c r="C2456">
        <v>275.1182</v>
      </c>
      <c r="D2456">
        <v>275.19997999999998</v>
      </c>
      <c r="E2456">
        <v>3.9388680000000002E-2</v>
      </c>
      <c r="F2456">
        <v>2.1216780000000001E-2</v>
      </c>
      <c r="G2456">
        <v>4.9795430000000003E-3</v>
      </c>
      <c r="H2456">
        <v>0.19846580999999999</v>
      </c>
      <c r="I2456">
        <v>0.14565980000000001</v>
      </c>
      <c r="J2456">
        <v>7.0565879999999997E-2</v>
      </c>
    </row>
    <row r="2457" spans="1:10" x14ac:dyDescent="0.25">
      <c r="A2457" t="s">
        <v>365</v>
      </c>
      <c r="B2457">
        <v>275.37670000000003</v>
      </c>
      <c r="C2457">
        <v>275.90750000000003</v>
      </c>
      <c r="D2457">
        <v>276.22120000000001</v>
      </c>
      <c r="E2457">
        <v>5.9085227999999997E-2</v>
      </c>
      <c r="F2457">
        <v>6.2439836999999998E-2</v>
      </c>
      <c r="G2457">
        <v>1.4240338999999999E-2</v>
      </c>
      <c r="H2457">
        <v>0.24307454000000001</v>
      </c>
      <c r="I2457">
        <v>0.24987963999999999</v>
      </c>
      <c r="J2457">
        <v>0.11933289</v>
      </c>
    </row>
    <row r="2458" spans="1:10" x14ac:dyDescent="0.25">
      <c r="A2458" t="s">
        <v>366</v>
      </c>
      <c r="B2458">
        <v>277.98090000000002</v>
      </c>
      <c r="C2458">
        <v>278.57495</v>
      </c>
      <c r="D2458">
        <v>278.90523999999999</v>
      </c>
      <c r="E2458">
        <v>7.0780480000000007E-2</v>
      </c>
      <c r="F2458">
        <v>8.1609345999999999E-2</v>
      </c>
      <c r="G2458">
        <v>1.4547444E-2</v>
      </c>
      <c r="H2458">
        <v>0.26604601999999999</v>
      </c>
      <c r="I2458">
        <v>0.28567350000000002</v>
      </c>
      <c r="J2458">
        <v>0.120612785</v>
      </c>
    </row>
    <row r="2459" spans="1:10" x14ac:dyDescent="0.25">
      <c r="A2459" t="s">
        <v>367</v>
      </c>
      <c r="B2459">
        <v>275.62430000000001</v>
      </c>
      <c r="C2459">
        <v>276.10147000000001</v>
      </c>
      <c r="D2459">
        <v>276.43401999999998</v>
      </c>
      <c r="E2459">
        <v>4.8121570000000002E-2</v>
      </c>
      <c r="F2459">
        <v>4.4507280000000003E-2</v>
      </c>
      <c r="G2459">
        <v>1.9211209999999999E-2</v>
      </c>
      <c r="H2459">
        <v>0.21936629999999999</v>
      </c>
      <c r="I2459">
        <v>0.21096748000000001</v>
      </c>
      <c r="J2459">
        <v>0.13860449999999999</v>
      </c>
    </row>
    <row r="2460" spans="1:10" x14ac:dyDescent="0.25">
      <c r="A2460" t="s">
        <v>368</v>
      </c>
      <c r="B2460">
        <v>275.70645000000002</v>
      </c>
      <c r="C2460">
        <v>276.34487999999999</v>
      </c>
      <c r="D2460">
        <v>276.56283999999999</v>
      </c>
      <c r="E2460">
        <v>0.13953473999999999</v>
      </c>
      <c r="F2460">
        <v>3.1066822000000001E-2</v>
      </c>
      <c r="G2460">
        <v>8.6115830000000008E-3</v>
      </c>
      <c r="H2460">
        <v>0.37354349999999997</v>
      </c>
      <c r="I2460">
        <v>0.17625783</v>
      </c>
      <c r="J2460">
        <v>9.2798619999999998E-2</v>
      </c>
    </row>
    <row r="2461" spans="1:10" x14ac:dyDescent="0.25">
      <c r="A2461" t="s">
        <v>369</v>
      </c>
      <c r="B2461">
        <v>280.03197999999998</v>
      </c>
      <c r="C2461">
        <v>280.71643</v>
      </c>
      <c r="D2461">
        <v>280.89780000000002</v>
      </c>
      <c r="E2461">
        <v>0.22500819999999999</v>
      </c>
      <c r="F2461">
        <v>2.7079644E-2</v>
      </c>
      <c r="G2461">
        <v>6.1821519999999998E-3</v>
      </c>
      <c r="H2461">
        <v>0.4743503</v>
      </c>
      <c r="I2461">
        <v>0.16455892999999999</v>
      </c>
      <c r="J2461">
        <v>7.8626660000000001E-2</v>
      </c>
    </row>
    <row r="2462" spans="1:10" x14ac:dyDescent="0.25">
      <c r="A2462" t="s">
        <v>370</v>
      </c>
      <c r="B2462">
        <v>280.69125000000003</v>
      </c>
      <c r="C2462">
        <v>281.40879999999999</v>
      </c>
      <c r="D2462">
        <v>281.48970000000003</v>
      </c>
      <c r="E2462">
        <v>0.2787866</v>
      </c>
      <c r="F2462">
        <v>2.6793549999999999E-2</v>
      </c>
      <c r="G2462">
        <v>7.6367589999999999E-3</v>
      </c>
      <c r="H2462">
        <v>0.52800243999999996</v>
      </c>
      <c r="I2462">
        <v>0.16368736</v>
      </c>
      <c r="J2462">
        <v>8.7388544999999998E-2</v>
      </c>
    </row>
    <row r="2463" spans="1:10" x14ac:dyDescent="0.25">
      <c r="A2463" t="s">
        <v>371</v>
      </c>
      <c r="B2463">
        <v>283.00051999999999</v>
      </c>
      <c r="C2463">
        <v>283.88274999999999</v>
      </c>
      <c r="D2463">
        <v>284.02526999999998</v>
      </c>
      <c r="E2463">
        <v>0.22789532000000001</v>
      </c>
      <c r="F2463">
        <v>5.6761592999999999E-2</v>
      </c>
      <c r="G2463">
        <v>1.7712997000000001E-2</v>
      </c>
      <c r="H2463">
        <v>0.47738382000000001</v>
      </c>
      <c r="I2463">
        <v>0.23824692</v>
      </c>
      <c r="J2463">
        <v>0.13309018</v>
      </c>
    </row>
    <row r="2464" spans="1:10" x14ac:dyDescent="0.25">
      <c r="A2464" t="s">
        <v>372</v>
      </c>
      <c r="B2464">
        <v>285.78530000000001</v>
      </c>
      <c r="C2464">
        <v>286.48358000000002</v>
      </c>
      <c r="D2464">
        <v>286.48138</v>
      </c>
      <c r="E2464">
        <v>0.15909359000000001</v>
      </c>
      <c r="F2464">
        <v>3.7883396999999999E-2</v>
      </c>
      <c r="G2464">
        <v>3.4035638E-2</v>
      </c>
      <c r="H2464">
        <v>0.39886537</v>
      </c>
      <c r="I2464">
        <v>0.19463658</v>
      </c>
      <c r="J2464">
        <v>0.1844875</v>
      </c>
    </row>
    <row r="2465" spans="1:10" x14ac:dyDescent="0.25">
      <c r="A2465" t="s">
        <v>373</v>
      </c>
      <c r="B2465">
        <v>286.73739999999998</v>
      </c>
      <c r="C2465">
        <v>287.16138000000001</v>
      </c>
      <c r="D2465">
        <v>287.00513000000001</v>
      </c>
      <c r="E2465">
        <v>0.11125885000000001</v>
      </c>
      <c r="F2465">
        <v>1.8911870000000001E-2</v>
      </c>
      <c r="G2465">
        <v>3.6326546000000001E-2</v>
      </c>
      <c r="H2465">
        <v>0.33355486000000001</v>
      </c>
      <c r="I2465">
        <v>0.13752043</v>
      </c>
      <c r="J2465">
        <v>0.19059524</v>
      </c>
    </row>
    <row r="2466" spans="1:10" x14ac:dyDescent="0.25">
      <c r="A2466" t="s">
        <v>374</v>
      </c>
      <c r="B2466">
        <v>286.89553999999998</v>
      </c>
      <c r="C2466">
        <v>286.89474000000001</v>
      </c>
      <c r="D2466">
        <v>286.37790000000001</v>
      </c>
      <c r="E2466">
        <v>4.7597790000000001E-2</v>
      </c>
      <c r="F2466">
        <v>2.6275458000000002E-2</v>
      </c>
      <c r="G2466">
        <v>6.2593190000000007E-2</v>
      </c>
      <c r="H2466">
        <v>0.21816917999999999</v>
      </c>
      <c r="I2466">
        <v>0.16209707000000001</v>
      </c>
      <c r="J2466">
        <v>0.25018629999999997</v>
      </c>
    </row>
    <row r="2467" spans="1:10" x14ac:dyDescent="0.25">
      <c r="A2467" t="s">
        <v>375</v>
      </c>
      <c r="B2467">
        <v>281.86509999999998</v>
      </c>
      <c r="C2467">
        <v>281.98482999999999</v>
      </c>
      <c r="D2467">
        <v>281.6583</v>
      </c>
      <c r="E2467">
        <v>7.3585049999999999E-2</v>
      </c>
      <c r="F2467">
        <v>2.1918539000000001E-2</v>
      </c>
      <c r="G2467">
        <v>1.4817877E-2</v>
      </c>
      <c r="H2467">
        <v>0.27126566000000002</v>
      </c>
      <c r="I2467">
        <v>0.14804912000000001</v>
      </c>
      <c r="J2467">
        <v>0.1217287</v>
      </c>
    </row>
    <row r="2468" spans="1:10" x14ac:dyDescent="0.25">
      <c r="A2468" t="s">
        <v>376</v>
      </c>
      <c r="B2468">
        <v>277.25567999999998</v>
      </c>
      <c r="C2468">
        <v>277.60109999999997</v>
      </c>
      <c r="D2468">
        <v>277.67865</v>
      </c>
      <c r="E2468">
        <v>3.8632675999999998E-2</v>
      </c>
      <c r="F2468">
        <v>2.1007001000000001E-2</v>
      </c>
      <c r="G2468">
        <v>4.9650010000000001E-3</v>
      </c>
      <c r="H2468">
        <v>0.19655196</v>
      </c>
      <c r="I2468">
        <v>0.14493792</v>
      </c>
      <c r="J2468">
        <v>7.0462759999999999E-2</v>
      </c>
    </row>
    <row r="2469" spans="1:10" x14ac:dyDescent="0.25">
      <c r="A2469" t="s">
        <v>377</v>
      </c>
      <c r="B2469">
        <v>273.85262999999998</v>
      </c>
      <c r="C2469">
        <v>274.40692000000001</v>
      </c>
      <c r="D2469">
        <v>274.75977</v>
      </c>
      <c r="E2469">
        <v>6.0583245000000001E-2</v>
      </c>
      <c r="F2469">
        <v>6.6918290000000005E-2</v>
      </c>
      <c r="G2469">
        <v>1.6106552999999999E-2</v>
      </c>
      <c r="H2469">
        <v>0.24613663999999999</v>
      </c>
      <c r="I2469">
        <v>0.25868570000000002</v>
      </c>
      <c r="J2469">
        <v>0.12691160000000001</v>
      </c>
    </row>
    <row r="2470" spans="1:10" x14ac:dyDescent="0.25">
      <c r="A2470" t="s">
        <v>378</v>
      </c>
      <c r="B2470">
        <v>277.39197000000001</v>
      </c>
      <c r="C2470">
        <v>277.97622999999999</v>
      </c>
      <c r="D2470">
        <v>278.29144000000002</v>
      </c>
      <c r="E2470">
        <v>7.0066550000000005E-2</v>
      </c>
      <c r="F2470">
        <v>7.9709779999999994E-2</v>
      </c>
      <c r="G2470">
        <v>1.3780149E-2</v>
      </c>
      <c r="H2470">
        <v>0.26470085999999998</v>
      </c>
      <c r="I2470">
        <v>0.2823292</v>
      </c>
      <c r="J2470">
        <v>0.11738888</v>
      </c>
    </row>
    <row r="2471" spans="1:10" x14ac:dyDescent="0.25">
      <c r="A2471" t="s">
        <v>379</v>
      </c>
      <c r="B2471">
        <v>278.14031999999997</v>
      </c>
      <c r="C2471">
        <v>278.61</v>
      </c>
      <c r="D2471">
        <v>278.93299999999999</v>
      </c>
      <c r="E2471">
        <v>4.7231436000000002E-2</v>
      </c>
      <c r="F2471">
        <v>4.3665394000000003E-2</v>
      </c>
      <c r="G2471">
        <v>1.8601717E-2</v>
      </c>
      <c r="H2471">
        <v>0.21732794</v>
      </c>
      <c r="I2471">
        <v>0.20896265999999999</v>
      </c>
      <c r="J2471">
        <v>0.13638811000000001</v>
      </c>
    </row>
    <row r="2472" spans="1:10" x14ac:dyDescent="0.25">
      <c r="A2472" t="s">
        <v>380</v>
      </c>
      <c r="B2472">
        <v>276.73978</v>
      </c>
      <c r="C2472">
        <v>277.38083</v>
      </c>
      <c r="D2472">
        <v>277.60178000000002</v>
      </c>
      <c r="E2472">
        <v>0.14031331</v>
      </c>
      <c r="F2472">
        <v>3.1310524999999999E-2</v>
      </c>
      <c r="G2472">
        <v>8.6608950000000001E-3</v>
      </c>
      <c r="H2472">
        <v>0.37458419999999998</v>
      </c>
      <c r="I2472">
        <v>0.17694779999999999</v>
      </c>
      <c r="J2472">
        <v>9.3063930000000003E-2</v>
      </c>
    </row>
    <row r="2473" spans="1:10" x14ac:dyDescent="0.25">
      <c r="A2473" t="s">
        <v>381</v>
      </c>
      <c r="B2473">
        <v>278.17930000000001</v>
      </c>
      <c r="C2473">
        <v>278.86205999999999</v>
      </c>
      <c r="D2473">
        <v>279.03014999999999</v>
      </c>
      <c r="E2473">
        <v>0.22213097000000001</v>
      </c>
      <c r="F2473">
        <v>2.5890926000000002E-2</v>
      </c>
      <c r="G2473">
        <v>6.1111589999999997E-3</v>
      </c>
      <c r="H2473">
        <v>0.47130771999999999</v>
      </c>
      <c r="I2473">
        <v>0.16090657</v>
      </c>
      <c r="J2473">
        <v>7.8173900000000004E-2</v>
      </c>
    </row>
    <row r="2474" spans="1:10" x14ac:dyDescent="0.25">
      <c r="A2474" t="s">
        <v>382</v>
      </c>
      <c r="B2474">
        <v>280.98108000000002</v>
      </c>
      <c r="C2474">
        <v>281.72255999999999</v>
      </c>
      <c r="D2474">
        <v>281.82213999999999</v>
      </c>
      <c r="E2474">
        <v>0.28658879999999998</v>
      </c>
      <c r="F2474">
        <v>2.8330866E-2</v>
      </c>
      <c r="G2474">
        <v>7.6314900000000003E-3</v>
      </c>
      <c r="H2474">
        <v>0.53533989999999998</v>
      </c>
      <c r="I2474">
        <v>0.16831774999999999</v>
      </c>
      <c r="J2474">
        <v>8.7358389999999994E-2</v>
      </c>
    </row>
    <row r="2475" spans="1:10" x14ac:dyDescent="0.25">
      <c r="A2475" t="s">
        <v>383</v>
      </c>
      <c r="B2475">
        <v>282.31423999999998</v>
      </c>
      <c r="C2475">
        <v>283.19675000000001</v>
      </c>
      <c r="D2475">
        <v>283.33184999999997</v>
      </c>
      <c r="E2475">
        <v>0.22635638999999999</v>
      </c>
      <c r="F2475">
        <v>5.5824270000000002E-2</v>
      </c>
      <c r="G2475">
        <v>1.8895272000000001E-2</v>
      </c>
      <c r="H2475">
        <v>0.47576924999999998</v>
      </c>
      <c r="I2475">
        <v>0.2362716</v>
      </c>
      <c r="J2475">
        <v>0.13746008000000001</v>
      </c>
    </row>
    <row r="2476" spans="1:10" x14ac:dyDescent="0.25">
      <c r="A2476" t="s">
        <v>384</v>
      </c>
      <c r="B2476">
        <v>287.29239999999999</v>
      </c>
      <c r="C2476">
        <v>287.98140000000001</v>
      </c>
      <c r="D2476">
        <v>287.96602999999999</v>
      </c>
      <c r="E2476">
        <v>0.15561505</v>
      </c>
      <c r="F2476">
        <v>3.6744936999999998E-2</v>
      </c>
      <c r="G2476">
        <v>3.5737473999999998E-2</v>
      </c>
      <c r="H2476">
        <v>0.39448074</v>
      </c>
      <c r="I2476">
        <v>0.19168968</v>
      </c>
      <c r="J2476">
        <v>0.18904357999999999</v>
      </c>
    </row>
    <row r="2477" spans="1:10" x14ac:dyDescent="0.25">
      <c r="A2477" t="s">
        <v>385</v>
      </c>
      <c r="B2477">
        <v>285.29163</v>
      </c>
      <c r="C2477">
        <v>285.71526999999998</v>
      </c>
      <c r="D2477">
        <v>285.56551999999999</v>
      </c>
      <c r="E2477">
        <v>0.11271333</v>
      </c>
      <c r="F2477">
        <v>1.8977072000000001E-2</v>
      </c>
      <c r="G2477">
        <v>3.4690205000000002E-2</v>
      </c>
      <c r="H2477">
        <v>0.33572805</v>
      </c>
      <c r="I2477">
        <v>0.1377573</v>
      </c>
      <c r="J2477">
        <v>0.18625306999999999</v>
      </c>
    </row>
    <row r="2478" spans="1:10" x14ac:dyDescent="0.25">
      <c r="A2478" t="s">
        <v>386</v>
      </c>
      <c r="B2478">
        <v>284.69884999999999</v>
      </c>
      <c r="C2478">
        <v>284.71949999999998</v>
      </c>
      <c r="D2478">
        <v>284.22512999999998</v>
      </c>
      <c r="E2478">
        <v>5.0243740000000002E-2</v>
      </c>
      <c r="F2478">
        <v>2.6307688999999999E-2</v>
      </c>
      <c r="G2478">
        <v>6.0081396000000002E-2</v>
      </c>
      <c r="H2478">
        <v>0.22415114999999999</v>
      </c>
      <c r="I2478">
        <v>0.16219644</v>
      </c>
      <c r="J2478">
        <v>0.24511506999999999</v>
      </c>
    </row>
    <row r="2479" spans="1:10" x14ac:dyDescent="0.25">
      <c r="A2479" t="s">
        <v>387</v>
      </c>
      <c r="B2479">
        <v>280.12990000000002</v>
      </c>
      <c r="C2479">
        <v>280.23311999999999</v>
      </c>
      <c r="D2479">
        <v>279.89580000000001</v>
      </c>
      <c r="E2479">
        <v>7.1533434000000007E-2</v>
      </c>
      <c r="F2479">
        <v>2.1144038E-2</v>
      </c>
      <c r="G2479">
        <v>1.4628112E-2</v>
      </c>
      <c r="H2479">
        <v>0.26745733999999999</v>
      </c>
      <c r="I2479">
        <v>0.14540990000000001</v>
      </c>
      <c r="J2479">
        <v>0.120946735</v>
      </c>
    </row>
    <row r="2480" spans="1:10" x14ac:dyDescent="0.25">
      <c r="A2480" t="s">
        <v>388</v>
      </c>
      <c r="B2480">
        <v>277.97958</v>
      </c>
      <c r="C2480">
        <v>278.31934000000001</v>
      </c>
      <c r="D2480">
        <v>278.38006999999999</v>
      </c>
      <c r="E2480">
        <v>3.6711510000000003E-2</v>
      </c>
      <c r="F2480">
        <v>2.000478E-2</v>
      </c>
      <c r="G2480">
        <v>4.6633309999999997E-3</v>
      </c>
      <c r="H2480">
        <v>0.19160247999999999</v>
      </c>
      <c r="I2480">
        <v>0.14143824999999999</v>
      </c>
      <c r="J2480">
        <v>6.8288580000000002E-2</v>
      </c>
    </row>
    <row r="2481" spans="1:10" x14ac:dyDescent="0.25">
      <c r="A2481" t="s">
        <v>389</v>
      </c>
      <c r="B2481">
        <v>276.77746999999999</v>
      </c>
      <c r="C2481">
        <v>277.31873000000002</v>
      </c>
      <c r="D2481">
        <v>277.64609999999999</v>
      </c>
      <c r="E2481">
        <v>5.9599015999999998E-2</v>
      </c>
      <c r="F2481">
        <v>6.3860570000000005E-2</v>
      </c>
      <c r="G2481">
        <v>1.4739323E-2</v>
      </c>
      <c r="H2481">
        <v>0.24412909999999999</v>
      </c>
      <c r="I2481">
        <v>0.2527065</v>
      </c>
      <c r="J2481">
        <v>0.12140562000000001</v>
      </c>
    </row>
    <row r="2482" spans="1:10" x14ac:dyDescent="0.25">
      <c r="A2482" t="s">
        <v>390</v>
      </c>
      <c r="B2482">
        <v>277.02454</v>
      </c>
      <c r="C2482">
        <v>277.59960000000001</v>
      </c>
      <c r="D2482">
        <v>277.90532999999999</v>
      </c>
      <c r="E2482">
        <v>6.9553980000000001E-2</v>
      </c>
      <c r="F2482">
        <v>7.888618E-2</v>
      </c>
      <c r="G2482">
        <v>1.3485706E-2</v>
      </c>
      <c r="H2482">
        <v>0.26373088</v>
      </c>
      <c r="I2482">
        <v>0.28086683000000001</v>
      </c>
      <c r="J2482">
        <v>0.11612797499999999</v>
      </c>
    </row>
    <row r="2483" spans="1:10" x14ac:dyDescent="0.25">
      <c r="A2483" t="s">
        <v>391</v>
      </c>
      <c r="B2483">
        <v>276.21879999999999</v>
      </c>
      <c r="C2483">
        <v>276.69598000000002</v>
      </c>
      <c r="D2483">
        <v>277.02602999999999</v>
      </c>
      <c r="E2483">
        <v>4.7947068000000002E-2</v>
      </c>
      <c r="F2483">
        <v>4.4193299999999998E-2</v>
      </c>
      <c r="G2483">
        <v>1.8901299999999999E-2</v>
      </c>
      <c r="H2483">
        <v>0.2189682</v>
      </c>
      <c r="I2483">
        <v>0.21022202000000001</v>
      </c>
      <c r="J2483">
        <v>0.13748199999999999</v>
      </c>
    </row>
    <row r="2484" spans="1:10" x14ac:dyDescent="0.25">
      <c r="A2484" t="s">
        <v>392</v>
      </c>
      <c r="B2484">
        <v>276.37389999999999</v>
      </c>
      <c r="C2484">
        <v>277.01218</v>
      </c>
      <c r="D2484">
        <v>277.22967999999997</v>
      </c>
      <c r="E2484">
        <v>0.13949099000000001</v>
      </c>
      <c r="F2484">
        <v>3.1059349E-2</v>
      </c>
      <c r="G2484">
        <v>8.5854820000000002E-3</v>
      </c>
      <c r="H2484">
        <v>0.37348493999999999</v>
      </c>
      <c r="I2484">
        <v>0.17623663000000001</v>
      </c>
      <c r="J2484">
        <v>9.2657870000000003E-2</v>
      </c>
    </row>
    <row r="2485" spans="1:10" x14ac:dyDescent="0.25">
      <c r="A2485" t="s">
        <v>393</v>
      </c>
      <c r="B2485">
        <v>278.54939999999999</v>
      </c>
      <c r="C2485">
        <v>279.23034999999999</v>
      </c>
      <c r="D2485">
        <v>279.40926999999999</v>
      </c>
      <c r="E2485">
        <v>0.22414671</v>
      </c>
      <c r="F2485">
        <v>2.6982255E-2</v>
      </c>
      <c r="G2485">
        <v>6.1748089999999999E-3</v>
      </c>
      <c r="H2485">
        <v>0.47344135999999998</v>
      </c>
      <c r="I2485">
        <v>0.16426276000000001</v>
      </c>
      <c r="J2485">
        <v>7.8579955000000007E-2</v>
      </c>
    </row>
    <row r="2486" spans="1:10" x14ac:dyDescent="0.25">
      <c r="A2486" t="s">
        <v>394</v>
      </c>
      <c r="B2486">
        <v>277.85012999999998</v>
      </c>
      <c r="C2486">
        <v>278.58449999999999</v>
      </c>
      <c r="D2486">
        <v>278.68817000000001</v>
      </c>
      <c r="E2486">
        <v>0.28643482999999997</v>
      </c>
      <c r="F2486">
        <v>2.8543455999999998E-2</v>
      </c>
      <c r="G2486">
        <v>6.7597619999999999E-3</v>
      </c>
      <c r="H2486">
        <v>0.53519607000000002</v>
      </c>
      <c r="I2486">
        <v>0.16894808</v>
      </c>
      <c r="J2486">
        <v>8.2217775000000007E-2</v>
      </c>
    </row>
    <row r="2487" spans="1:10" x14ac:dyDescent="0.25">
      <c r="A2487" t="s">
        <v>395</v>
      </c>
      <c r="B2487">
        <v>282.53455000000002</v>
      </c>
      <c r="C2487">
        <v>283.42349999999999</v>
      </c>
      <c r="D2487">
        <v>283.57495</v>
      </c>
      <c r="E2487">
        <v>0.23061644000000001</v>
      </c>
      <c r="F2487">
        <v>5.7723414000000001E-2</v>
      </c>
      <c r="G2487">
        <v>1.7042886E-2</v>
      </c>
      <c r="H2487">
        <v>0.48022540000000002</v>
      </c>
      <c r="I2487">
        <v>0.24025698000000001</v>
      </c>
      <c r="J2487">
        <v>0.13054840000000001</v>
      </c>
    </row>
    <row r="2488" spans="1:10" x14ac:dyDescent="0.25">
      <c r="A2488" t="s">
        <v>396</v>
      </c>
      <c r="B2488">
        <v>285.35358000000002</v>
      </c>
      <c r="C2488">
        <v>286.06515999999999</v>
      </c>
      <c r="D2488">
        <v>286.07515999999998</v>
      </c>
      <c r="E2488">
        <v>0.16286476</v>
      </c>
      <c r="F2488">
        <v>3.9098367000000002E-2</v>
      </c>
      <c r="G2488">
        <v>3.3382528000000002E-2</v>
      </c>
      <c r="H2488">
        <v>0.40356508000000002</v>
      </c>
      <c r="I2488">
        <v>0.19773307000000001</v>
      </c>
      <c r="J2488">
        <v>0.18270886</v>
      </c>
    </row>
    <row r="2489" spans="1:10" x14ac:dyDescent="0.25">
      <c r="A2489" t="s">
        <v>397</v>
      </c>
      <c r="B2489">
        <v>286.59643999999997</v>
      </c>
      <c r="C2489">
        <v>287.01569999999998</v>
      </c>
      <c r="D2489">
        <v>286.85836999999998</v>
      </c>
      <c r="E2489">
        <v>0.11084677</v>
      </c>
      <c r="F2489">
        <v>1.8629828000000001E-2</v>
      </c>
      <c r="G2489">
        <v>3.5756483999999998E-2</v>
      </c>
      <c r="H2489">
        <v>0.33293657999999998</v>
      </c>
      <c r="I2489">
        <v>0.13649111999999999</v>
      </c>
      <c r="J2489">
        <v>0.18909384000000001</v>
      </c>
    </row>
    <row r="2490" spans="1:10" x14ac:dyDescent="0.25">
      <c r="A2490" t="s">
        <v>398</v>
      </c>
      <c r="B2490">
        <v>284.07623000000001</v>
      </c>
      <c r="C2490">
        <v>284.07459999999998</v>
      </c>
      <c r="D2490">
        <v>283.56432999999998</v>
      </c>
      <c r="E2490">
        <v>4.8487637E-2</v>
      </c>
      <c r="F2490">
        <v>2.5324470000000002E-2</v>
      </c>
      <c r="G2490">
        <v>6.0180959999999999E-2</v>
      </c>
      <c r="H2490">
        <v>0.22019907999999999</v>
      </c>
      <c r="I2490">
        <v>0.15913664</v>
      </c>
      <c r="J2490">
        <v>0.24531807999999999</v>
      </c>
    </row>
    <row r="2491" spans="1:10" x14ac:dyDescent="0.25">
      <c r="A2491" t="s">
        <v>399</v>
      </c>
      <c r="B2491">
        <v>280.76452999999998</v>
      </c>
      <c r="C2491">
        <v>280.86869999999999</v>
      </c>
      <c r="D2491">
        <v>280.52084000000002</v>
      </c>
      <c r="E2491">
        <v>6.9905400000000006E-2</v>
      </c>
      <c r="F2491">
        <v>2.2487188000000002E-2</v>
      </c>
      <c r="G2491">
        <v>1.6314660000000002E-2</v>
      </c>
      <c r="H2491">
        <v>0.26439627999999998</v>
      </c>
      <c r="I2491">
        <v>0.14995728</v>
      </c>
      <c r="J2491">
        <v>0.12772885</v>
      </c>
    </row>
    <row r="2492" spans="1:10" x14ac:dyDescent="0.25">
      <c r="A2492" t="s">
        <v>400</v>
      </c>
      <c r="B2492">
        <v>277.48869999999999</v>
      </c>
      <c r="C2492">
        <v>277.83593999999999</v>
      </c>
      <c r="D2492">
        <v>277.91064</v>
      </c>
      <c r="E2492">
        <v>3.8396798000000003E-2</v>
      </c>
      <c r="F2492">
        <v>2.0831301999999999E-2</v>
      </c>
      <c r="G2492">
        <v>4.8726949999999998E-3</v>
      </c>
      <c r="H2492">
        <v>0.19595101000000001</v>
      </c>
      <c r="I2492">
        <v>0.14433053000000001</v>
      </c>
      <c r="J2492">
        <v>6.9804690000000003E-2</v>
      </c>
    </row>
    <row r="2493" spans="1:10" x14ac:dyDescent="0.25">
      <c r="A2493" t="s">
        <v>401</v>
      </c>
      <c r="B2493">
        <v>275.87322999999998</v>
      </c>
      <c r="C2493">
        <v>276.42790000000002</v>
      </c>
      <c r="D2493">
        <v>276.77057000000002</v>
      </c>
      <c r="E2493">
        <v>6.0304429999999999E-2</v>
      </c>
      <c r="F2493">
        <v>6.5335749999999998E-2</v>
      </c>
      <c r="G2493">
        <v>1.5329011999999999E-2</v>
      </c>
      <c r="H2493">
        <v>0.2455696</v>
      </c>
      <c r="I2493">
        <v>0.25560860000000002</v>
      </c>
      <c r="J2493">
        <v>0.12381039000000001</v>
      </c>
    </row>
    <row r="2494" spans="1:10" x14ac:dyDescent="0.25">
      <c r="A2494" t="s">
        <v>402</v>
      </c>
      <c r="B2494">
        <v>277.13666000000001</v>
      </c>
      <c r="C2494">
        <v>277.73910000000001</v>
      </c>
      <c r="D2494">
        <v>278.07776000000001</v>
      </c>
      <c r="E2494">
        <v>7.1322999999999998E-2</v>
      </c>
      <c r="F2494">
        <v>8.2410805000000004E-2</v>
      </c>
      <c r="G2494">
        <v>1.4819192E-2</v>
      </c>
      <c r="H2494">
        <v>0.26706364999999999</v>
      </c>
      <c r="I2494">
        <v>0.28707280000000002</v>
      </c>
      <c r="J2494">
        <v>0.121734105</v>
      </c>
    </row>
    <row r="2495" spans="1:10" x14ac:dyDescent="0.25">
      <c r="A2495" t="s">
        <v>403</v>
      </c>
      <c r="B2495">
        <v>276.97708</v>
      </c>
      <c r="C2495">
        <v>277.4545</v>
      </c>
      <c r="D2495">
        <v>277.78384</v>
      </c>
      <c r="E2495">
        <v>4.7897769999999999E-2</v>
      </c>
      <c r="F2495">
        <v>4.4078697E-2</v>
      </c>
      <c r="G2495">
        <v>1.8801056E-2</v>
      </c>
      <c r="H2495">
        <v>0.21885558999999999</v>
      </c>
      <c r="I2495">
        <v>0.20994926999999999</v>
      </c>
      <c r="J2495">
        <v>0.13711693999999999</v>
      </c>
    </row>
    <row r="2496" spans="1:10" x14ac:dyDescent="0.25">
      <c r="A2496" t="s">
        <v>404</v>
      </c>
      <c r="B2496">
        <v>276.78203999999999</v>
      </c>
      <c r="C2496">
        <v>277.4239</v>
      </c>
      <c r="D2496">
        <v>277.64026000000001</v>
      </c>
      <c r="E2496">
        <v>0.13955946</v>
      </c>
      <c r="F2496">
        <v>3.0809361E-2</v>
      </c>
      <c r="G2496">
        <v>8.4687029999999993E-3</v>
      </c>
      <c r="H2496">
        <v>0.37357657999999999</v>
      </c>
      <c r="I2496">
        <v>0.17552594999999999</v>
      </c>
      <c r="J2496">
        <v>9.2025555999999994E-2</v>
      </c>
    </row>
    <row r="2497" spans="1:10" x14ac:dyDescent="0.25">
      <c r="A2497" t="s">
        <v>405</v>
      </c>
      <c r="B2497">
        <v>278.15875</v>
      </c>
      <c r="C2497">
        <v>278.84384</v>
      </c>
      <c r="D2497">
        <v>279.02224999999999</v>
      </c>
      <c r="E2497">
        <v>0.22446853999999999</v>
      </c>
      <c r="F2497">
        <v>2.6767260000000001E-2</v>
      </c>
      <c r="G2497">
        <v>6.1489470000000001E-3</v>
      </c>
      <c r="H2497">
        <v>0.47378110000000001</v>
      </c>
      <c r="I2497">
        <v>0.16360702999999999</v>
      </c>
      <c r="J2497">
        <v>7.8415214999999996E-2</v>
      </c>
    </row>
    <row r="2498" spans="1:10" x14ac:dyDescent="0.25">
      <c r="A2498" t="s">
        <v>406</v>
      </c>
      <c r="B2498">
        <v>281.49374</v>
      </c>
      <c r="C2498">
        <v>282.23687999999999</v>
      </c>
      <c r="D2498">
        <v>282.35138000000001</v>
      </c>
      <c r="E2498">
        <v>0.29023209999999999</v>
      </c>
      <c r="F2498">
        <v>2.9416135E-2</v>
      </c>
      <c r="G2498">
        <v>6.429728E-3</v>
      </c>
      <c r="H2498">
        <v>0.53873192999999997</v>
      </c>
      <c r="I2498">
        <v>0.17151131999999999</v>
      </c>
      <c r="J2498">
        <v>8.0185585000000004E-2</v>
      </c>
    </row>
    <row r="2499" spans="1:10" x14ac:dyDescent="0.25">
      <c r="A2499" t="s">
        <v>407</v>
      </c>
      <c r="B2499">
        <v>285.65816999999998</v>
      </c>
      <c r="C2499">
        <v>286.50143000000003</v>
      </c>
      <c r="D2499">
        <v>286.58163000000002</v>
      </c>
      <c r="E2499">
        <v>0.21068508999999999</v>
      </c>
      <c r="F2499">
        <v>5.0418124000000002E-2</v>
      </c>
      <c r="G2499">
        <v>2.3747303000000001E-2</v>
      </c>
      <c r="H2499">
        <v>0.45900446</v>
      </c>
      <c r="I2499">
        <v>0.22453980000000001</v>
      </c>
      <c r="J2499">
        <v>0.15410160000000001</v>
      </c>
    </row>
    <row r="2500" spans="1:10" x14ac:dyDescent="0.25">
      <c r="A2500" t="s">
        <v>408</v>
      </c>
      <c r="B2500">
        <v>285.40384</v>
      </c>
      <c r="C2500">
        <v>286.09269999999998</v>
      </c>
      <c r="D2500">
        <v>286.07718</v>
      </c>
      <c r="E2500">
        <v>0.15558119000000001</v>
      </c>
      <c r="F2500">
        <v>3.6739516999999999E-2</v>
      </c>
      <c r="G2500">
        <v>3.5760403000000003E-2</v>
      </c>
      <c r="H2500">
        <v>0.39443781999999999</v>
      </c>
      <c r="I2500">
        <v>0.19167555999999999</v>
      </c>
      <c r="J2500">
        <v>0.18910420999999999</v>
      </c>
    </row>
    <row r="2501" spans="1:10" x14ac:dyDescent="0.25">
      <c r="A2501" t="s">
        <v>409</v>
      </c>
      <c r="B2501">
        <v>284.66885000000002</v>
      </c>
      <c r="C2501">
        <v>285.09267999999997</v>
      </c>
      <c r="D2501">
        <v>284.93646000000001</v>
      </c>
      <c r="E2501">
        <v>0.11128866</v>
      </c>
      <c r="F2501">
        <v>1.8912008000000001E-2</v>
      </c>
      <c r="G2501">
        <v>3.6321983000000002E-2</v>
      </c>
      <c r="H2501">
        <v>0.33359954000000003</v>
      </c>
      <c r="I2501">
        <v>0.13752094000000001</v>
      </c>
      <c r="J2501">
        <v>0.19058327</v>
      </c>
    </row>
    <row r="2502" spans="1:10" x14ac:dyDescent="0.25">
      <c r="A2502" t="s">
        <v>410</v>
      </c>
      <c r="B2502">
        <v>285.15768000000003</v>
      </c>
      <c r="C2502">
        <v>285.18063000000001</v>
      </c>
      <c r="D2502">
        <v>284.69459999999998</v>
      </c>
      <c r="E2502">
        <v>5.1476963000000001E-2</v>
      </c>
      <c r="F2502">
        <v>2.5553966000000001E-2</v>
      </c>
      <c r="G2502">
        <v>5.8022495E-2</v>
      </c>
      <c r="H2502">
        <v>0.22688535000000001</v>
      </c>
      <c r="I2502">
        <v>0.15985608000000001</v>
      </c>
      <c r="J2502">
        <v>0.24087858000000001</v>
      </c>
    </row>
    <row r="2503" spans="1:10" x14ac:dyDescent="0.25">
      <c r="A2503" t="s">
        <v>411</v>
      </c>
      <c r="B2503">
        <v>280.98325</v>
      </c>
      <c r="C2503">
        <v>281.10500000000002</v>
      </c>
      <c r="D2503">
        <v>280.77713</v>
      </c>
      <c r="E2503">
        <v>7.3431170000000004E-2</v>
      </c>
      <c r="F2503">
        <v>2.2321532000000002E-2</v>
      </c>
      <c r="G2503">
        <v>1.5264869E-2</v>
      </c>
      <c r="H2503">
        <v>0.27098188000000001</v>
      </c>
      <c r="I2503">
        <v>0.14940391</v>
      </c>
      <c r="J2503">
        <v>0.12355107999999999</v>
      </c>
    </row>
    <row r="2504" spans="1:10" x14ac:dyDescent="0.25">
      <c r="A2504" t="s">
        <v>412</v>
      </c>
      <c r="B2504">
        <v>278.93115</v>
      </c>
      <c r="C2504">
        <v>279.27942000000002</v>
      </c>
      <c r="D2504">
        <v>279.34525000000002</v>
      </c>
      <c r="E2504">
        <v>3.7589909999999997E-2</v>
      </c>
      <c r="F2504">
        <v>2.0389353999999998E-2</v>
      </c>
      <c r="G2504">
        <v>4.7029189999999998E-3</v>
      </c>
      <c r="H2504">
        <v>0.19388117999999999</v>
      </c>
      <c r="I2504">
        <v>0.14279128999999999</v>
      </c>
      <c r="J2504">
        <v>6.8577825999999995E-2</v>
      </c>
    </row>
    <row r="2505" spans="1:10" x14ac:dyDescent="0.25">
      <c r="A2505" t="s">
        <v>413</v>
      </c>
      <c r="B2505">
        <v>276.76</v>
      </c>
      <c r="C2505">
        <v>277.30972000000003</v>
      </c>
      <c r="D2505">
        <v>277.64785999999998</v>
      </c>
      <c r="E2505">
        <v>6.0057676999999997E-2</v>
      </c>
      <c r="F2505">
        <v>6.4936906000000003E-2</v>
      </c>
      <c r="G2505">
        <v>1.5180455000000001E-2</v>
      </c>
      <c r="H2505">
        <v>0.24506666999999999</v>
      </c>
      <c r="I2505">
        <v>0.25482719999999998</v>
      </c>
      <c r="J2505">
        <v>0.12320898499999999</v>
      </c>
    </row>
    <row r="2506" spans="1:10" x14ac:dyDescent="0.25">
      <c r="A2506" t="s">
        <v>414</v>
      </c>
      <c r="B2506">
        <v>274.35302999999999</v>
      </c>
      <c r="C2506">
        <v>274.9418</v>
      </c>
      <c r="D2506">
        <v>275.25974000000002</v>
      </c>
      <c r="E2506">
        <v>7.0293010000000003E-2</v>
      </c>
      <c r="F2506">
        <v>7.9800986000000004E-2</v>
      </c>
      <c r="G2506">
        <v>1.3745319000000001E-2</v>
      </c>
      <c r="H2506">
        <v>0.26512827999999999</v>
      </c>
      <c r="I2506">
        <v>0.28249069999999998</v>
      </c>
      <c r="J2506">
        <v>0.11724044</v>
      </c>
    </row>
    <row r="2507" spans="1:10" x14ac:dyDescent="0.25">
      <c r="A2507" t="s">
        <v>415</v>
      </c>
      <c r="B2507">
        <v>275.86847</v>
      </c>
      <c r="C2507">
        <v>276.3449</v>
      </c>
      <c r="D2507">
        <v>276.68182000000002</v>
      </c>
      <c r="E2507">
        <v>4.8430905000000003E-2</v>
      </c>
      <c r="F2507">
        <v>4.5134615000000003E-2</v>
      </c>
      <c r="G2507">
        <v>1.9833030000000001E-2</v>
      </c>
      <c r="H2507">
        <v>0.22007023000000001</v>
      </c>
      <c r="I2507">
        <v>0.21244909000000001</v>
      </c>
      <c r="J2507">
        <v>0.14082979000000001</v>
      </c>
    </row>
    <row r="2508" spans="1:10" x14ac:dyDescent="0.25">
      <c r="A2508" t="s">
        <v>416</v>
      </c>
      <c r="B2508">
        <v>276.48547000000002</v>
      </c>
      <c r="C2508">
        <v>277.13310000000001</v>
      </c>
      <c r="D2508">
        <v>277.36777000000001</v>
      </c>
      <c r="E2508">
        <v>0.14330286</v>
      </c>
      <c r="F2508">
        <v>3.2533306999999997E-2</v>
      </c>
      <c r="G2508">
        <v>9.1163159999999993E-3</v>
      </c>
      <c r="H2508">
        <v>0.37855362999999997</v>
      </c>
      <c r="I2508">
        <v>0.18036990999999999</v>
      </c>
      <c r="J2508">
        <v>9.5479410000000001E-2</v>
      </c>
    </row>
    <row r="2509" spans="1:10" x14ac:dyDescent="0.25">
      <c r="A2509" t="s">
        <v>417</v>
      </c>
      <c r="B2509">
        <v>277.74435</v>
      </c>
      <c r="C2509">
        <v>278.43295000000001</v>
      </c>
      <c r="D2509">
        <v>278.60894999999999</v>
      </c>
      <c r="E2509">
        <v>0.22448924000000001</v>
      </c>
      <c r="F2509">
        <v>2.6503530000000001E-2</v>
      </c>
      <c r="G2509">
        <v>6.1286630000000003E-3</v>
      </c>
      <c r="H2509">
        <v>0.47380295</v>
      </c>
      <c r="I2509">
        <v>0.16279905</v>
      </c>
      <c r="J2509">
        <v>7.8285776000000001E-2</v>
      </c>
    </row>
    <row r="2510" spans="1:10" x14ac:dyDescent="0.25">
      <c r="A2510" t="s">
        <v>418</v>
      </c>
      <c r="B2510">
        <v>280.41827000000001</v>
      </c>
      <c r="C2510">
        <v>281.15154999999999</v>
      </c>
      <c r="D2510">
        <v>281.25432999999998</v>
      </c>
      <c r="E2510">
        <v>0.28596437000000002</v>
      </c>
      <c r="F2510">
        <v>2.8418828E-2</v>
      </c>
      <c r="G2510">
        <v>6.7305669999999998E-3</v>
      </c>
      <c r="H2510">
        <v>0.53475636000000004</v>
      </c>
      <c r="I2510">
        <v>0.16857885</v>
      </c>
      <c r="J2510">
        <v>8.2040033999999998E-2</v>
      </c>
    </row>
    <row r="2511" spans="1:10" x14ac:dyDescent="0.25">
      <c r="A2511" t="s">
        <v>419</v>
      </c>
      <c r="B2511">
        <v>283.35937999999999</v>
      </c>
      <c r="C2511">
        <v>284.23502000000002</v>
      </c>
      <c r="D2511">
        <v>284.36356000000001</v>
      </c>
      <c r="E2511">
        <v>0.22418737</v>
      </c>
      <c r="F2511">
        <v>5.5212575999999999E-2</v>
      </c>
      <c r="G2511">
        <v>1.9223934000000002E-2</v>
      </c>
      <c r="H2511">
        <v>0.47348427999999998</v>
      </c>
      <c r="I2511">
        <v>0.23497356</v>
      </c>
      <c r="J2511">
        <v>0.13865040000000001</v>
      </c>
    </row>
    <row r="2512" spans="1:10" x14ac:dyDescent="0.25">
      <c r="A2512" t="s">
        <v>420</v>
      </c>
      <c r="B2512">
        <v>286.4255</v>
      </c>
      <c r="C2512">
        <v>287.12752999999998</v>
      </c>
      <c r="D2512">
        <v>287.13272000000001</v>
      </c>
      <c r="E2512">
        <v>0.16096616999999999</v>
      </c>
      <c r="F2512">
        <v>3.8531438000000001E-2</v>
      </c>
      <c r="G2512">
        <v>3.2862447000000003E-2</v>
      </c>
      <c r="H2512">
        <v>0.4012059</v>
      </c>
      <c r="I2512">
        <v>0.19629426</v>
      </c>
      <c r="J2512">
        <v>0.18128001999999999</v>
      </c>
    </row>
    <row r="2513" spans="1:10" x14ac:dyDescent="0.25">
      <c r="A2513" t="s">
        <v>421</v>
      </c>
      <c r="B2513">
        <v>286.31693000000001</v>
      </c>
      <c r="C2513">
        <v>286.73473999999999</v>
      </c>
      <c r="D2513">
        <v>286.58093000000002</v>
      </c>
      <c r="E2513">
        <v>0.1114242</v>
      </c>
      <c r="F2513">
        <v>1.8554593000000001E-2</v>
      </c>
      <c r="G2513">
        <v>3.4486483999999998E-2</v>
      </c>
      <c r="H2513">
        <v>0.33380263999999998</v>
      </c>
      <c r="I2513">
        <v>0.13621523999999999</v>
      </c>
      <c r="J2513">
        <v>0.18570536000000001</v>
      </c>
    </row>
    <row r="2514" spans="1:10" x14ac:dyDescent="0.25">
      <c r="A2514" t="s">
        <v>422</v>
      </c>
      <c r="B2514">
        <v>283.4941</v>
      </c>
      <c r="C2514">
        <v>283.49453999999997</v>
      </c>
      <c r="D2514">
        <v>282.98160000000001</v>
      </c>
      <c r="E2514">
        <v>4.8116840000000001E-2</v>
      </c>
      <c r="F2514">
        <v>2.5915448000000001E-2</v>
      </c>
      <c r="G2514">
        <v>6.1603570000000003E-2</v>
      </c>
      <c r="H2514">
        <v>0.21935551</v>
      </c>
      <c r="I2514">
        <v>0.16098276</v>
      </c>
      <c r="J2514">
        <v>0.24820064999999999</v>
      </c>
    </row>
    <row r="2515" spans="1:10" x14ac:dyDescent="0.25">
      <c r="A2515" t="s">
        <v>423</v>
      </c>
      <c r="B2515">
        <v>281.00220000000002</v>
      </c>
      <c r="C2515">
        <v>281.11324999999999</v>
      </c>
      <c r="D2515">
        <v>280.77640000000002</v>
      </c>
      <c r="E2515">
        <v>7.1768983999999994E-2</v>
      </c>
      <c r="F2515">
        <v>2.2027229999999998E-2</v>
      </c>
      <c r="G2515">
        <v>1.5403722999999999E-2</v>
      </c>
      <c r="H2515">
        <v>0.26789733999999998</v>
      </c>
      <c r="I2515">
        <v>0.14841573</v>
      </c>
      <c r="J2515">
        <v>0.124111734</v>
      </c>
    </row>
    <row r="2516" spans="1:10" x14ac:dyDescent="0.25">
      <c r="A2516" t="s">
        <v>424</v>
      </c>
      <c r="B2516">
        <v>276.36360000000002</v>
      </c>
      <c r="C2516">
        <v>276.71402</v>
      </c>
      <c r="D2516">
        <v>276.79784999999998</v>
      </c>
      <c r="E2516">
        <v>3.9397340000000003E-2</v>
      </c>
      <c r="F2516">
        <v>2.1327657999999999E-2</v>
      </c>
      <c r="G2516">
        <v>5.1057300000000002E-3</v>
      </c>
      <c r="H2516">
        <v>0.19848762</v>
      </c>
      <c r="I2516">
        <v>0.14603991999999999</v>
      </c>
      <c r="J2516">
        <v>7.1454390000000007E-2</v>
      </c>
    </row>
    <row r="2517" spans="1:10" x14ac:dyDescent="0.25">
      <c r="A2517" t="s">
        <v>425</v>
      </c>
      <c r="B2517">
        <v>276.76434</v>
      </c>
      <c r="C2517">
        <v>277.31522000000001</v>
      </c>
      <c r="D2517">
        <v>277.65755999999999</v>
      </c>
      <c r="E2517">
        <v>6.0189260000000001E-2</v>
      </c>
      <c r="F2517">
        <v>6.5497780000000005E-2</v>
      </c>
      <c r="G2517">
        <v>1.5437334E-2</v>
      </c>
      <c r="H2517">
        <v>0.245335</v>
      </c>
      <c r="I2517">
        <v>0.25592533000000001</v>
      </c>
      <c r="J2517">
        <v>0.12424707</v>
      </c>
    </row>
    <row r="2518" spans="1:10" x14ac:dyDescent="0.25">
      <c r="A2518" t="s">
        <v>426</v>
      </c>
      <c r="B2518">
        <v>276.93612999999999</v>
      </c>
      <c r="C2518">
        <v>277.5342</v>
      </c>
      <c r="D2518">
        <v>277.86829999999998</v>
      </c>
      <c r="E2518">
        <v>7.1031205E-2</v>
      </c>
      <c r="F2518">
        <v>8.1933915999999996E-2</v>
      </c>
      <c r="G2518">
        <v>1.4654607E-2</v>
      </c>
      <c r="H2518">
        <v>0.2665168</v>
      </c>
      <c r="I2518">
        <v>0.28624100000000002</v>
      </c>
      <c r="J2518">
        <v>0.121056214</v>
      </c>
    </row>
    <row r="2519" spans="1:10" x14ac:dyDescent="0.25">
      <c r="A2519" t="s">
        <v>427</v>
      </c>
      <c r="B2519">
        <v>276.56182999999999</v>
      </c>
      <c r="C2519">
        <v>277.05712999999997</v>
      </c>
      <c r="D2519">
        <v>277.42782999999997</v>
      </c>
      <c r="E2519">
        <v>5.1941979999999999E-2</v>
      </c>
      <c r="F2519">
        <v>4.9136384999999998E-2</v>
      </c>
      <c r="G2519">
        <v>2.2771860000000001E-2</v>
      </c>
      <c r="H2519">
        <v>0.22790784</v>
      </c>
      <c r="I2519">
        <v>0.22166728999999999</v>
      </c>
      <c r="J2519">
        <v>0.15090348000000001</v>
      </c>
    </row>
    <row r="2520" spans="1:10" x14ac:dyDescent="0.25">
      <c r="A2520" t="s">
        <v>428</v>
      </c>
      <c r="B2520">
        <v>278.08582000000001</v>
      </c>
      <c r="C2520">
        <v>278.73021999999997</v>
      </c>
      <c r="D2520">
        <v>278.95663000000002</v>
      </c>
      <c r="E2520">
        <v>0.14153075000000001</v>
      </c>
      <c r="F2520">
        <v>3.1745612999999999E-2</v>
      </c>
      <c r="G2520">
        <v>8.8153859999999997E-3</v>
      </c>
      <c r="H2520">
        <v>0.37620574000000001</v>
      </c>
      <c r="I2520">
        <v>0.17817299</v>
      </c>
      <c r="J2520">
        <v>9.3890290000000001E-2</v>
      </c>
    </row>
    <row r="2521" spans="1:10" x14ac:dyDescent="0.25">
      <c r="A2521" t="s">
        <v>429</v>
      </c>
      <c r="B2521">
        <v>279.18581999999998</v>
      </c>
      <c r="C2521">
        <v>279.86038000000002</v>
      </c>
      <c r="D2521">
        <v>280.0231</v>
      </c>
      <c r="E2521">
        <v>0.21996995999999999</v>
      </c>
      <c r="F2521">
        <v>2.5555851000000001E-2</v>
      </c>
      <c r="G2521">
        <v>6.0999569999999996E-3</v>
      </c>
      <c r="H2521">
        <v>0.46900955</v>
      </c>
      <c r="I2521">
        <v>0.15986196999999999</v>
      </c>
      <c r="J2521">
        <v>7.810222E-2</v>
      </c>
    </row>
    <row r="2522" spans="1:10" x14ac:dyDescent="0.25">
      <c r="A2522" t="s">
        <v>430</v>
      </c>
      <c r="B2522">
        <v>280.15652</v>
      </c>
      <c r="C2522">
        <v>280.87813999999997</v>
      </c>
      <c r="D2522">
        <v>280.95620000000002</v>
      </c>
      <c r="E2522">
        <v>0.27878374</v>
      </c>
      <c r="F2522">
        <v>2.6655067000000001E-2</v>
      </c>
      <c r="G2522">
        <v>8.2065550000000008E-3</v>
      </c>
      <c r="H2522">
        <v>0.52799976000000004</v>
      </c>
      <c r="I2522">
        <v>0.16326379999999999</v>
      </c>
      <c r="J2522">
        <v>9.0590039999999997E-2</v>
      </c>
    </row>
    <row r="2523" spans="1:10" x14ac:dyDescent="0.25">
      <c r="A2523" t="s">
        <v>431</v>
      </c>
      <c r="B2523">
        <v>283.53415000000001</v>
      </c>
      <c r="C2523">
        <v>284.42266999999998</v>
      </c>
      <c r="D2523">
        <v>284.56607000000002</v>
      </c>
      <c r="E2523">
        <v>0.22881452999999999</v>
      </c>
      <c r="F2523">
        <v>5.6691416000000001E-2</v>
      </c>
      <c r="G2523">
        <v>1.8208802E-2</v>
      </c>
      <c r="H2523">
        <v>0.47834559999999998</v>
      </c>
      <c r="I2523">
        <v>0.23809959</v>
      </c>
      <c r="J2523">
        <v>0.13494</v>
      </c>
    </row>
    <row r="2524" spans="1:10" x14ac:dyDescent="0.25">
      <c r="A2524" t="s">
        <v>432</v>
      </c>
      <c r="B2524">
        <v>286.50027</v>
      </c>
      <c r="C2524">
        <v>287.19986</v>
      </c>
      <c r="D2524">
        <v>287.18759999999997</v>
      </c>
      <c r="E2524">
        <v>0.15719364999999999</v>
      </c>
      <c r="F2524">
        <v>3.7185214000000001E-2</v>
      </c>
      <c r="G2524">
        <v>3.6846597000000002E-2</v>
      </c>
      <c r="H2524">
        <v>0.39647653999999999</v>
      </c>
      <c r="I2524">
        <v>0.19283468000000001</v>
      </c>
      <c r="J2524">
        <v>0.19195466999999999</v>
      </c>
    </row>
    <row r="2525" spans="1:10" x14ac:dyDescent="0.25">
      <c r="A2525" t="s">
        <v>433</v>
      </c>
      <c r="B2525">
        <v>290.40442000000002</v>
      </c>
      <c r="C2525">
        <v>290.83022999999997</v>
      </c>
      <c r="D2525">
        <v>290.67415999999997</v>
      </c>
      <c r="E2525">
        <v>0.111446954</v>
      </c>
      <c r="F2525">
        <v>1.9047440999999998E-2</v>
      </c>
      <c r="G2525">
        <v>3.6707143999999997E-2</v>
      </c>
      <c r="H2525">
        <v>0.33383669999999999</v>
      </c>
      <c r="I2525">
        <v>0.13801247</v>
      </c>
      <c r="J2525">
        <v>0.19159108</v>
      </c>
    </row>
    <row r="2526" spans="1:10" x14ac:dyDescent="0.25">
      <c r="A2526" t="s">
        <v>434</v>
      </c>
      <c r="B2526">
        <v>285.34320000000002</v>
      </c>
      <c r="C2526">
        <v>285.35825</v>
      </c>
      <c r="D2526">
        <v>284.85863999999998</v>
      </c>
      <c r="E2526">
        <v>4.9679639999999997E-2</v>
      </c>
      <c r="F2526">
        <v>2.6175888000000001E-2</v>
      </c>
      <c r="G2526">
        <v>6.0602089999999997E-2</v>
      </c>
      <c r="H2526">
        <v>0.22288930000000001</v>
      </c>
      <c r="I2526">
        <v>0.16178964000000001</v>
      </c>
      <c r="J2526">
        <v>0.24617491999999999</v>
      </c>
    </row>
    <row r="2527" spans="1:10" x14ac:dyDescent="0.25">
      <c r="A2527" t="s">
        <v>435</v>
      </c>
      <c r="B2527">
        <v>281.35352</v>
      </c>
      <c r="C2527">
        <v>281.46312999999998</v>
      </c>
      <c r="D2527">
        <v>281.1275</v>
      </c>
      <c r="E2527">
        <v>7.1947300000000006E-2</v>
      </c>
      <c r="F2527">
        <v>2.1708654000000001E-2</v>
      </c>
      <c r="G2527">
        <v>1.5082837999999999E-2</v>
      </c>
      <c r="H2527">
        <v>0.26822993000000001</v>
      </c>
      <c r="I2527">
        <v>0.14733857</v>
      </c>
      <c r="J2527">
        <v>0.12281220399999999</v>
      </c>
    </row>
    <row r="2528" spans="1:10" x14ac:dyDescent="0.25">
      <c r="A2528" t="s">
        <v>436</v>
      </c>
      <c r="B2528">
        <v>277.15982000000002</v>
      </c>
      <c r="C2528">
        <v>277.51132000000001</v>
      </c>
      <c r="D2528">
        <v>277.58229999999998</v>
      </c>
      <c r="E2528">
        <v>3.8167595999999998E-2</v>
      </c>
      <c r="F2528">
        <v>2.0635126E-2</v>
      </c>
      <c r="G2528">
        <v>4.7805959999999998E-3</v>
      </c>
      <c r="H2528">
        <v>0.19536529999999999</v>
      </c>
      <c r="I2528">
        <v>0.14364931</v>
      </c>
      <c r="J2528">
        <v>6.9141850000000005E-2</v>
      </c>
    </row>
    <row r="2529" spans="1:10" x14ac:dyDescent="0.25">
      <c r="A2529" t="s">
        <v>437</v>
      </c>
      <c r="B2529">
        <v>273.37822999999997</v>
      </c>
      <c r="C2529">
        <v>273.93049999999999</v>
      </c>
      <c r="D2529">
        <v>274.27206000000001</v>
      </c>
      <c r="E2529">
        <v>6.0187169999999998E-2</v>
      </c>
      <c r="F2529">
        <v>6.5175629999999998E-2</v>
      </c>
      <c r="G2529">
        <v>1.5383426E-2</v>
      </c>
      <c r="H2529">
        <v>0.24533073999999999</v>
      </c>
      <c r="I2529">
        <v>0.2552952</v>
      </c>
      <c r="J2529">
        <v>0.12402994000000001</v>
      </c>
    </row>
    <row r="2530" spans="1:10" x14ac:dyDescent="0.25">
      <c r="A2530" t="s">
        <v>438</v>
      </c>
      <c r="B2530">
        <v>275.92534999999998</v>
      </c>
      <c r="C2530">
        <v>276.51409999999998</v>
      </c>
      <c r="D2530">
        <v>276.84102999999999</v>
      </c>
      <c r="E2530">
        <v>7.0496379999999997E-2</v>
      </c>
      <c r="F2530">
        <v>8.1450110000000006E-2</v>
      </c>
      <c r="G2530">
        <v>1.4588988000000001E-2</v>
      </c>
      <c r="H2530">
        <v>0.26551153999999999</v>
      </c>
      <c r="I2530">
        <v>0.28539467000000002</v>
      </c>
      <c r="J2530">
        <v>0.12078488599999999</v>
      </c>
    </row>
    <row r="2531" spans="1:10" x14ac:dyDescent="0.25">
      <c r="A2531" t="s">
        <v>439</v>
      </c>
      <c r="B2531">
        <v>277.17664000000002</v>
      </c>
      <c r="C2531">
        <v>277.65789999999998</v>
      </c>
      <c r="D2531">
        <v>277.99448000000001</v>
      </c>
      <c r="E2531">
        <v>4.856626E-2</v>
      </c>
      <c r="F2531">
        <v>4.4882126000000001E-2</v>
      </c>
      <c r="G2531">
        <v>1.9369315000000002E-2</v>
      </c>
      <c r="H2531">
        <v>0.22037752999999999</v>
      </c>
      <c r="I2531">
        <v>0.21185403</v>
      </c>
      <c r="J2531">
        <v>0.13917368999999999</v>
      </c>
    </row>
    <row r="2532" spans="1:10" x14ac:dyDescent="0.25">
      <c r="A2532" t="s">
        <v>440</v>
      </c>
      <c r="B2532">
        <v>278.63510000000002</v>
      </c>
      <c r="C2532">
        <v>279.27699999999999</v>
      </c>
      <c r="D2532">
        <v>279.52030000000002</v>
      </c>
      <c r="E2532">
        <v>0.14435911000000001</v>
      </c>
      <c r="F2532">
        <v>3.3721253E-2</v>
      </c>
      <c r="G2532">
        <v>9.8746909999999997E-3</v>
      </c>
      <c r="H2532">
        <v>0.37994620000000001</v>
      </c>
      <c r="I2532">
        <v>0.18363347999999999</v>
      </c>
      <c r="J2532">
        <v>9.9371479999999998E-2</v>
      </c>
    </row>
    <row r="2533" spans="1:10" x14ac:dyDescent="0.25">
      <c r="A2533" t="s">
        <v>441</v>
      </c>
      <c r="B2533">
        <v>279.40789999999998</v>
      </c>
      <c r="C2533">
        <v>280.09113000000002</v>
      </c>
      <c r="D2533">
        <v>280.26254</v>
      </c>
      <c r="E2533">
        <v>0.22287800999999999</v>
      </c>
      <c r="F2533">
        <v>2.6191565999999999E-2</v>
      </c>
      <c r="G2533">
        <v>6.1130580000000002E-3</v>
      </c>
      <c r="H2533">
        <v>0.47209957000000002</v>
      </c>
      <c r="I2533">
        <v>0.16183808</v>
      </c>
      <c r="J2533">
        <v>7.8186050000000007E-2</v>
      </c>
    </row>
    <row r="2534" spans="1:10" x14ac:dyDescent="0.25">
      <c r="A2534" t="s">
        <v>442</v>
      </c>
      <c r="B2534">
        <v>280.41543999999999</v>
      </c>
      <c r="C2534">
        <v>281.15796</v>
      </c>
      <c r="D2534">
        <v>281.2568</v>
      </c>
      <c r="E2534">
        <v>0.28667324999999999</v>
      </c>
      <c r="F2534">
        <v>2.8342769E-2</v>
      </c>
      <c r="G2534">
        <v>7.8067579999999996E-3</v>
      </c>
      <c r="H2534">
        <v>0.53541875000000005</v>
      </c>
      <c r="I2534">
        <v>0.16835311</v>
      </c>
      <c r="J2534">
        <v>8.8355859999999994E-2</v>
      </c>
    </row>
    <row r="2535" spans="1:10" x14ac:dyDescent="0.25">
      <c r="A2535" t="s">
        <v>443</v>
      </c>
      <c r="B2535">
        <v>282.88292999999999</v>
      </c>
      <c r="C2535">
        <v>283.77850000000001</v>
      </c>
      <c r="D2535">
        <v>283.93502999999998</v>
      </c>
      <c r="E2535">
        <v>0.23255418</v>
      </c>
      <c r="F2535">
        <v>5.823176E-2</v>
      </c>
      <c r="G2535">
        <v>1.6981125E-2</v>
      </c>
      <c r="H2535">
        <v>0.48223870000000002</v>
      </c>
      <c r="I2535">
        <v>0.24131258</v>
      </c>
      <c r="J2535">
        <v>0.13031165</v>
      </c>
    </row>
    <row r="2536" spans="1:10" x14ac:dyDescent="0.25">
      <c r="A2536" t="s">
        <v>444</v>
      </c>
      <c r="B2536">
        <v>286.71172999999999</v>
      </c>
      <c r="C2536">
        <v>287.41631999999998</v>
      </c>
      <c r="D2536">
        <v>287.41314999999997</v>
      </c>
      <c r="E2536">
        <v>0.15946875999999999</v>
      </c>
      <c r="F2536">
        <v>3.7932813000000003E-2</v>
      </c>
      <c r="G2536">
        <v>3.5419452999999997E-2</v>
      </c>
      <c r="H2536">
        <v>0.39933538000000002</v>
      </c>
      <c r="I2536">
        <v>0.19476347999999999</v>
      </c>
      <c r="J2536">
        <v>0.18820055999999999</v>
      </c>
    </row>
    <row r="2537" spans="1:10" x14ac:dyDescent="0.25">
      <c r="A2537" t="s">
        <v>445</v>
      </c>
      <c r="B2537">
        <v>286.12581999999998</v>
      </c>
      <c r="C2537">
        <v>286.52584999999999</v>
      </c>
      <c r="D2537">
        <v>286.34075999999999</v>
      </c>
      <c r="E2537">
        <v>0.10461972</v>
      </c>
      <c r="F2537">
        <v>1.7476288999999999E-2</v>
      </c>
      <c r="G2537">
        <v>3.9736344999999999E-2</v>
      </c>
      <c r="H2537">
        <v>0.32344972999999999</v>
      </c>
      <c r="I2537">
        <v>0.13219792</v>
      </c>
      <c r="J2537">
        <v>0.19933977999999999</v>
      </c>
    </row>
    <row r="2538" spans="1:10" x14ac:dyDescent="0.25">
      <c r="A2538" t="s">
        <v>446</v>
      </c>
      <c r="B2538">
        <v>286.79153000000002</v>
      </c>
      <c r="C2538">
        <v>286.79937999999999</v>
      </c>
      <c r="D2538">
        <v>286.31268</v>
      </c>
      <c r="E2538">
        <v>5.1770400000000001E-2</v>
      </c>
      <c r="F2538">
        <v>2.3733402000000001E-2</v>
      </c>
      <c r="G2538">
        <v>5.4932059999999998E-2</v>
      </c>
      <c r="H2538">
        <v>0.22753109999999999</v>
      </c>
      <c r="I2538">
        <v>0.15405648999999999</v>
      </c>
      <c r="J2538">
        <v>0.2343759</v>
      </c>
    </row>
    <row r="2539" spans="1:10" x14ac:dyDescent="0.25">
      <c r="A2539" t="s">
        <v>447</v>
      </c>
      <c r="B2539">
        <v>281.06033000000002</v>
      </c>
      <c r="C2539">
        <v>281.17227000000003</v>
      </c>
      <c r="D2539">
        <v>280.83557000000002</v>
      </c>
      <c r="E2539">
        <v>7.1807355000000003E-2</v>
      </c>
      <c r="F2539">
        <v>2.2121492999999999E-2</v>
      </c>
      <c r="G2539">
        <v>1.5482154E-2</v>
      </c>
      <c r="H2539">
        <v>0.26796894999999998</v>
      </c>
      <c r="I2539">
        <v>0.14873296</v>
      </c>
      <c r="J2539">
        <v>0.1244273</v>
      </c>
    </row>
    <row r="2540" spans="1:10" x14ac:dyDescent="0.25">
      <c r="A2540" t="s">
        <v>448</v>
      </c>
      <c r="B2540">
        <v>275.93768</v>
      </c>
      <c r="C2540">
        <v>276.2799</v>
      </c>
      <c r="D2540">
        <v>276.35354999999998</v>
      </c>
      <c r="E2540">
        <v>3.8044783999999998E-2</v>
      </c>
      <c r="F2540">
        <v>2.0706054000000002E-2</v>
      </c>
      <c r="G2540">
        <v>4.9229649999999996E-3</v>
      </c>
      <c r="H2540">
        <v>0.19505072000000001</v>
      </c>
      <c r="I2540">
        <v>0.14389598000000001</v>
      </c>
      <c r="J2540">
        <v>7.0163846000000002E-2</v>
      </c>
    </row>
    <row r="2541" spans="1:10" x14ac:dyDescent="0.25">
      <c r="A2541" t="s">
        <v>449</v>
      </c>
      <c r="B2541">
        <v>278.56682999999998</v>
      </c>
      <c r="C2541">
        <v>279.12326000000002</v>
      </c>
      <c r="D2541">
        <v>279.46947999999998</v>
      </c>
      <c r="E2541">
        <v>6.043072E-2</v>
      </c>
      <c r="F2541">
        <v>6.5695279999999995E-2</v>
      </c>
      <c r="G2541">
        <v>1.5545305000000001E-2</v>
      </c>
      <c r="H2541">
        <v>0.24582660000000001</v>
      </c>
      <c r="I2541">
        <v>0.25631090000000001</v>
      </c>
      <c r="J2541">
        <v>0.12468082</v>
      </c>
    </row>
    <row r="2542" spans="1:10" x14ac:dyDescent="0.25">
      <c r="A2542" t="s">
        <v>450</v>
      </c>
      <c r="B2542">
        <v>276.29775999999998</v>
      </c>
      <c r="C2542">
        <v>276.88619999999997</v>
      </c>
      <c r="D2542">
        <v>277.20190000000002</v>
      </c>
      <c r="E2542">
        <v>7.0244639999999997E-2</v>
      </c>
      <c r="F2542">
        <v>7.9477119999999998E-2</v>
      </c>
      <c r="G2542">
        <v>1.3561235E-2</v>
      </c>
      <c r="H2542">
        <v>0.26503705999999999</v>
      </c>
      <c r="I2542">
        <v>0.28191685999999999</v>
      </c>
      <c r="J2542">
        <v>0.11645272</v>
      </c>
    </row>
    <row r="2543" spans="1:10" x14ac:dyDescent="0.25">
      <c r="A2543" t="s">
        <v>451</v>
      </c>
      <c r="B2543">
        <v>274.98464999999999</v>
      </c>
      <c r="C2543">
        <v>275.46911999999998</v>
      </c>
      <c r="D2543">
        <v>275.80745999999999</v>
      </c>
      <c r="E2543">
        <v>4.8824190000000003E-2</v>
      </c>
      <c r="F2543">
        <v>4.501045E-2</v>
      </c>
      <c r="G2543">
        <v>1.9295458000000001E-2</v>
      </c>
      <c r="H2543">
        <v>0.22096196000000001</v>
      </c>
      <c r="I2543">
        <v>0.21215666999999999</v>
      </c>
      <c r="J2543">
        <v>0.13890809000000001</v>
      </c>
    </row>
    <row r="2544" spans="1:10" x14ac:dyDescent="0.25">
      <c r="A2544" t="s">
        <v>452</v>
      </c>
      <c r="B2544">
        <v>276.68918000000002</v>
      </c>
      <c r="C2544">
        <v>277.33294999999998</v>
      </c>
      <c r="D2544">
        <v>277.55603000000002</v>
      </c>
      <c r="E2544">
        <v>0.14089549000000001</v>
      </c>
      <c r="F2544">
        <v>3.1428589999999999E-2</v>
      </c>
      <c r="G2544">
        <v>8.6866749999999996E-3</v>
      </c>
      <c r="H2544">
        <v>0.37536046000000001</v>
      </c>
      <c r="I2544">
        <v>0.1772811</v>
      </c>
      <c r="J2544">
        <v>9.320233E-2</v>
      </c>
    </row>
    <row r="2545" spans="1:10" x14ac:dyDescent="0.25">
      <c r="A2545" t="s">
        <v>453</v>
      </c>
      <c r="B2545">
        <v>278.13412</v>
      </c>
      <c r="C2545">
        <v>278.81610000000001</v>
      </c>
      <c r="D2545">
        <v>278.9828</v>
      </c>
      <c r="E2545">
        <v>0.22171597000000001</v>
      </c>
      <c r="F2545">
        <v>2.5761955999999999E-2</v>
      </c>
      <c r="G2545">
        <v>6.1110779999999998E-3</v>
      </c>
      <c r="H2545">
        <v>0.47086725000000001</v>
      </c>
      <c r="I2545">
        <v>0.16050531000000001</v>
      </c>
      <c r="J2545">
        <v>7.8173383999999999E-2</v>
      </c>
    </row>
    <row r="2546" spans="1:10" x14ac:dyDescent="0.25">
      <c r="A2546" t="s">
        <v>454</v>
      </c>
      <c r="B2546">
        <v>281.48453000000001</v>
      </c>
      <c r="C2546">
        <v>282.23723999999999</v>
      </c>
      <c r="D2546">
        <v>282.35293999999999</v>
      </c>
      <c r="E2546">
        <v>0.29197273000000001</v>
      </c>
      <c r="F2546">
        <v>2.9605886000000001E-2</v>
      </c>
      <c r="G2546">
        <v>6.9841080000000002E-3</v>
      </c>
      <c r="H2546">
        <v>0.54034499999999996</v>
      </c>
      <c r="I2546">
        <v>0.17206360000000001</v>
      </c>
      <c r="J2546">
        <v>8.3570980000000003E-2</v>
      </c>
    </row>
    <row r="2547" spans="1:10" x14ac:dyDescent="0.25">
      <c r="A2547" t="s">
        <v>455</v>
      </c>
      <c r="B2547">
        <v>282.29092000000003</v>
      </c>
      <c r="C2547">
        <v>283.19600000000003</v>
      </c>
      <c r="D2547">
        <v>283.36383000000001</v>
      </c>
      <c r="E2547">
        <v>0.23611668999999999</v>
      </c>
      <c r="F2547">
        <v>5.9411223999999999E-2</v>
      </c>
      <c r="G2547">
        <v>1.6240095999999999E-2</v>
      </c>
      <c r="H2547">
        <v>0.48591839999999997</v>
      </c>
      <c r="I2547">
        <v>0.24374418</v>
      </c>
      <c r="J2547">
        <v>0.12743663999999999</v>
      </c>
    </row>
    <row r="2548" spans="1:10" x14ac:dyDescent="0.25">
      <c r="A2548" t="s">
        <v>456</v>
      </c>
      <c r="B2548">
        <v>287.62819999999999</v>
      </c>
      <c r="C2548">
        <v>288.3553</v>
      </c>
      <c r="D2548">
        <v>288.37497000000002</v>
      </c>
      <c r="E2548">
        <v>0.16623569999999999</v>
      </c>
      <c r="F2548">
        <v>4.0137757000000003E-2</v>
      </c>
      <c r="G2548">
        <v>3.3680399999999999E-2</v>
      </c>
      <c r="H2548">
        <v>0.40772012000000002</v>
      </c>
      <c r="I2548">
        <v>0.2003441</v>
      </c>
      <c r="J2548">
        <v>0.18352220999999999</v>
      </c>
    </row>
    <row r="2549" spans="1:10" x14ac:dyDescent="0.25">
      <c r="A2549" t="s">
        <v>457</v>
      </c>
      <c r="B2549">
        <v>287.45359999999999</v>
      </c>
      <c r="C2549">
        <v>287.88745</v>
      </c>
      <c r="D2549">
        <v>287.74286000000001</v>
      </c>
      <c r="E2549">
        <v>0.114187844</v>
      </c>
      <c r="F2549">
        <v>1.9610776999999999E-2</v>
      </c>
      <c r="G2549">
        <v>3.519717E-2</v>
      </c>
      <c r="H2549">
        <v>0.33791690000000002</v>
      </c>
      <c r="I2549">
        <v>0.14003848999999999</v>
      </c>
      <c r="J2549">
        <v>0.18760908000000001</v>
      </c>
    </row>
    <row r="2550" spans="1:10" x14ac:dyDescent="0.25">
      <c r="A2550" t="s">
        <v>458</v>
      </c>
      <c r="B2550">
        <v>285.48038000000003</v>
      </c>
      <c r="C2550">
        <v>285.47913</v>
      </c>
      <c r="D2550">
        <v>284.96539999999999</v>
      </c>
      <c r="E2550">
        <v>4.7992446000000001E-2</v>
      </c>
      <c r="F2550">
        <v>2.5814719999999999E-2</v>
      </c>
      <c r="G2550">
        <v>6.1349563000000003E-2</v>
      </c>
      <c r="H2550">
        <v>0.21907177999999999</v>
      </c>
      <c r="I2550">
        <v>0.1606696</v>
      </c>
      <c r="J2550">
        <v>0.24768844000000001</v>
      </c>
    </row>
    <row r="2551" spans="1:10" x14ac:dyDescent="0.25">
      <c r="A2551" t="s">
        <v>459</v>
      </c>
      <c r="B2551">
        <v>281.94904000000002</v>
      </c>
      <c r="C2551">
        <v>282.05405000000002</v>
      </c>
      <c r="D2551">
        <v>281.70170000000002</v>
      </c>
      <c r="E2551">
        <v>6.9290879999999999E-2</v>
      </c>
      <c r="F2551">
        <v>2.3127950000000001E-2</v>
      </c>
      <c r="G2551">
        <v>1.7142116999999998E-2</v>
      </c>
      <c r="H2551">
        <v>0.26323160000000001</v>
      </c>
      <c r="I2551">
        <v>0.15207876000000001</v>
      </c>
      <c r="J2551">
        <v>0.13092790000000001</v>
      </c>
    </row>
    <row r="2552" spans="1:10" x14ac:dyDescent="0.25">
      <c r="A2552" t="s">
        <v>460</v>
      </c>
      <c r="B2552">
        <v>277.91565000000003</v>
      </c>
      <c r="C2552">
        <v>278.25756999999999</v>
      </c>
      <c r="D2552">
        <v>278.32265999999998</v>
      </c>
      <c r="E2552">
        <v>3.7247031999999999E-2</v>
      </c>
      <c r="F2552">
        <v>2.0280098999999999E-2</v>
      </c>
      <c r="G2552">
        <v>4.713765E-3</v>
      </c>
      <c r="H2552">
        <v>0.19299490999999999</v>
      </c>
      <c r="I2552">
        <v>0.14240820000000001</v>
      </c>
      <c r="J2552">
        <v>6.8656869999999995E-2</v>
      </c>
    </row>
    <row r="2553" spans="1:10" x14ac:dyDescent="0.25">
      <c r="A2553" t="s">
        <v>461</v>
      </c>
      <c r="B2553">
        <v>273.30313000000001</v>
      </c>
      <c r="C2553">
        <v>273.85399999999998</v>
      </c>
      <c r="D2553">
        <v>274.19247000000001</v>
      </c>
      <c r="E2553">
        <v>6.0082459999999997E-2</v>
      </c>
      <c r="F2553">
        <v>6.4820945000000005E-2</v>
      </c>
      <c r="G2553">
        <v>1.5205998E-2</v>
      </c>
      <c r="H2553">
        <v>0.24511722999999999</v>
      </c>
      <c r="I2553">
        <v>0.25459957</v>
      </c>
      <c r="J2553">
        <v>0.12331259999999999</v>
      </c>
    </row>
    <row r="2554" spans="1:10" x14ac:dyDescent="0.25">
      <c r="A2554" t="s">
        <v>462</v>
      </c>
      <c r="B2554">
        <v>276.14681999999999</v>
      </c>
      <c r="C2554">
        <v>276.73665999999997</v>
      </c>
      <c r="D2554">
        <v>277.05414000000002</v>
      </c>
      <c r="E2554">
        <v>7.0333525999999993E-2</v>
      </c>
      <c r="F2554">
        <v>7.9670935999999998E-2</v>
      </c>
      <c r="G2554">
        <v>1.3633652E-2</v>
      </c>
      <c r="H2554">
        <v>0.26520466999999998</v>
      </c>
      <c r="I2554">
        <v>0.28226040000000002</v>
      </c>
      <c r="J2554">
        <v>0.11676323</v>
      </c>
    </row>
    <row r="2555" spans="1:10" x14ac:dyDescent="0.25">
      <c r="A2555" t="s">
        <v>463</v>
      </c>
      <c r="B2555">
        <v>276.98358000000002</v>
      </c>
      <c r="C2555">
        <v>277.45729999999998</v>
      </c>
      <c r="D2555">
        <v>277.77710000000002</v>
      </c>
      <c r="E2555">
        <v>4.7097407000000001E-2</v>
      </c>
      <c r="F2555">
        <v>4.2980637000000002E-2</v>
      </c>
      <c r="G2555">
        <v>1.7989285000000001E-2</v>
      </c>
      <c r="H2555">
        <v>0.21701935999999999</v>
      </c>
      <c r="I2555">
        <v>0.20731772000000001</v>
      </c>
      <c r="J2555">
        <v>0.13412414</v>
      </c>
    </row>
    <row r="2556" spans="1:10" x14ac:dyDescent="0.25">
      <c r="A2556" t="s">
        <v>464</v>
      </c>
      <c r="B2556">
        <v>276.64663999999999</v>
      </c>
      <c r="C2556">
        <v>277.29752000000002</v>
      </c>
      <c r="D2556">
        <v>277.53179999999998</v>
      </c>
      <c r="E2556">
        <v>0.14349519999999999</v>
      </c>
      <c r="F2556">
        <v>3.2372199999999997E-2</v>
      </c>
      <c r="G2556">
        <v>8.9977200000000007E-3</v>
      </c>
      <c r="H2556">
        <v>0.37880760000000002</v>
      </c>
      <c r="I2556">
        <v>0.17992275999999999</v>
      </c>
      <c r="J2556">
        <v>9.4856309999999999E-2</v>
      </c>
    </row>
    <row r="2557" spans="1:10" x14ac:dyDescent="0.25">
      <c r="A2557" t="s">
        <v>465</v>
      </c>
      <c r="B2557">
        <v>278.5985</v>
      </c>
      <c r="C2557">
        <v>279.28449999999998</v>
      </c>
      <c r="D2557">
        <v>279.45657</v>
      </c>
      <c r="E2557">
        <v>0.22335279999999999</v>
      </c>
      <c r="F2557">
        <v>2.6191842E-2</v>
      </c>
      <c r="G2557">
        <v>6.1187780000000001E-3</v>
      </c>
      <c r="H2557">
        <v>0.47260215999999999</v>
      </c>
      <c r="I2557">
        <v>0.16183892999999999</v>
      </c>
      <c r="J2557">
        <v>7.8222620000000007E-2</v>
      </c>
    </row>
    <row r="2558" spans="1:10" x14ac:dyDescent="0.25">
      <c r="A2558" t="s">
        <v>466</v>
      </c>
      <c r="B2558">
        <v>282.31853999999998</v>
      </c>
      <c r="C2558">
        <v>283.03489999999999</v>
      </c>
      <c r="D2558">
        <v>283.11786000000001</v>
      </c>
      <c r="E2558">
        <v>0.27910974999999999</v>
      </c>
      <c r="F2558">
        <v>2.6948579E-2</v>
      </c>
      <c r="G2558">
        <v>7.3814170000000004E-3</v>
      </c>
      <c r="H2558">
        <v>0.52830840000000001</v>
      </c>
      <c r="I2558">
        <v>0.16416022</v>
      </c>
      <c r="J2558">
        <v>8.5915169999999999E-2</v>
      </c>
    </row>
    <row r="2559" spans="1:10" x14ac:dyDescent="0.25">
      <c r="A2559" t="s">
        <v>467</v>
      </c>
      <c r="B2559">
        <v>283.23169999999999</v>
      </c>
      <c r="C2559">
        <v>284.12653</v>
      </c>
      <c r="D2559">
        <v>284.28325999999998</v>
      </c>
      <c r="E2559">
        <v>0.23246074999999999</v>
      </c>
      <c r="F2559">
        <v>5.8241862999999998E-2</v>
      </c>
      <c r="G2559">
        <v>1.6843670000000002E-2</v>
      </c>
      <c r="H2559">
        <v>0.48214184999999998</v>
      </c>
      <c r="I2559">
        <v>0.24133351</v>
      </c>
      <c r="J2559">
        <v>0.12978317</v>
      </c>
    </row>
    <row r="2560" spans="1:10" x14ac:dyDescent="0.25">
      <c r="A2560" t="s">
        <v>468</v>
      </c>
      <c r="B2560">
        <v>286.95299999999997</v>
      </c>
      <c r="C2560">
        <v>287.66609999999997</v>
      </c>
      <c r="D2560">
        <v>287.68004999999999</v>
      </c>
      <c r="E2560">
        <v>0.16382068</v>
      </c>
      <c r="F2560">
        <v>3.9433863E-2</v>
      </c>
      <c r="G2560">
        <v>3.265817E-2</v>
      </c>
      <c r="H2560">
        <v>0.40474769999999999</v>
      </c>
      <c r="I2560">
        <v>0.19857960999999999</v>
      </c>
      <c r="J2560">
        <v>0.18071571</v>
      </c>
    </row>
    <row r="2561" spans="1:10" x14ac:dyDescent="0.25">
      <c r="A2561" t="s">
        <v>469</v>
      </c>
      <c r="B2561">
        <v>287.65854000000002</v>
      </c>
      <c r="C2561">
        <v>288.07350000000002</v>
      </c>
      <c r="D2561">
        <v>287.91430000000003</v>
      </c>
      <c r="E2561">
        <v>0.11030342</v>
      </c>
      <c r="F2561">
        <v>1.8375981999999999E-2</v>
      </c>
      <c r="G2561">
        <v>3.5463710000000002E-2</v>
      </c>
      <c r="H2561">
        <v>0.33211958000000003</v>
      </c>
      <c r="I2561">
        <v>0.13555803999999999</v>
      </c>
      <c r="J2561">
        <v>0.18831809999999999</v>
      </c>
    </row>
    <row r="2562" spans="1:10" x14ac:dyDescent="0.25">
      <c r="A2562" t="s">
        <v>470</v>
      </c>
      <c r="B2562">
        <v>285.77672999999999</v>
      </c>
      <c r="C2562">
        <v>285.79790000000003</v>
      </c>
      <c r="D2562">
        <v>285.31223</v>
      </c>
      <c r="E2562">
        <v>5.1525189999999998E-2</v>
      </c>
      <c r="F2562">
        <v>2.5291475000000001E-2</v>
      </c>
      <c r="G2562">
        <v>5.7423363999999998E-2</v>
      </c>
      <c r="H2562">
        <v>0.22699161000000001</v>
      </c>
      <c r="I2562">
        <v>0.15903292999999999</v>
      </c>
      <c r="J2562">
        <v>0.23963172999999999</v>
      </c>
    </row>
    <row r="2563" spans="1:10" x14ac:dyDescent="0.25">
      <c r="A2563" t="s">
        <v>471</v>
      </c>
      <c r="B2563">
        <v>282.84384</v>
      </c>
      <c r="C2563">
        <v>282.95535000000001</v>
      </c>
      <c r="D2563">
        <v>282.62761999999998</v>
      </c>
      <c r="E2563">
        <v>7.3274023999999993E-2</v>
      </c>
      <c r="F2563">
        <v>2.1059113000000001E-2</v>
      </c>
      <c r="G2563">
        <v>1.4145057000000001E-2</v>
      </c>
      <c r="H2563">
        <v>0.27069175000000001</v>
      </c>
      <c r="I2563">
        <v>0.14511758</v>
      </c>
      <c r="J2563">
        <v>0.11893299</v>
      </c>
    </row>
    <row r="2564" spans="1:10" x14ac:dyDescent="0.25">
      <c r="A2564" t="s">
        <v>472</v>
      </c>
      <c r="B2564">
        <v>280.35843</v>
      </c>
      <c r="C2564">
        <v>280.69092000000001</v>
      </c>
      <c r="D2564">
        <v>280.73579999999998</v>
      </c>
      <c r="E2564">
        <v>3.5023917000000002E-2</v>
      </c>
      <c r="F2564">
        <v>1.9226130000000001E-2</v>
      </c>
      <c r="G2564">
        <v>4.5150019999999997E-3</v>
      </c>
      <c r="H2564">
        <v>0.18714676999999999</v>
      </c>
      <c r="I2564">
        <v>0.13865831000000001</v>
      </c>
      <c r="J2564">
        <v>6.7193760000000005E-2</v>
      </c>
    </row>
    <row r="2565" spans="1:10" x14ac:dyDescent="0.25">
      <c r="A2565" t="s">
        <v>473</v>
      </c>
      <c r="B2565">
        <v>275.49945000000002</v>
      </c>
      <c r="C2565">
        <v>276.03455000000002</v>
      </c>
      <c r="D2565">
        <v>276.36149999999998</v>
      </c>
      <c r="E2565">
        <v>5.9405350000000003E-2</v>
      </c>
      <c r="F2565">
        <v>6.4093449999999996E-2</v>
      </c>
      <c r="G2565">
        <v>1.4951310000000001E-2</v>
      </c>
      <c r="H2565">
        <v>0.24373212</v>
      </c>
      <c r="I2565">
        <v>0.25316682000000001</v>
      </c>
      <c r="J2565">
        <v>0.122275546</v>
      </c>
    </row>
    <row r="2566" spans="1:10" x14ac:dyDescent="0.25">
      <c r="A2566" t="s">
        <v>474</v>
      </c>
      <c r="B2566">
        <v>273.1807</v>
      </c>
      <c r="C2566">
        <v>273.76749999999998</v>
      </c>
      <c r="D2566">
        <v>274.10007000000002</v>
      </c>
      <c r="E2566">
        <v>7.0548520000000003E-2</v>
      </c>
      <c r="F2566">
        <v>8.2440235000000001E-2</v>
      </c>
      <c r="G2566">
        <v>1.5408056999999999E-2</v>
      </c>
      <c r="H2566">
        <v>0.2656097</v>
      </c>
      <c r="I2566">
        <v>0.28712407000000001</v>
      </c>
      <c r="J2566">
        <v>0.12412919</v>
      </c>
    </row>
    <row r="2567" spans="1:10" x14ac:dyDescent="0.25">
      <c r="A2567" t="s">
        <v>475</v>
      </c>
      <c r="B2567">
        <v>274.66446000000002</v>
      </c>
      <c r="C2567">
        <v>275.08566000000002</v>
      </c>
      <c r="D2567">
        <v>275.35437000000002</v>
      </c>
      <c r="E2567">
        <v>4.2360332000000001E-2</v>
      </c>
      <c r="F2567">
        <v>3.9042090000000002E-2</v>
      </c>
      <c r="G2567">
        <v>1.637129E-2</v>
      </c>
      <c r="H2567">
        <v>0.20581625000000001</v>
      </c>
      <c r="I2567">
        <v>0.19759071</v>
      </c>
      <c r="J2567">
        <v>0.12795034</v>
      </c>
    </row>
    <row r="2568" spans="1:10" x14ac:dyDescent="0.25">
      <c r="A2568" t="s">
        <v>476</v>
      </c>
      <c r="B2568">
        <v>277.08255000000003</v>
      </c>
      <c r="C2568">
        <v>277.73149999999998</v>
      </c>
      <c r="D2568">
        <v>277.96100000000001</v>
      </c>
      <c r="E2568">
        <v>0.14250483999999999</v>
      </c>
      <c r="F2568">
        <v>3.1948089999999998E-2</v>
      </c>
      <c r="G2568">
        <v>8.8203420000000001E-3</v>
      </c>
      <c r="H2568">
        <v>0.37749811999999999</v>
      </c>
      <c r="I2568">
        <v>0.17874028</v>
      </c>
      <c r="J2568">
        <v>9.3916680000000002E-2</v>
      </c>
    </row>
    <row r="2569" spans="1:10" x14ac:dyDescent="0.25">
      <c r="A2569" t="s">
        <v>477</v>
      </c>
      <c r="B2569">
        <v>278.56992000000002</v>
      </c>
      <c r="C2569">
        <v>279.25277999999997</v>
      </c>
      <c r="D2569">
        <v>279.42612000000003</v>
      </c>
      <c r="E2569">
        <v>0.22318034</v>
      </c>
      <c r="F2569">
        <v>2.6359146E-2</v>
      </c>
      <c r="G2569">
        <v>6.1213509999999997E-3</v>
      </c>
      <c r="H2569">
        <v>0.47241965000000002</v>
      </c>
      <c r="I2569">
        <v>0.162355</v>
      </c>
      <c r="J2569">
        <v>7.8239059999999999E-2</v>
      </c>
    </row>
    <row r="2570" spans="1:10" x14ac:dyDescent="0.25">
      <c r="A2570" t="s">
        <v>478</v>
      </c>
      <c r="B2570">
        <v>280.19936999999999</v>
      </c>
      <c r="C2570">
        <v>280.92926</v>
      </c>
      <c r="D2570">
        <v>281.01679999999999</v>
      </c>
      <c r="E2570">
        <v>0.28213418000000001</v>
      </c>
      <c r="F2570">
        <v>2.7372278E-2</v>
      </c>
      <c r="G2570">
        <v>7.9038549999999996E-3</v>
      </c>
      <c r="H2570">
        <v>0.53116304000000003</v>
      </c>
      <c r="I2570">
        <v>0.1654457</v>
      </c>
      <c r="J2570">
        <v>8.8903629999999997E-2</v>
      </c>
    </row>
    <row r="2571" spans="1:10" x14ac:dyDescent="0.25">
      <c r="A2571" t="s">
        <v>479</v>
      </c>
      <c r="B2571">
        <v>282.38490000000002</v>
      </c>
      <c r="C2571">
        <v>283.28976</v>
      </c>
      <c r="D2571">
        <v>283.45670000000001</v>
      </c>
      <c r="E2571">
        <v>0.23590179999999999</v>
      </c>
      <c r="F2571">
        <v>5.9310929999999998E-2</v>
      </c>
      <c r="G2571">
        <v>1.6350397999999999E-2</v>
      </c>
      <c r="H2571">
        <v>0.48569723999999997</v>
      </c>
      <c r="I2571">
        <v>0.24353834999999999</v>
      </c>
      <c r="J2571">
        <v>0.12786868000000001</v>
      </c>
    </row>
    <row r="2572" spans="1:10" x14ac:dyDescent="0.25">
      <c r="A2572" t="s">
        <v>480</v>
      </c>
      <c r="B2572">
        <v>286.06304999999998</v>
      </c>
      <c r="C2572">
        <v>286.74353000000002</v>
      </c>
      <c r="D2572">
        <v>286.71276999999998</v>
      </c>
      <c r="E2572">
        <v>0.15180156</v>
      </c>
      <c r="F2572">
        <v>3.5495794999999997E-2</v>
      </c>
      <c r="G2572">
        <v>3.8164772E-2</v>
      </c>
      <c r="H2572">
        <v>0.38961717000000001</v>
      </c>
      <c r="I2572">
        <v>0.18840328000000001</v>
      </c>
      <c r="J2572">
        <v>0.19535806999999999</v>
      </c>
    </row>
    <row r="2573" spans="1:10" x14ac:dyDescent="0.25">
      <c r="A2573" t="s">
        <v>481</v>
      </c>
      <c r="B2573">
        <v>286.89080000000001</v>
      </c>
      <c r="C2573">
        <v>287.29775999999998</v>
      </c>
      <c r="D2573">
        <v>287.12142999999998</v>
      </c>
      <c r="E2573">
        <v>0.10650335</v>
      </c>
      <c r="F2573">
        <v>1.7845124E-2</v>
      </c>
      <c r="G2573">
        <v>3.8525190000000001E-2</v>
      </c>
      <c r="H2573">
        <v>0.32634849999999999</v>
      </c>
      <c r="I2573">
        <v>0.13358565</v>
      </c>
      <c r="J2573">
        <v>0.19627834999999999</v>
      </c>
    </row>
    <row r="2574" spans="1:10" x14ac:dyDescent="0.25">
      <c r="A2574" t="s">
        <v>482</v>
      </c>
      <c r="B2574">
        <v>286.06448</v>
      </c>
      <c r="C2574">
        <v>286.08325000000002</v>
      </c>
      <c r="D2574">
        <v>285.59350000000001</v>
      </c>
      <c r="E2574">
        <v>5.0983550000000002E-2</v>
      </c>
      <c r="F2574">
        <v>2.5466938000000001E-2</v>
      </c>
      <c r="G2574">
        <v>5.8207090000000003E-2</v>
      </c>
      <c r="H2574">
        <v>0.22579537</v>
      </c>
      <c r="I2574">
        <v>0.15958364</v>
      </c>
      <c r="J2574">
        <v>0.24126144999999999</v>
      </c>
    </row>
    <row r="2575" spans="1:10" x14ac:dyDescent="0.25">
      <c r="A2575" t="s">
        <v>483</v>
      </c>
      <c r="B2575">
        <v>281.57522999999998</v>
      </c>
      <c r="C2575">
        <v>281.70258000000001</v>
      </c>
      <c r="D2575">
        <v>281.38292999999999</v>
      </c>
      <c r="E2575">
        <v>7.4882080000000004E-2</v>
      </c>
      <c r="F2575">
        <v>2.2078899999999999E-2</v>
      </c>
      <c r="G2575">
        <v>1.4656512E-2</v>
      </c>
      <c r="H2575">
        <v>0.2736459</v>
      </c>
      <c r="I2575">
        <v>0.14858969999999999</v>
      </c>
      <c r="J2575">
        <v>0.12106408</v>
      </c>
    </row>
    <row r="2576" spans="1:10" x14ac:dyDescent="0.25">
      <c r="A2576" t="s">
        <v>484</v>
      </c>
      <c r="B2576">
        <v>277.13756999999998</v>
      </c>
      <c r="C2576">
        <v>277.5086</v>
      </c>
      <c r="D2576">
        <v>277.61484000000002</v>
      </c>
      <c r="E2576">
        <v>4.2704596999999997E-2</v>
      </c>
      <c r="F2576">
        <v>2.287927E-2</v>
      </c>
      <c r="G2576">
        <v>5.5136380000000004E-3</v>
      </c>
      <c r="H2576">
        <v>0.20665090999999999</v>
      </c>
      <c r="I2576">
        <v>0.15125896</v>
      </c>
      <c r="J2576">
        <v>7.425387E-2</v>
      </c>
    </row>
    <row r="2577" spans="1:10" x14ac:dyDescent="0.25">
      <c r="A2577" t="s">
        <v>485</v>
      </c>
      <c r="B2577">
        <v>277.66070000000002</v>
      </c>
      <c r="C2577">
        <v>278.2056</v>
      </c>
      <c r="D2577">
        <v>278.53796</v>
      </c>
      <c r="E2577">
        <v>5.9797436000000002E-2</v>
      </c>
      <c r="F2577">
        <v>6.4366019999999996E-2</v>
      </c>
      <c r="G2577">
        <v>1.4950216000000001E-2</v>
      </c>
      <c r="H2577">
        <v>0.24453515000000001</v>
      </c>
      <c r="I2577">
        <v>0.25370458000000001</v>
      </c>
      <c r="J2577">
        <v>0.12227107600000001</v>
      </c>
    </row>
    <row r="2578" spans="1:10" x14ac:dyDescent="0.25">
      <c r="A2578" t="s">
        <v>486</v>
      </c>
      <c r="B2578">
        <v>276.23540000000003</v>
      </c>
      <c r="C2578">
        <v>276.8202</v>
      </c>
      <c r="D2578">
        <v>277.14623999999998</v>
      </c>
      <c r="E2578">
        <v>7.031598E-2</v>
      </c>
      <c r="F2578">
        <v>8.1535850000000007E-2</v>
      </c>
      <c r="G2578">
        <v>1.4813946E-2</v>
      </c>
      <c r="H2578">
        <v>0.26517162</v>
      </c>
      <c r="I2578">
        <v>0.28554484000000002</v>
      </c>
      <c r="J2578">
        <v>0.12171255</v>
      </c>
    </row>
    <row r="2579" spans="1:10" x14ac:dyDescent="0.25">
      <c r="A2579" t="s">
        <v>487</v>
      </c>
      <c r="B2579">
        <v>277.81984999999997</v>
      </c>
      <c r="C2579">
        <v>278.30887000000001</v>
      </c>
      <c r="D2579">
        <v>278.65762000000001</v>
      </c>
      <c r="E2579">
        <v>4.9798204999999998E-2</v>
      </c>
      <c r="F2579">
        <v>4.6233139999999999E-2</v>
      </c>
      <c r="G2579">
        <v>2.0244002000000001E-2</v>
      </c>
      <c r="H2579">
        <v>0.22315510999999999</v>
      </c>
      <c r="I2579">
        <v>0.21501893</v>
      </c>
      <c r="J2579">
        <v>0.14228141</v>
      </c>
    </row>
    <row r="2580" spans="1:10" x14ac:dyDescent="0.25">
      <c r="A2580" t="s">
        <v>488</v>
      </c>
      <c r="B2580">
        <v>277.25857999999999</v>
      </c>
      <c r="C2580">
        <v>277.90129999999999</v>
      </c>
      <c r="D2580">
        <v>278.12639999999999</v>
      </c>
      <c r="E2580">
        <v>0.14119239</v>
      </c>
      <c r="F2580">
        <v>3.169077E-2</v>
      </c>
      <c r="G2580">
        <v>8.7964740000000003E-3</v>
      </c>
      <c r="H2580">
        <v>0.37575575999999999</v>
      </c>
      <c r="I2580">
        <v>0.17801902</v>
      </c>
      <c r="J2580">
        <v>9.3789520000000001E-2</v>
      </c>
    </row>
    <row r="2581" spans="1:10" x14ac:dyDescent="0.25">
      <c r="A2581" t="s">
        <v>489</v>
      </c>
      <c r="B2581">
        <v>277.47879999999998</v>
      </c>
      <c r="C2581">
        <v>278.13711999999998</v>
      </c>
      <c r="D2581">
        <v>278.30070000000001</v>
      </c>
      <c r="E2581">
        <v>0.21804295000000001</v>
      </c>
      <c r="F2581">
        <v>2.6081933000000002E-2</v>
      </c>
      <c r="G2581">
        <v>6.2327329999999998E-3</v>
      </c>
      <c r="H2581">
        <v>0.46695068000000001</v>
      </c>
      <c r="I2581">
        <v>0.16149901999999999</v>
      </c>
      <c r="J2581">
        <v>7.8947656000000005E-2</v>
      </c>
    </row>
    <row r="2582" spans="1:10" x14ac:dyDescent="0.25">
      <c r="A2582" t="s">
        <v>490</v>
      </c>
      <c r="B2582">
        <v>280.06583000000001</v>
      </c>
      <c r="C2582">
        <v>280.78620000000001</v>
      </c>
      <c r="D2582">
        <v>280.8775</v>
      </c>
      <c r="E2582">
        <v>0.28157641999999999</v>
      </c>
      <c r="F2582">
        <v>2.7574000000000001E-2</v>
      </c>
      <c r="G2582">
        <v>6.9100960000000001E-3</v>
      </c>
      <c r="H2582">
        <v>0.53063773999999997</v>
      </c>
      <c r="I2582">
        <v>0.16605420000000001</v>
      </c>
      <c r="J2582">
        <v>8.3126985E-2</v>
      </c>
    </row>
    <row r="2583" spans="1:10" x14ac:dyDescent="0.25">
      <c r="A2583" t="s">
        <v>491</v>
      </c>
      <c r="B2583">
        <v>286.20285000000001</v>
      </c>
      <c r="C2583">
        <v>287.1223</v>
      </c>
      <c r="D2583">
        <v>287.30847</v>
      </c>
      <c r="E2583">
        <v>0.24198728999999999</v>
      </c>
      <c r="F2583">
        <v>6.1512865E-2</v>
      </c>
      <c r="G2583">
        <v>1.5054394E-2</v>
      </c>
      <c r="H2583">
        <v>0.49192202000000002</v>
      </c>
      <c r="I2583">
        <v>0.24801788</v>
      </c>
      <c r="J2583">
        <v>0.12269635</v>
      </c>
    </row>
    <row r="2584" spans="1:10" x14ac:dyDescent="0.25">
      <c r="A2584" t="s">
        <v>492</v>
      </c>
      <c r="B2584">
        <v>286.67223999999999</v>
      </c>
      <c r="C2584">
        <v>287.38497999999998</v>
      </c>
      <c r="D2584">
        <v>287.39839999999998</v>
      </c>
      <c r="E2584">
        <v>0.16369209000000001</v>
      </c>
      <c r="F2584">
        <v>3.9395537000000001E-2</v>
      </c>
      <c r="G2584">
        <v>3.2745740000000002E-2</v>
      </c>
      <c r="H2584">
        <v>0.40458880000000003</v>
      </c>
      <c r="I2584">
        <v>0.1984831</v>
      </c>
      <c r="J2584">
        <v>0.18095785</v>
      </c>
    </row>
    <row r="2585" spans="1:10" x14ac:dyDescent="0.25">
      <c r="A2585" t="s">
        <v>493</v>
      </c>
      <c r="B2585">
        <v>286.21744000000001</v>
      </c>
      <c r="C2585">
        <v>286.62166999999999</v>
      </c>
      <c r="D2585">
        <v>286.44992000000002</v>
      </c>
      <c r="E2585">
        <v>0.1073571</v>
      </c>
      <c r="F2585">
        <v>1.7712044E-2</v>
      </c>
      <c r="G2585">
        <v>3.6856394000000001E-2</v>
      </c>
      <c r="H2585">
        <v>0.32765393999999998</v>
      </c>
      <c r="I2585">
        <v>0.1330866</v>
      </c>
      <c r="J2585">
        <v>0.19198018</v>
      </c>
    </row>
    <row r="2586" spans="1:10" x14ac:dyDescent="0.25">
      <c r="A2586" t="s">
        <v>494</v>
      </c>
      <c r="B2586">
        <v>287.30079999999998</v>
      </c>
      <c r="C2586">
        <v>287.30106000000001</v>
      </c>
      <c r="D2586">
        <v>286.77969999999999</v>
      </c>
      <c r="E2586">
        <v>4.7001023000000003E-2</v>
      </c>
      <c r="F2586">
        <v>2.7019959E-2</v>
      </c>
      <c r="G2586">
        <v>6.4364224999999997E-2</v>
      </c>
      <c r="H2586">
        <v>0.21679719</v>
      </c>
      <c r="I2586">
        <v>0.16437750000000001</v>
      </c>
      <c r="J2586">
        <v>0.25370105999999998</v>
      </c>
    </row>
    <row r="2587" spans="1:10" x14ac:dyDescent="0.25">
      <c r="A2587" t="s">
        <v>495</v>
      </c>
      <c r="B2587">
        <v>281.17984000000001</v>
      </c>
      <c r="C2587">
        <v>281.29262999999997</v>
      </c>
      <c r="D2587">
        <v>280.95940000000002</v>
      </c>
      <c r="E2587">
        <v>7.2378399999999996E-2</v>
      </c>
      <c r="F2587">
        <v>2.1827223E-2</v>
      </c>
      <c r="G2587">
        <v>1.5056735E-2</v>
      </c>
      <c r="H2587">
        <v>0.26903232999999999</v>
      </c>
      <c r="I2587">
        <v>0.14774039999999999</v>
      </c>
      <c r="J2587">
        <v>0.122705884</v>
      </c>
    </row>
    <row r="2588" spans="1:10" x14ac:dyDescent="0.25">
      <c r="A2588" t="s">
        <v>496</v>
      </c>
      <c r="B2588">
        <v>278.7165</v>
      </c>
      <c r="C2588">
        <v>279.06088</v>
      </c>
      <c r="D2588">
        <v>279.13467000000003</v>
      </c>
      <c r="E2588">
        <v>3.8191973999999997E-2</v>
      </c>
      <c r="F2588">
        <v>2.0765267E-2</v>
      </c>
      <c r="G2588">
        <v>4.8831070000000002E-3</v>
      </c>
      <c r="H2588">
        <v>0.19542767</v>
      </c>
      <c r="I2588">
        <v>0.14410159</v>
      </c>
      <c r="J2588">
        <v>6.9879230000000001E-2</v>
      </c>
    </row>
    <row r="2589" spans="1:10" x14ac:dyDescent="0.25">
      <c r="A2589" t="s">
        <v>497</v>
      </c>
      <c r="B2589">
        <v>275.19756999999998</v>
      </c>
      <c r="C2589">
        <v>275.73705999999999</v>
      </c>
      <c r="D2589">
        <v>276.0641</v>
      </c>
      <c r="E2589">
        <v>5.9546806000000001E-2</v>
      </c>
      <c r="F2589">
        <v>6.3938684999999995E-2</v>
      </c>
      <c r="G2589">
        <v>1.4758353E-2</v>
      </c>
      <c r="H2589">
        <v>0.24402214999999999</v>
      </c>
      <c r="I2589">
        <v>0.252861</v>
      </c>
      <c r="J2589">
        <v>0.12148396</v>
      </c>
    </row>
    <row r="2590" spans="1:10" x14ac:dyDescent="0.25">
      <c r="A2590" t="s">
        <v>498</v>
      </c>
      <c r="B2590">
        <v>276.37380000000002</v>
      </c>
      <c r="C2590">
        <v>276.96334999999999</v>
      </c>
      <c r="D2590">
        <v>277.28919999999999</v>
      </c>
      <c r="E2590">
        <v>7.0495879999999997E-2</v>
      </c>
      <c r="F2590">
        <v>8.1155080000000004E-2</v>
      </c>
      <c r="G2590">
        <v>1.4434858E-2</v>
      </c>
      <c r="H2590">
        <v>0.26551061999999997</v>
      </c>
      <c r="I2590">
        <v>0.2848773</v>
      </c>
      <c r="J2590">
        <v>0.12014516</v>
      </c>
    </row>
    <row r="2591" spans="1:10" x14ac:dyDescent="0.25">
      <c r="A2591" t="s">
        <v>499</v>
      </c>
      <c r="B2591">
        <v>276.27080000000001</v>
      </c>
      <c r="C2591">
        <v>276.73984000000002</v>
      </c>
      <c r="D2591">
        <v>277.05950000000001</v>
      </c>
      <c r="E2591">
        <v>4.6944399999999997E-2</v>
      </c>
      <c r="F2591">
        <v>4.3190125000000003E-2</v>
      </c>
      <c r="G2591">
        <v>1.8302305000000001E-2</v>
      </c>
      <c r="H2591">
        <v>0.21666656000000001</v>
      </c>
      <c r="I2591">
        <v>0.20782233999999999</v>
      </c>
      <c r="J2591">
        <v>0.13528602000000001</v>
      </c>
    </row>
    <row r="2592" spans="1:10" x14ac:dyDescent="0.25">
      <c r="A2592" t="s">
        <v>500</v>
      </c>
      <c r="B2592">
        <v>278.01920000000001</v>
      </c>
      <c r="C2592">
        <v>278.66793999999999</v>
      </c>
      <c r="D2592">
        <v>278.90390000000002</v>
      </c>
      <c r="E2592">
        <v>0.14359026999999999</v>
      </c>
      <c r="F2592">
        <v>3.2609034000000002E-2</v>
      </c>
      <c r="G2592">
        <v>9.1580949999999998E-3</v>
      </c>
      <c r="H2592">
        <v>0.37893306999999998</v>
      </c>
      <c r="I2592">
        <v>0.18057972</v>
      </c>
      <c r="J2592">
        <v>9.5697939999999995E-2</v>
      </c>
    </row>
    <row r="2593" spans="1:10" x14ac:dyDescent="0.25">
      <c r="A2593" t="s">
        <v>501</v>
      </c>
      <c r="B2593">
        <v>278.97919999999999</v>
      </c>
      <c r="C2593">
        <v>279.65359999999998</v>
      </c>
      <c r="D2593">
        <v>279.81905999999998</v>
      </c>
      <c r="E2593">
        <v>0.22058990000000001</v>
      </c>
      <c r="F2593">
        <v>2.586287E-2</v>
      </c>
      <c r="G2593">
        <v>6.1027290000000003E-3</v>
      </c>
      <c r="H2593">
        <v>0.46966999999999998</v>
      </c>
      <c r="I2593">
        <v>0.16081936999999999</v>
      </c>
      <c r="J2593">
        <v>7.8119960000000002E-2</v>
      </c>
    </row>
    <row r="2594" spans="1:10" x14ac:dyDescent="0.25">
      <c r="A2594" t="s">
        <v>502</v>
      </c>
      <c r="B2594">
        <v>282.57119999999998</v>
      </c>
      <c r="C2594">
        <v>283.29876999999999</v>
      </c>
      <c r="D2594">
        <v>283.37810000000002</v>
      </c>
      <c r="E2594">
        <v>0.28000402000000002</v>
      </c>
      <c r="F2594">
        <v>2.6842292E-2</v>
      </c>
      <c r="G2594">
        <v>8.5548269999999992E-3</v>
      </c>
      <c r="H2594">
        <v>0.52915405999999998</v>
      </c>
      <c r="I2594">
        <v>0.16383618</v>
      </c>
      <c r="J2594">
        <v>9.2492304999999997E-2</v>
      </c>
    </row>
    <row r="2595" spans="1:10" x14ac:dyDescent="0.25">
      <c r="A2595" t="s">
        <v>503</v>
      </c>
      <c r="B2595">
        <v>286.43804999999998</v>
      </c>
      <c r="C2595">
        <v>287.29052999999999</v>
      </c>
      <c r="D2595">
        <v>287.3648</v>
      </c>
      <c r="E2595">
        <v>0.21093933000000001</v>
      </c>
      <c r="F2595">
        <v>4.9861166999999998E-2</v>
      </c>
      <c r="G2595">
        <v>2.6105566E-2</v>
      </c>
      <c r="H2595">
        <v>0.45928132999999999</v>
      </c>
      <c r="I2595">
        <v>0.22329615</v>
      </c>
      <c r="J2595">
        <v>0.16157216999999999</v>
      </c>
    </row>
    <row r="2596" spans="1:10" x14ac:dyDescent="0.25">
      <c r="A2596" t="s">
        <v>504</v>
      </c>
      <c r="B2596">
        <v>287.31049999999999</v>
      </c>
      <c r="C2596">
        <v>288.00020000000001</v>
      </c>
      <c r="D2596">
        <v>287.98734000000002</v>
      </c>
      <c r="E2596">
        <v>0.15614146000000001</v>
      </c>
      <c r="F2596">
        <v>3.6917824000000002E-2</v>
      </c>
      <c r="G2596">
        <v>3.5188466000000002E-2</v>
      </c>
      <c r="H2596">
        <v>0.39514737999999999</v>
      </c>
      <c r="I2596">
        <v>0.19214012</v>
      </c>
      <c r="J2596">
        <v>0.18758589000000001</v>
      </c>
    </row>
    <row r="2597" spans="1:10" x14ac:dyDescent="0.25">
      <c r="A2597" t="s">
        <v>505</v>
      </c>
      <c r="B2597">
        <v>287.30259999999998</v>
      </c>
      <c r="C2597">
        <v>287.71274</v>
      </c>
      <c r="D2597">
        <v>287.53827000000001</v>
      </c>
      <c r="E2597">
        <v>0.10705272</v>
      </c>
      <c r="F2597">
        <v>1.8053126999999999E-2</v>
      </c>
      <c r="G2597">
        <v>3.8676962000000002E-2</v>
      </c>
      <c r="H2597">
        <v>0.32718912</v>
      </c>
      <c r="I2597">
        <v>0.13436192</v>
      </c>
      <c r="J2597">
        <v>0.19666459999999999</v>
      </c>
    </row>
    <row r="2598" spans="1:10" x14ac:dyDescent="0.25">
      <c r="A2598" t="s">
        <v>506</v>
      </c>
      <c r="B2598">
        <v>285.35403000000002</v>
      </c>
      <c r="C2598">
        <v>285.37848000000002</v>
      </c>
      <c r="D2598">
        <v>284.89</v>
      </c>
      <c r="E2598">
        <v>5.1091473999999998E-2</v>
      </c>
      <c r="F2598">
        <v>2.6050338999999999E-2</v>
      </c>
      <c r="G2598">
        <v>5.9167259999999999E-2</v>
      </c>
      <c r="H2598">
        <v>0.22603422000000001</v>
      </c>
      <c r="I2598">
        <v>0.16140117000000001</v>
      </c>
      <c r="J2598">
        <v>0.24324322000000001</v>
      </c>
    </row>
    <row r="2599" spans="1:10" x14ac:dyDescent="0.25">
      <c r="A2599" t="s">
        <v>507</v>
      </c>
      <c r="B2599">
        <v>281.81713999999999</v>
      </c>
      <c r="C2599">
        <v>281.92689999999999</v>
      </c>
      <c r="D2599">
        <v>281.58609999999999</v>
      </c>
      <c r="E2599">
        <v>7.1102319999999997E-2</v>
      </c>
      <c r="F2599">
        <v>2.2344638E-2</v>
      </c>
      <c r="G2599">
        <v>1.5852182999999999E-2</v>
      </c>
      <c r="H2599">
        <v>0.2666502</v>
      </c>
      <c r="I2599">
        <v>0.14948123999999999</v>
      </c>
      <c r="J2599">
        <v>0.12590545</v>
      </c>
    </row>
    <row r="2600" spans="1:10" x14ac:dyDescent="0.25">
      <c r="A2600" t="s">
        <v>508</v>
      </c>
      <c r="B2600">
        <v>279.53100000000001</v>
      </c>
      <c r="C2600">
        <v>279.87169999999998</v>
      </c>
      <c r="D2600">
        <v>279.93549999999999</v>
      </c>
      <c r="E2600">
        <v>3.7050569999999998E-2</v>
      </c>
      <c r="F2600">
        <v>2.0181213E-2</v>
      </c>
      <c r="G2600">
        <v>4.7040429999999998E-3</v>
      </c>
      <c r="H2600">
        <v>0.19248524</v>
      </c>
      <c r="I2600">
        <v>0.14206060000000001</v>
      </c>
      <c r="J2600">
        <v>6.8586019999999998E-2</v>
      </c>
    </row>
    <row r="2601" spans="1:10" x14ac:dyDescent="0.25">
      <c r="A2601" t="s">
        <v>509</v>
      </c>
      <c r="B2601">
        <v>277.18090000000001</v>
      </c>
      <c r="C2601">
        <v>277.72125</v>
      </c>
      <c r="D2601">
        <v>278.04793999999998</v>
      </c>
      <c r="E2601">
        <v>5.9563167E-2</v>
      </c>
      <c r="F2601">
        <v>6.3830799999999993E-2</v>
      </c>
      <c r="G2601">
        <v>1.4714207E-2</v>
      </c>
      <c r="H2601">
        <v>0.24405566000000001</v>
      </c>
      <c r="I2601">
        <v>0.25264757999999998</v>
      </c>
      <c r="J2601">
        <v>0.12130212999999999</v>
      </c>
    </row>
    <row r="2602" spans="1:10" x14ac:dyDescent="0.25">
      <c r="A2602" t="s">
        <v>510</v>
      </c>
      <c r="B2602">
        <v>277.18682999999999</v>
      </c>
      <c r="C2602">
        <v>277.78570000000002</v>
      </c>
      <c r="D2602">
        <v>278.13004000000001</v>
      </c>
      <c r="E2602">
        <v>7.1392460000000005E-2</v>
      </c>
      <c r="F2602">
        <v>8.3804734000000006E-2</v>
      </c>
      <c r="G2602">
        <v>1.5660588E-2</v>
      </c>
      <c r="H2602">
        <v>0.26719367999999999</v>
      </c>
      <c r="I2602">
        <v>0.28949049999999998</v>
      </c>
      <c r="J2602">
        <v>0.12514226000000001</v>
      </c>
    </row>
    <row r="2603" spans="1:10" x14ac:dyDescent="0.25">
      <c r="A2603" t="s">
        <v>511</v>
      </c>
      <c r="B2603">
        <v>278.76202000000001</v>
      </c>
      <c r="C2603">
        <v>279.22143999999997</v>
      </c>
      <c r="D2603">
        <v>279.52370000000002</v>
      </c>
      <c r="E2603">
        <v>4.5493002999999997E-2</v>
      </c>
      <c r="F2603">
        <v>4.1387893000000002E-2</v>
      </c>
      <c r="G2603">
        <v>1.7114751000000001E-2</v>
      </c>
      <c r="H2603">
        <v>0.21329089000000001</v>
      </c>
      <c r="I2603">
        <v>0.20344013999999999</v>
      </c>
      <c r="J2603">
        <v>0.13082336</v>
      </c>
    </row>
    <row r="2604" spans="1:10" x14ac:dyDescent="0.25">
      <c r="A2604" t="s">
        <v>512</v>
      </c>
      <c r="B2604">
        <v>279.16147000000001</v>
      </c>
      <c r="C2604">
        <v>279.80500000000001</v>
      </c>
      <c r="D2604">
        <v>280.02505000000002</v>
      </c>
      <c r="E2604">
        <v>0.14042224</v>
      </c>
      <c r="F2604">
        <v>3.1180345000000002E-2</v>
      </c>
      <c r="G2604">
        <v>8.5523079999999998E-3</v>
      </c>
      <c r="H2604">
        <v>0.37472957000000001</v>
      </c>
      <c r="I2604">
        <v>0.17657956</v>
      </c>
      <c r="J2604">
        <v>9.2478690000000002E-2</v>
      </c>
    </row>
    <row r="2605" spans="1:10" x14ac:dyDescent="0.25">
      <c r="A2605" t="s">
        <v>513</v>
      </c>
      <c r="B2605">
        <v>279.24639999999999</v>
      </c>
      <c r="C2605">
        <v>279.91872999999998</v>
      </c>
      <c r="D2605">
        <v>280.08136000000002</v>
      </c>
      <c r="E2605">
        <v>0.21976577</v>
      </c>
      <c r="F2605">
        <v>2.5652148E-2</v>
      </c>
      <c r="G2605">
        <v>6.0985079999999999E-3</v>
      </c>
      <c r="H2605">
        <v>0.46879179999999998</v>
      </c>
      <c r="I2605">
        <v>0.16016288000000001</v>
      </c>
      <c r="J2605">
        <v>7.809294E-2</v>
      </c>
    </row>
    <row r="2606" spans="1:10" x14ac:dyDescent="0.25">
      <c r="A2606" t="s">
        <v>514</v>
      </c>
      <c r="B2606">
        <v>280.30432000000002</v>
      </c>
      <c r="C2606">
        <v>281.03217000000001</v>
      </c>
      <c r="D2606">
        <v>281.1191</v>
      </c>
      <c r="E2606">
        <v>0.28170758000000001</v>
      </c>
      <c r="F2606">
        <v>2.7316469999999999E-2</v>
      </c>
      <c r="G2606">
        <v>7.8119110000000004E-3</v>
      </c>
      <c r="H2606">
        <v>0.53076129999999999</v>
      </c>
      <c r="I2606">
        <v>0.16527694000000001</v>
      </c>
      <c r="J2606">
        <v>8.8385015999999997E-2</v>
      </c>
    </row>
    <row r="2607" spans="1:10" x14ac:dyDescent="0.25">
      <c r="A2607" t="s">
        <v>515</v>
      </c>
      <c r="B2607">
        <v>284.37655999999998</v>
      </c>
      <c r="C2607">
        <v>285.26297</v>
      </c>
      <c r="D2607">
        <v>285.40690000000001</v>
      </c>
      <c r="E2607">
        <v>0.22871599000000001</v>
      </c>
      <c r="F2607">
        <v>5.6844470000000001E-2</v>
      </c>
      <c r="G2607">
        <v>1.7936032000000001E-2</v>
      </c>
      <c r="H2607">
        <v>0.47824260000000002</v>
      </c>
      <c r="I2607">
        <v>0.23842078</v>
      </c>
      <c r="J2607">
        <v>0.13392546999999999</v>
      </c>
    </row>
    <row r="2608" spans="1:10" x14ac:dyDescent="0.25">
      <c r="A2608" t="s">
        <v>516</v>
      </c>
      <c r="B2608">
        <v>287.06375000000003</v>
      </c>
      <c r="C2608">
        <v>287.78046000000001</v>
      </c>
      <c r="D2608">
        <v>287.79230000000001</v>
      </c>
      <c r="E2608">
        <v>0.16369617</v>
      </c>
      <c r="F2608">
        <v>3.9336387E-2</v>
      </c>
      <c r="G2608">
        <v>3.3840094000000001E-2</v>
      </c>
      <c r="H2608">
        <v>0.40459382999999999</v>
      </c>
      <c r="I2608">
        <v>0.19833402</v>
      </c>
      <c r="J2608">
        <v>0.18395676999999999</v>
      </c>
    </row>
    <row r="2609" spans="1:10" x14ac:dyDescent="0.25">
      <c r="A2609" t="s">
        <v>517</v>
      </c>
      <c r="B2609">
        <v>288.05977999999999</v>
      </c>
      <c r="C2609">
        <v>288.47597999999999</v>
      </c>
      <c r="D2609">
        <v>288.31349999999998</v>
      </c>
      <c r="E2609">
        <v>0.1096975</v>
      </c>
      <c r="F2609">
        <v>1.8429311E-2</v>
      </c>
      <c r="G2609">
        <v>3.6568780000000002E-2</v>
      </c>
      <c r="H2609">
        <v>0.3312061</v>
      </c>
      <c r="I2609">
        <v>0.1357546</v>
      </c>
      <c r="J2609">
        <v>0.19122966</v>
      </c>
    </row>
    <row r="2610" spans="1:10" x14ac:dyDescent="0.25">
      <c r="A2610" t="s">
        <v>518</v>
      </c>
      <c r="B2610">
        <v>286.50920000000002</v>
      </c>
      <c r="C2610">
        <v>286.53649999999999</v>
      </c>
      <c r="D2610">
        <v>286.0591</v>
      </c>
      <c r="E2610">
        <v>5.2677050000000003E-2</v>
      </c>
      <c r="F2610">
        <v>2.5111549E-2</v>
      </c>
      <c r="G2610">
        <v>5.6269380000000001E-2</v>
      </c>
      <c r="H2610">
        <v>0.22951481000000001</v>
      </c>
      <c r="I2610">
        <v>0.15846623000000001</v>
      </c>
      <c r="J2610">
        <v>0.23721169</v>
      </c>
    </row>
    <row r="2611" spans="1:10" x14ac:dyDescent="0.25">
      <c r="A2611" t="s">
        <v>519</v>
      </c>
      <c r="B2611">
        <v>282.38290000000001</v>
      </c>
      <c r="C2611">
        <v>282.49029999999999</v>
      </c>
      <c r="D2611">
        <v>282.14116999999999</v>
      </c>
      <c r="E2611">
        <v>6.9826365000000001E-2</v>
      </c>
      <c r="F2611">
        <v>2.3029997999999999E-2</v>
      </c>
      <c r="G2611">
        <v>1.6895839999999999E-2</v>
      </c>
      <c r="H2611">
        <v>0.2642468</v>
      </c>
      <c r="I2611">
        <v>0.15175638</v>
      </c>
      <c r="J2611">
        <v>0.12998398999999999</v>
      </c>
    </row>
    <row r="2612" spans="1:10" x14ac:dyDescent="0.25">
      <c r="A2612" t="s">
        <v>520</v>
      </c>
      <c r="B2612">
        <v>276.77679999999998</v>
      </c>
      <c r="C2612">
        <v>277.11716000000001</v>
      </c>
      <c r="D2612">
        <v>277.19708000000003</v>
      </c>
      <c r="E2612">
        <v>3.8698323E-2</v>
      </c>
      <c r="F2612">
        <v>2.1171098999999999E-2</v>
      </c>
      <c r="G2612">
        <v>5.1371949999999998E-3</v>
      </c>
      <c r="H2612">
        <v>0.19671889000000001</v>
      </c>
      <c r="I2612">
        <v>0.14550291000000001</v>
      </c>
      <c r="J2612">
        <v>7.1674230000000005E-2</v>
      </c>
    </row>
    <row r="2613" spans="1:10" x14ac:dyDescent="0.25">
      <c r="A2613" t="s">
        <v>521</v>
      </c>
      <c r="B2613">
        <v>275.41968000000003</v>
      </c>
      <c r="C2613">
        <v>275.95227</v>
      </c>
      <c r="D2613">
        <v>276.27014000000003</v>
      </c>
      <c r="E2613">
        <v>5.9191920000000002E-2</v>
      </c>
      <c r="F2613">
        <v>6.2958606E-2</v>
      </c>
      <c r="G2613">
        <v>1.4422246E-2</v>
      </c>
      <c r="H2613">
        <v>0.24329390000000001</v>
      </c>
      <c r="I2613">
        <v>0.25091553</v>
      </c>
      <c r="J2613">
        <v>0.12009265</v>
      </c>
    </row>
    <row r="2614" spans="1:10" x14ac:dyDescent="0.25">
      <c r="A2614" t="s">
        <v>522</v>
      </c>
      <c r="B2614">
        <v>277.32083</v>
      </c>
      <c r="C2614">
        <v>277.91565000000003</v>
      </c>
      <c r="D2614">
        <v>278.25295999999997</v>
      </c>
      <c r="E2614">
        <v>7.1010690000000001E-2</v>
      </c>
      <c r="F2614">
        <v>8.2809419999999995E-2</v>
      </c>
      <c r="G2614">
        <v>1.5216499E-2</v>
      </c>
      <c r="H2614">
        <v>0.2664783</v>
      </c>
      <c r="I2614">
        <v>0.28776625</v>
      </c>
      <c r="J2614">
        <v>0.12335517</v>
      </c>
    </row>
    <row r="2615" spans="1:10" x14ac:dyDescent="0.25">
      <c r="A2615" t="s">
        <v>523</v>
      </c>
      <c r="B2615">
        <v>277.70093000000003</v>
      </c>
      <c r="C2615">
        <v>278.1737</v>
      </c>
      <c r="D2615">
        <v>278.49695000000003</v>
      </c>
      <c r="E2615">
        <v>4.7294464000000001E-2</v>
      </c>
      <c r="F2615">
        <v>4.3453230000000002E-2</v>
      </c>
      <c r="G2615">
        <v>1.8461290000000002E-2</v>
      </c>
      <c r="H2615">
        <v>0.21747290999999999</v>
      </c>
      <c r="I2615">
        <v>0.20845438999999999</v>
      </c>
      <c r="J2615">
        <v>0.13587233000000001</v>
      </c>
    </row>
    <row r="2616" spans="1:10" x14ac:dyDescent="0.25">
      <c r="A2616" t="s">
        <v>524</v>
      </c>
      <c r="B2616">
        <v>278.02809999999999</v>
      </c>
      <c r="C2616">
        <v>278.66320000000002</v>
      </c>
      <c r="D2616">
        <v>278.87085000000002</v>
      </c>
      <c r="E2616">
        <v>0.13747007999999999</v>
      </c>
      <c r="F2616">
        <v>3.0140008999999999E-2</v>
      </c>
      <c r="G2616">
        <v>8.3083819999999996E-3</v>
      </c>
      <c r="H2616">
        <v>0.37076956</v>
      </c>
      <c r="I2616">
        <v>0.17360877999999999</v>
      </c>
      <c r="J2616">
        <v>9.1150330000000002E-2</v>
      </c>
    </row>
    <row r="2617" spans="1:10" x14ac:dyDescent="0.25">
      <c r="A2617" t="s">
        <v>525</v>
      </c>
      <c r="B2617">
        <v>279.05203</v>
      </c>
      <c r="C2617">
        <v>279.72332999999998</v>
      </c>
      <c r="D2617">
        <v>279.88733000000002</v>
      </c>
      <c r="E2617">
        <v>0.2198823</v>
      </c>
      <c r="F2617">
        <v>2.5791233E-2</v>
      </c>
      <c r="G2617">
        <v>6.1063439999999997E-3</v>
      </c>
      <c r="H2617">
        <v>0.4689161</v>
      </c>
      <c r="I2617">
        <v>0.16059649000000001</v>
      </c>
      <c r="J2617">
        <v>7.8143099999999993E-2</v>
      </c>
    </row>
    <row r="2618" spans="1:10" x14ac:dyDescent="0.25">
      <c r="A2618" t="s">
        <v>526</v>
      </c>
      <c r="B2618">
        <v>281.87554999999998</v>
      </c>
      <c r="C2618">
        <v>282.58760000000001</v>
      </c>
      <c r="D2618">
        <v>282.66199999999998</v>
      </c>
      <c r="E2618">
        <v>0.27661446000000001</v>
      </c>
      <c r="F2618">
        <v>2.6353604999999999E-2</v>
      </c>
      <c r="G2618">
        <v>7.8787370000000002E-3</v>
      </c>
      <c r="H2618">
        <v>0.52594149999999995</v>
      </c>
      <c r="I2618">
        <v>0.16233792999999999</v>
      </c>
      <c r="J2618">
        <v>8.8762246000000003E-2</v>
      </c>
    </row>
    <row r="2619" spans="1:10" x14ac:dyDescent="0.25">
      <c r="A2619" t="s">
        <v>527</v>
      </c>
      <c r="B2619">
        <v>284.95531999999997</v>
      </c>
      <c r="C2619">
        <v>285.84070000000003</v>
      </c>
      <c r="D2619">
        <v>285.98595999999998</v>
      </c>
      <c r="E2619">
        <v>0.22886363000000001</v>
      </c>
      <c r="F2619">
        <v>5.7030222999999998E-2</v>
      </c>
      <c r="G2619">
        <v>1.761648E-2</v>
      </c>
      <c r="H2619">
        <v>0.47839692</v>
      </c>
      <c r="I2619">
        <v>0.23881002000000001</v>
      </c>
      <c r="J2619">
        <v>0.13272708999999999</v>
      </c>
    </row>
    <row r="2620" spans="1:10" x14ac:dyDescent="0.25">
      <c r="A2620" t="s">
        <v>528</v>
      </c>
      <c r="B2620">
        <v>286.78840000000002</v>
      </c>
      <c r="C2620">
        <v>287.48257000000001</v>
      </c>
      <c r="D2620">
        <v>287.47500000000002</v>
      </c>
      <c r="E2620">
        <v>0.15767969000000001</v>
      </c>
      <c r="F2620">
        <v>3.7435990000000002E-2</v>
      </c>
      <c r="G2620">
        <v>3.4712884999999999E-2</v>
      </c>
      <c r="H2620">
        <v>0.39708900000000003</v>
      </c>
      <c r="I2620">
        <v>0.19348381000000001</v>
      </c>
      <c r="J2620">
        <v>0.18631394000000001</v>
      </c>
    </row>
    <row r="2621" spans="1:10" x14ac:dyDescent="0.25">
      <c r="A2621" t="s">
        <v>529</v>
      </c>
      <c r="B2621">
        <v>288.21417000000002</v>
      </c>
      <c r="C2621">
        <v>288.63528000000002</v>
      </c>
      <c r="D2621">
        <v>288.47818000000001</v>
      </c>
      <c r="E2621">
        <v>0.11098659</v>
      </c>
      <c r="F2621">
        <v>1.8744344E-2</v>
      </c>
      <c r="G2621">
        <v>3.6054846000000002E-2</v>
      </c>
      <c r="H2621">
        <v>0.33314650000000001</v>
      </c>
      <c r="I2621">
        <v>0.13690997999999999</v>
      </c>
      <c r="J2621">
        <v>0.18988113000000001</v>
      </c>
    </row>
    <row r="2622" spans="1:10" x14ac:dyDescent="0.25">
      <c r="A2622" t="s">
        <v>530</v>
      </c>
      <c r="B2622">
        <v>286.24862999999999</v>
      </c>
      <c r="C2622">
        <v>286.25940000000003</v>
      </c>
      <c r="D2622">
        <v>285.76675</v>
      </c>
      <c r="E2622">
        <v>5.0768312000000003E-2</v>
      </c>
      <c r="F2622">
        <v>2.4765368999999999E-2</v>
      </c>
      <c r="G2622">
        <v>5.7378800000000001E-2</v>
      </c>
      <c r="H2622">
        <v>0.22531825</v>
      </c>
      <c r="I2622">
        <v>0.15737016000000001</v>
      </c>
      <c r="J2622">
        <v>0.23953870999999999</v>
      </c>
    </row>
    <row r="2623" spans="1:10" x14ac:dyDescent="0.25">
      <c r="A2623" t="s">
        <v>531</v>
      </c>
      <c r="B2623">
        <v>281.66417999999999</v>
      </c>
      <c r="C2623">
        <v>281.77798000000001</v>
      </c>
      <c r="D2623">
        <v>281.44159999999999</v>
      </c>
      <c r="E2623">
        <v>7.1886233999999993E-2</v>
      </c>
      <c r="F2623">
        <v>2.2320168000000001E-2</v>
      </c>
      <c r="G2623">
        <v>1.5629672000000001E-2</v>
      </c>
      <c r="H2623">
        <v>0.26811610000000002</v>
      </c>
      <c r="I2623">
        <v>0.14939936000000001</v>
      </c>
      <c r="J2623">
        <v>0.12501868999999999</v>
      </c>
    </row>
    <row r="2624" spans="1:10" x14ac:dyDescent="0.25">
      <c r="A2624" t="s">
        <v>532</v>
      </c>
      <c r="B2624">
        <v>278.90674000000001</v>
      </c>
      <c r="C2624">
        <v>279.25279999999998</v>
      </c>
      <c r="D2624">
        <v>279.32780000000002</v>
      </c>
      <c r="E2624">
        <v>3.8376443000000003E-2</v>
      </c>
      <c r="F2624">
        <v>2.0838274E-2</v>
      </c>
      <c r="G2624">
        <v>4.8930329999999998E-3</v>
      </c>
      <c r="H2624">
        <v>0.19589904999999999</v>
      </c>
      <c r="I2624">
        <v>0.14435469000000001</v>
      </c>
      <c r="J2624">
        <v>6.9950219999999994E-2</v>
      </c>
    </row>
    <row r="2625" spans="1:10" x14ac:dyDescent="0.25">
      <c r="A2625" t="s">
        <v>533</v>
      </c>
      <c r="B2625">
        <v>275.64690000000002</v>
      </c>
      <c r="C2625">
        <v>276.19330000000002</v>
      </c>
      <c r="D2625">
        <v>276.53278</v>
      </c>
      <c r="E2625">
        <v>5.9993475999999997E-2</v>
      </c>
      <c r="F2625">
        <v>6.5323729999999997E-2</v>
      </c>
      <c r="G2625">
        <v>1.5405874999999999E-2</v>
      </c>
      <c r="H2625">
        <v>0.24493565</v>
      </c>
      <c r="I2625">
        <v>0.25558507000000003</v>
      </c>
      <c r="J2625">
        <v>0.12412041</v>
      </c>
    </row>
    <row r="2626" spans="1:10" x14ac:dyDescent="0.25">
      <c r="A2626" t="s">
        <v>534</v>
      </c>
      <c r="B2626">
        <v>275.26369999999997</v>
      </c>
      <c r="C2626">
        <v>275.87427000000002</v>
      </c>
      <c r="D2626">
        <v>276.2484</v>
      </c>
      <c r="E2626">
        <v>7.3123930000000004E-2</v>
      </c>
      <c r="F2626">
        <v>8.8691406E-2</v>
      </c>
      <c r="G2626">
        <v>1.8254607999999999E-2</v>
      </c>
      <c r="H2626">
        <v>0.27041435000000003</v>
      </c>
      <c r="I2626">
        <v>0.29781102999999998</v>
      </c>
      <c r="J2626">
        <v>0.13510962000000001</v>
      </c>
    </row>
    <row r="2627" spans="1:10" x14ac:dyDescent="0.25">
      <c r="A2627" t="s">
        <v>535</v>
      </c>
      <c r="B2627">
        <v>277.26895000000002</v>
      </c>
      <c r="C2627">
        <v>277.74380000000002</v>
      </c>
      <c r="D2627">
        <v>278.07330000000002</v>
      </c>
      <c r="E2627">
        <v>4.7868189999999998E-2</v>
      </c>
      <c r="F2627">
        <v>4.4289130000000003E-2</v>
      </c>
      <c r="G2627">
        <v>1.8965851999999998E-2</v>
      </c>
      <c r="H2627">
        <v>0.21878800000000001</v>
      </c>
      <c r="I2627">
        <v>0.21044983</v>
      </c>
      <c r="J2627">
        <v>0.13771655999999999</v>
      </c>
    </row>
    <row r="2628" spans="1:10" x14ac:dyDescent="0.25">
      <c r="A2628" t="s">
        <v>536</v>
      </c>
      <c r="B2628">
        <v>278.53841999999997</v>
      </c>
      <c r="C2628">
        <v>279.18207000000001</v>
      </c>
      <c r="D2628">
        <v>279.40276999999998</v>
      </c>
      <c r="E2628">
        <v>0.14043454999999999</v>
      </c>
      <c r="F2628">
        <v>3.116938E-2</v>
      </c>
      <c r="G2628">
        <v>8.599321E-3</v>
      </c>
      <c r="H2628">
        <v>0.37474596999999998</v>
      </c>
      <c r="I2628">
        <v>0.17654850999999999</v>
      </c>
      <c r="J2628">
        <v>9.2732529999999994E-2</v>
      </c>
    </row>
    <row r="2629" spans="1:10" x14ac:dyDescent="0.25">
      <c r="A2629" t="s">
        <v>537</v>
      </c>
      <c r="B2629">
        <v>279.23853000000003</v>
      </c>
      <c r="C2629">
        <v>279.91296</v>
      </c>
      <c r="D2629">
        <v>280.07816000000003</v>
      </c>
      <c r="E2629">
        <v>0.22055282000000001</v>
      </c>
      <c r="F2629">
        <v>2.5844829999999999E-2</v>
      </c>
      <c r="G2629">
        <v>6.1015820000000004E-3</v>
      </c>
      <c r="H2629">
        <v>0.46963050000000001</v>
      </c>
      <c r="I2629">
        <v>0.16076328000000001</v>
      </c>
      <c r="J2629">
        <v>7.8112625000000005E-2</v>
      </c>
    </row>
    <row r="2630" spans="1:10" x14ac:dyDescent="0.25">
      <c r="A2630" t="s">
        <v>538</v>
      </c>
      <c r="B2630">
        <v>281.39663999999999</v>
      </c>
      <c r="C2630">
        <v>282.12335000000002</v>
      </c>
      <c r="D2630">
        <v>282.20812999999998</v>
      </c>
      <c r="E2630">
        <v>0.28099420000000003</v>
      </c>
      <c r="F2630">
        <v>2.7130972999999999E-2</v>
      </c>
      <c r="G2630">
        <v>7.9197309999999993E-3</v>
      </c>
      <c r="H2630">
        <v>0.53008884000000001</v>
      </c>
      <c r="I2630">
        <v>0.16471483000000001</v>
      </c>
      <c r="J2630">
        <v>8.8992870000000002E-2</v>
      </c>
    </row>
    <row r="2631" spans="1:10" x14ac:dyDescent="0.25">
      <c r="A2631" t="s">
        <v>539</v>
      </c>
      <c r="B2631">
        <v>283.08658000000003</v>
      </c>
      <c r="C2631">
        <v>283.99594000000002</v>
      </c>
      <c r="D2631">
        <v>284.16930000000002</v>
      </c>
      <c r="E2631">
        <v>0.2378963</v>
      </c>
      <c r="F2631">
        <v>6.0061009999999998E-2</v>
      </c>
      <c r="G2631">
        <v>1.5870362999999998E-2</v>
      </c>
      <c r="H2631">
        <v>0.48774614999999999</v>
      </c>
      <c r="I2631">
        <v>0.24507348000000001</v>
      </c>
      <c r="J2631">
        <v>0.12597764</v>
      </c>
    </row>
    <row r="2632" spans="1:10" x14ac:dyDescent="0.25">
      <c r="A2632" t="s">
        <v>540</v>
      </c>
      <c r="B2632">
        <v>287.36259999999999</v>
      </c>
      <c r="C2632">
        <v>288.07369999999997</v>
      </c>
      <c r="D2632">
        <v>288.08629999999999</v>
      </c>
      <c r="E2632">
        <v>0.16330922</v>
      </c>
      <c r="F2632">
        <v>3.9261206999999999E-2</v>
      </c>
      <c r="G2632">
        <v>3.2595195E-2</v>
      </c>
      <c r="H2632">
        <v>0.40411534999999998</v>
      </c>
      <c r="I2632">
        <v>0.19814441999999999</v>
      </c>
      <c r="J2632">
        <v>0.18054139999999999</v>
      </c>
    </row>
    <row r="2633" spans="1:10" x14ac:dyDescent="0.25">
      <c r="A2633" t="s">
        <v>541</v>
      </c>
      <c r="B2633">
        <v>289.90048000000002</v>
      </c>
      <c r="C2633">
        <v>290.30932999999999</v>
      </c>
      <c r="D2633">
        <v>290.14350000000002</v>
      </c>
      <c r="E2633">
        <v>0.10866645</v>
      </c>
      <c r="F2633">
        <v>1.7979555000000001E-2</v>
      </c>
      <c r="G2633">
        <v>3.6059136999999998E-2</v>
      </c>
      <c r="H2633">
        <v>0.32964596000000002</v>
      </c>
      <c r="I2633">
        <v>0.13408786</v>
      </c>
      <c r="J2633">
        <v>0.18989244</v>
      </c>
    </row>
    <row r="2634" spans="1:10" x14ac:dyDescent="0.25">
      <c r="A2634" t="s">
        <v>542</v>
      </c>
      <c r="B2634">
        <v>286.37045000000001</v>
      </c>
      <c r="C2634">
        <v>286.38209999999998</v>
      </c>
      <c r="D2634">
        <v>285.8845</v>
      </c>
      <c r="E2634">
        <v>4.9999979999999999E-2</v>
      </c>
      <c r="F2634">
        <v>2.5486215999999999E-2</v>
      </c>
      <c r="G2634">
        <v>5.9123750000000003E-2</v>
      </c>
      <c r="H2634">
        <v>0.22360674999999999</v>
      </c>
      <c r="I2634">
        <v>0.15964402</v>
      </c>
      <c r="J2634">
        <v>0.24315376999999999</v>
      </c>
    </row>
    <row r="2635" spans="1:10" x14ac:dyDescent="0.25">
      <c r="A2635" t="s">
        <v>543</v>
      </c>
      <c r="B2635">
        <v>282.33159999999998</v>
      </c>
      <c r="C2635">
        <v>282.43723</v>
      </c>
      <c r="D2635">
        <v>282.08620000000002</v>
      </c>
      <c r="E2635">
        <v>6.9512599999999994E-2</v>
      </c>
      <c r="F2635">
        <v>2.3036114999999999E-2</v>
      </c>
      <c r="G2635">
        <v>1.7005650000000001E-2</v>
      </c>
      <c r="H2635">
        <v>0.26365240000000001</v>
      </c>
      <c r="I2635">
        <v>0.15177652</v>
      </c>
      <c r="J2635">
        <v>0.13040571000000001</v>
      </c>
    </row>
    <row r="2636" spans="1:10" x14ac:dyDescent="0.25">
      <c r="A2636" t="s">
        <v>544</v>
      </c>
      <c r="B2636">
        <v>279.60091999999997</v>
      </c>
      <c r="C2636">
        <v>279.94896999999997</v>
      </c>
      <c r="D2636">
        <v>280.02283</v>
      </c>
      <c r="E2636">
        <v>3.8337145000000003E-2</v>
      </c>
      <c r="F2636">
        <v>2.0781785000000001E-2</v>
      </c>
      <c r="G2636">
        <v>4.846113E-3</v>
      </c>
      <c r="H2636">
        <v>0.19579874</v>
      </c>
      <c r="I2636">
        <v>0.14415887999999999</v>
      </c>
      <c r="J2636">
        <v>6.9614019999999999E-2</v>
      </c>
    </row>
    <row r="2637" spans="1:10" x14ac:dyDescent="0.25">
      <c r="A2637" t="s">
        <v>545</v>
      </c>
      <c r="B2637">
        <v>273.81286999999998</v>
      </c>
      <c r="C2637">
        <v>274.33902</v>
      </c>
      <c r="D2637">
        <v>274.62783999999999</v>
      </c>
      <c r="E2637">
        <v>5.8930278000000003E-2</v>
      </c>
      <c r="F2637">
        <v>5.9295420000000001E-2</v>
      </c>
      <c r="G2637">
        <v>1.3204987E-2</v>
      </c>
      <c r="H2637">
        <v>0.24275558999999999</v>
      </c>
      <c r="I2637">
        <v>0.24350649999999999</v>
      </c>
      <c r="J2637">
        <v>0.11491295999999999</v>
      </c>
    </row>
    <row r="2638" spans="1:10" x14ac:dyDescent="0.25">
      <c r="A2638" t="s">
        <v>546</v>
      </c>
      <c r="B2638">
        <v>275.50116000000003</v>
      </c>
      <c r="C2638">
        <v>276.10345000000001</v>
      </c>
      <c r="D2638">
        <v>276.44788</v>
      </c>
      <c r="E2638">
        <v>7.1505059999999995E-2</v>
      </c>
      <c r="F2638">
        <v>8.3494864000000002E-2</v>
      </c>
      <c r="G2638">
        <v>1.5428762E-2</v>
      </c>
      <c r="H2638">
        <v>0.26740431999999997</v>
      </c>
      <c r="I2638">
        <v>0.28895475999999998</v>
      </c>
      <c r="J2638">
        <v>0.12421256999999999</v>
      </c>
    </row>
    <row r="2639" spans="1:10" x14ac:dyDescent="0.25">
      <c r="A2639" t="s">
        <v>547</v>
      </c>
      <c r="B2639">
        <v>276.34951999999998</v>
      </c>
      <c r="C2639">
        <v>276.82544000000001</v>
      </c>
      <c r="D2639">
        <v>277.1576</v>
      </c>
      <c r="E2639">
        <v>4.805483E-2</v>
      </c>
      <c r="F2639">
        <v>4.4517208000000003E-2</v>
      </c>
      <c r="G2639">
        <v>1.9270117999999999E-2</v>
      </c>
      <c r="H2639">
        <v>0.21921413000000001</v>
      </c>
      <c r="I2639">
        <v>0.21099101000000001</v>
      </c>
      <c r="J2639">
        <v>0.13881684999999999</v>
      </c>
    </row>
    <row r="2640" spans="1:10" x14ac:dyDescent="0.25">
      <c r="A2640" t="s">
        <v>548</v>
      </c>
      <c r="B2640">
        <v>279.10482999999999</v>
      </c>
      <c r="C2640">
        <v>279.75432999999998</v>
      </c>
      <c r="D2640">
        <v>279.98428000000001</v>
      </c>
      <c r="E2640">
        <v>0.14261319</v>
      </c>
      <c r="F2640">
        <v>3.1967293000000001E-2</v>
      </c>
      <c r="G2640">
        <v>8.8323540000000006E-3</v>
      </c>
      <c r="H2640">
        <v>0.37764162000000001</v>
      </c>
      <c r="I2640">
        <v>0.17879400000000001</v>
      </c>
      <c r="J2640">
        <v>9.3980599999999997E-2</v>
      </c>
    </row>
    <row r="2641" spans="1:10" x14ac:dyDescent="0.25">
      <c r="A2641" t="s">
        <v>549</v>
      </c>
      <c r="B2641">
        <v>279.84163999999998</v>
      </c>
      <c r="C2641">
        <v>280.53230000000002</v>
      </c>
      <c r="D2641">
        <v>280.71316999999999</v>
      </c>
      <c r="E2641">
        <v>0.22575141000000001</v>
      </c>
      <c r="F2641">
        <v>2.6916228E-2</v>
      </c>
      <c r="G2641">
        <v>6.1489379999999996E-3</v>
      </c>
      <c r="H2641">
        <v>0.47513303000000001</v>
      </c>
      <c r="I2641">
        <v>0.16406166999999999</v>
      </c>
      <c r="J2641">
        <v>7.8415159999999998E-2</v>
      </c>
    </row>
    <row r="2642" spans="1:10" x14ac:dyDescent="0.25">
      <c r="A2642" t="s">
        <v>550</v>
      </c>
      <c r="B2642">
        <v>280.71069999999997</v>
      </c>
      <c r="C2642">
        <v>281.42917</v>
      </c>
      <c r="D2642">
        <v>281.50445999999999</v>
      </c>
      <c r="E2642">
        <v>0.27774504</v>
      </c>
      <c r="F2642">
        <v>2.6458547999999998E-2</v>
      </c>
      <c r="G2642">
        <v>8.254249E-3</v>
      </c>
      <c r="H2642">
        <v>0.52701520000000002</v>
      </c>
      <c r="I2642">
        <v>0.16266084</v>
      </c>
      <c r="J2642">
        <v>9.0852894000000003E-2</v>
      </c>
    </row>
    <row r="2643" spans="1:10" x14ac:dyDescent="0.25">
      <c r="A2643" t="s">
        <v>551</v>
      </c>
      <c r="B2643">
        <v>285.06063999999998</v>
      </c>
      <c r="C2643">
        <v>285.97922</v>
      </c>
      <c r="D2643">
        <v>286.1626</v>
      </c>
      <c r="E2643">
        <v>0.24126022999999999</v>
      </c>
      <c r="F2643">
        <v>6.1168680000000003E-2</v>
      </c>
      <c r="G2643">
        <v>1.5358617999999999E-2</v>
      </c>
      <c r="H2643">
        <v>0.49118247999999998</v>
      </c>
      <c r="I2643">
        <v>0.24732303999999999</v>
      </c>
      <c r="J2643">
        <v>0.123929895</v>
      </c>
    </row>
    <row r="2644" spans="1:10" x14ac:dyDescent="0.25">
      <c r="A2644" t="s">
        <v>552</v>
      </c>
      <c r="B2644">
        <v>287.34875</v>
      </c>
      <c r="C2644">
        <v>288.08102000000002</v>
      </c>
      <c r="D2644">
        <v>288.10939999999999</v>
      </c>
      <c r="E2644">
        <v>0.1686539</v>
      </c>
      <c r="F2644">
        <v>4.0997550000000001E-2</v>
      </c>
      <c r="G2644">
        <v>3.2537129999999997E-2</v>
      </c>
      <c r="H2644">
        <v>0.41067492999999999</v>
      </c>
      <c r="I2644">
        <v>0.20247851</v>
      </c>
      <c r="J2644">
        <v>0.18038050999999999</v>
      </c>
    </row>
    <row r="2645" spans="1:10" x14ac:dyDescent="0.25">
      <c r="A2645" t="s">
        <v>553</v>
      </c>
      <c r="B2645">
        <v>289.48687999999999</v>
      </c>
      <c r="C2645">
        <v>289.90564000000001</v>
      </c>
      <c r="D2645">
        <v>289.74919999999997</v>
      </c>
      <c r="E2645">
        <v>0.11101103</v>
      </c>
      <c r="F2645">
        <v>1.8608592E-2</v>
      </c>
      <c r="G2645">
        <v>3.5429339999999997E-2</v>
      </c>
      <c r="H2645">
        <v>0.33318316999999997</v>
      </c>
      <c r="I2645">
        <v>0.13641332</v>
      </c>
      <c r="J2645">
        <v>0.18822683000000001</v>
      </c>
    </row>
    <row r="2646" spans="1:10" x14ac:dyDescent="0.25">
      <c r="A2646" t="s">
        <v>554</v>
      </c>
      <c r="B2646">
        <v>286.05939999999998</v>
      </c>
      <c r="C2646">
        <v>286.06970000000001</v>
      </c>
      <c r="D2646">
        <v>285.57062000000002</v>
      </c>
      <c r="E2646">
        <v>4.9806469999999999E-2</v>
      </c>
      <c r="F2646">
        <v>2.5496138000000002E-2</v>
      </c>
      <c r="G2646">
        <v>5.9277639999999999E-2</v>
      </c>
      <c r="H2646">
        <v>0.22317363000000001</v>
      </c>
      <c r="I2646">
        <v>0.15967509999999999</v>
      </c>
      <c r="J2646">
        <v>0.24346999999999999</v>
      </c>
    </row>
    <row r="2647" spans="1:10" x14ac:dyDescent="0.25">
      <c r="A2647" t="s">
        <v>555</v>
      </c>
      <c r="B2647">
        <v>282.11270000000002</v>
      </c>
      <c r="C2647">
        <v>282.23892000000001</v>
      </c>
      <c r="D2647">
        <v>281.91320000000002</v>
      </c>
      <c r="E2647">
        <v>7.3881983999999998E-2</v>
      </c>
      <c r="F2647">
        <v>2.2629382E-2</v>
      </c>
      <c r="G2647">
        <v>1.5437932E-2</v>
      </c>
      <c r="H2647">
        <v>0.27181240000000001</v>
      </c>
      <c r="I2647">
        <v>0.15043065999999999</v>
      </c>
      <c r="J2647">
        <v>0.12424947</v>
      </c>
    </row>
    <row r="2648" spans="1:10" x14ac:dyDescent="0.25">
      <c r="A2648" t="s">
        <v>556</v>
      </c>
      <c r="B2648">
        <v>278.8843</v>
      </c>
      <c r="C2648">
        <v>279.22723000000002</v>
      </c>
      <c r="D2648">
        <v>279.30329999999998</v>
      </c>
      <c r="E2648">
        <v>3.8382336000000003E-2</v>
      </c>
      <c r="F2648">
        <v>2.0912323E-2</v>
      </c>
      <c r="G2648">
        <v>4.9625839999999999E-3</v>
      </c>
      <c r="H2648">
        <v>0.19591410000000001</v>
      </c>
      <c r="I2648">
        <v>0.14461093999999999</v>
      </c>
      <c r="J2648">
        <v>7.0445610000000006E-2</v>
      </c>
    </row>
    <row r="2649" spans="1:10" x14ac:dyDescent="0.25">
      <c r="A2649" t="s">
        <v>557</v>
      </c>
      <c r="B2649">
        <v>277.14172000000002</v>
      </c>
      <c r="C2649">
        <v>277.68533000000002</v>
      </c>
      <c r="D2649">
        <v>278.01242000000002</v>
      </c>
      <c r="E2649">
        <v>5.9666403E-2</v>
      </c>
      <c r="F2649">
        <v>6.3681500000000002E-2</v>
      </c>
      <c r="G2649">
        <v>1.4650075E-2</v>
      </c>
      <c r="H2649">
        <v>0.24426708</v>
      </c>
      <c r="I2649">
        <v>0.25235194</v>
      </c>
      <c r="J2649">
        <v>0.12103749</v>
      </c>
    </row>
    <row r="2650" spans="1:10" x14ac:dyDescent="0.25">
      <c r="A2650" t="s">
        <v>558</v>
      </c>
      <c r="B2650">
        <v>277.83936</v>
      </c>
      <c r="C2650">
        <v>278.42689999999999</v>
      </c>
      <c r="D2650">
        <v>278.74009999999998</v>
      </c>
      <c r="E2650">
        <v>7.0165396000000005E-2</v>
      </c>
      <c r="F2650">
        <v>7.9088636000000004E-2</v>
      </c>
      <c r="G2650">
        <v>1.3409103E-2</v>
      </c>
      <c r="H2650">
        <v>0.2648875</v>
      </c>
      <c r="I2650">
        <v>0.28122701999999999</v>
      </c>
      <c r="J2650">
        <v>0.11579768</v>
      </c>
    </row>
    <row r="2651" spans="1:10" x14ac:dyDescent="0.25">
      <c r="A2651" t="s">
        <v>559</v>
      </c>
      <c r="B2651">
        <v>277.81894</v>
      </c>
      <c r="C2651">
        <v>278.29987</v>
      </c>
      <c r="D2651">
        <v>278.63006999999999</v>
      </c>
      <c r="E2651">
        <v>4.8050750000000003E-2</v>
      </c>
      <c r="F2651">
        <v>4.3996647E-2</v>
      </c>
      <c r="G2651">
        <v>1.8670243999999999E-2</v>
      </c>
      <c r="H2651">
        <v>0.21920481</v>
      </c>
      <c r="I2651">
        <v>0.20975378</v>
      </c>
      <c r="J2651">
        <v>0.13663910000000001</v>
      </c>
    </row>
    <row r="2652" spans="1:10" x14ac:dyDescent="0.25">
      <c r="A2652" t="s">
        <v>560</v>
      </c>
      <c r="B2652">
        <v>279.12707999999998</v>
      </c>
      <c r="C2652">
        <v>279.76339999999999</v>
      </c>
      <c r="D2652">
        <v>279.97199999999998</v>
      </c>
      <c r="E2652">
        <v>0.13773811</v>
      </c>
      <c r="F2652">
        <v>3.0198874000000001E-2</v>
      </c>
      <c r="G2652">
        <v>8.3140019999999992E-3</v>
      </c>
      <c r="H2652">
        <v>0.37113085000000001</v>
      </c>
      <c r="I2652">
        <v>0.17377824</v>
      </c>
      <c r="J2652">
        <v>9.1181150000000002E-2</v>
      </c>
    </row>
    <row r="2653" spans="1:10" x14ac:dyDescent="0.25">
      <c r="A2653" t="s">
        <v>561</v>
      </c>
      <c r="B2653">
        <v>278.69553000000002</v>
      </c>
      <c r="C2653">
        <v>279.37509999999997</v>
      </c>
      <c r="D2653">
        <v>279.54514</v>
      </c>
      <c r="E2653">
        <v>0.22207275000000001</v>
      </c>
      <c r="F2653">
        <v>2.6109757000000001E-2</v>
      </c>
      <c r="G2653">
        <v>6.1131019999999996E-3</v>
      </c>
      <c r="H2653">
        <v>0.47124597000000001</v>
      </c>
      <c r="I2653">
        <v>0.16158513999999999</v>
      </c>
      <c r="J2653">
        <v>7.8186326E-2</v>
      </c>
    </row>
    <row r="2654" spans="1:10" x14ac:dyDescent="0.25">
      <c r="A2654" t="s">
        <v>562</v>
      </c>
      <c r="B2654">
        <v>280.86043999999998</v>
      </c>
      <c r="C2654">
        <v>281.59787</v>
      </c>
      <c r="D2654">
        <v>281.69229999999999</v>
      </c>
      <c r="E2654">
        <v>0.28492384999999998</v>
      </c>
      <c r="F2654">
        <v>2.7982453000000001E-2</v>
      </c>
      <c r="G2654">
        <v>7.8447670000000008E-3</v>
      </c>
      <c r="H2654">
        <v>0.5337826</v>
      </c>
      <c r="I2654">
        <v>0.16727956999999999</v>
      </c>
      <c r="J2654">
        <v>8.8570683999999997E-2</v>
      </c>
    </row>
    <row r="2655" spans="1:10" x14ac:dyDescent="0.25">
      <c r="A2655" t="s">
        <v>563</v>
      </c>
      <c r="B2655">
        <v>283.52109999999999</v>
      </c>
      <c r="C2655">
        <v>284.42227000000003</v>
      </c>
      <c r="D2655">
        <v>284.58487000000002</v>
      </c>
      <c r="E2655">
        <v>0.23447971000000001</v>
      </c>
      <c r="F2655">
        <v>5.8820110000000002E-2</v>
      </c>
      <c r="G2655">
        <v>1.6604702999999998E-2</v>
      </c>
      <c r="H2655">
        <v>0.48423105</v>
      </c>
      <c r="I2655">
        <v>0.24252857</v>
      </c>
      <c r="J2655">
        <v>0.12885924000000001</v>
      </c>
    </row>
    <row r="2656" spans="1:10" x14ac:dyDescent="0.25">
      <c r="A2656" t="s">
        <v>564</v>
      </c>
      <c r="B2656">
        <v>288.73061999999999</v>
      </c>
      <c r="C2656">
        <v>289.42453</v>
      </c>
      <c r="D2656">
        <v>289.40951999999999</v>
      </c>
      <c r="E2656">
        <v>0.15609232000000001</v>
      </c>
      <c r="F2656">
        <v>3.6842505999999997E-2</v>
      </c>
      <c r="G2656">
        <v>3.6501539999999999E-2</v>
      </c>
      <c r="H2656">
        <v>0.39508522000000001</v>
      </c>
      <c r="I2656">
        <v>0.19194401999999999</v>
      </c>
      <c r="J2656">
        <v>0.19105375999999999</v>
      </c>
    </row>
    <row r="2657" spans="1:10" x14ac:dyDescent="0.25">
      <c r="A2657" t="s">
        <v>565</v>
      </c>
      <c r="B2657">
        <v>287.87957999999998</v>
      </c>
      <c r="C2657">
        <v>288.27917000000002</v>
      </c>
      <c r="D2657">
        <v>288.09485000000001</v>
      </c>
      <c r="E2657">
        <v>0.10462608</v>
      </c>
      <c r="F2657">
        <v>1.7414128000000001E-2</v>
      </c>
      <c r="G2657">
        <v>3.9310902000000002E-2</v>
      </c>
      <c r="H2657">
        <v>0.32345956999999997</v>
      </c>
      <c r="I2657">
        <v>0.13196261000000001</v>
      </c>
      <c r="J2657">
        <v>0.19826977000000001</v>
      </c>
    </row>
    <row r="2658" spans="1:10" x14ac:dyDescent="0.25">
      <c r="A2658" t="s">
        <v>566</v>
      </c>
      <c r="B2658">
        <v>286.34652999999997</v>
      </c>
      <c r="C2658">
        <v>286.35372999999998</v>
      </c>
      <c r="D2658">
        <v>285.8476</v>
      </c>
      <c r="E2658">
        <v>4.8885390000000001E-2</v>
      </c>
      <c r="F2658">
        <v>2.5964649999999999E-2</v>
      </c>
      <c r="G2658">
        <v>6.0860417999999999E-2</v>
      </c>
      <c r="H2658">
        <v>0.2211004</v>
      </c>
      <c r="I2658">
        <v>0.16113551000000001</v>
      </c>
      <c r="J2658">
        <v>0.24669905</v>
      </c>
    </row>
    <row r="2659" spans="1:10" x14ac:dyDescent="0.25">
      <c r="A2659" t="s">
        <v>567</v>
      </c>
      <c r="B2659">
        <v>281.78789999999998</v>
      </c>
      <c r="C2659">
        <v>281.90564000000001</v>
      </c>
      <c r="D2659">
        <v>281.57416000000001</v>
      </c>
      <c r="E2659">
        <v>7.2749240000000007E-2</v>
      </c>
      <c r="F2659">
        <v>2.2237799999999999E-2</v>
      </c>
      <c r="G2659">
        <v>1.533091E-2</v>
      </c>
      <c r="H2659">
        <v>0.26972067</v>
      </c>
      <c r="I2659">
        <v>0.14912344999999999</v>
      </c>
      <c r="J2659">
        <v>0.123818055</v>
      </c>
    </row>
    <row r="2660" spans="1:10" x14ac:dyDescent="0.25">
      <c r="A2660" t="s">
        <v>568</v>
      </c>
      <c r="B2660">
        <v>278.77733999999998</v>
      </c>
      <c r="C2660">
        <v>279.12436000000002</v>
      </c>
      <c r="D2660">
        <v>279.19497999999999</v>
      </c>
      <c r="E2660">
        <v>3.79583E-2</v>
      </c>
      <c r="F2660">
        <v>2.0581990000000001E-2</v>
      </c>
      <c r="G2660">
        <v>4.7926150000000001E-3</v>
      </c>
      <c r="H2660">
        <v>0.19482890999999999</v>
      </c>
      <c r="I2660">
        <v>0.14346424999999999</v>
      </c>
      <c r="J2660">
        <v>6.9228715999999996E-2</v>
      </c>
    </row>
    <row r="2661" spans="1:10" x14ac:dyDescent="0.25">
      <c r="A2661" t="s">
        <v>569</v>
      </c>
      <c r="B2661">
        <v>276.31137000000001</v>
      </c>
      <c r="C2661">
        <v>276.85363999999998</v>
      </c>
      <c r="D2661">
        <v>277.18511999999998</v>
      </c>
      <c r="E2661">
        <v>5.9702404000000001E-2</v>
      </c>
      <c r="F2661">
        <v>6.4389100000000005E-2</v>
      </c>
      <c r="G2661">
        <v>1.4980922000000001E-2</v>
      </c>
      <c r="H2661">
        <v>0.24434075</v>
      </c>
      <c r="I2661">
        <v>0.25375009999999998</v>
      </c>
      <c r="J2661">
        <v>0.12239657</v>
      </c>
    </row>
    <row r="2662" spans="1:10" x14ac:dyDescent="0.25">
      <c r="A2662" t="s">
        <v>570</v>
      </c>
      <c r="B2662">
        <v>275.46350000000001</v>
      </c>
      <c r="C2662">
        <v>276.04903999999999</v>
      </c>
      <c r="D2662">
        <v>276.36559999999997</v>
      </c>
      <c r="E2662">
        <v>7.0158360000000003E-2</v>
      </c>
      <c r="F2662">
        <v>7.9990394000000006E-2</v>
      </c>
      <c r="G2662">
        <v>1.3769435E-2</v>
      </c>
      <c r="H2662">
        <v>0.26487424999999998</v>
      </c>
      <c r="I2662">
        <v>0.28282573999999999</v>
      </c>
      <c r="J2662">
        <v>0.11734324</v>
      </c>
    </row>
    <row r="2663" spans="1:10" x14ac:dyDescent="0.25">
      <c r="A2663" t="s">
        <v>571</v>
      </c>
      <c r="B2663">
        <v>276.17250000000001</v>
      </c>
      <c r="C2663">
        <v>276.64672999999999</v>
      </c>
      <c r="D2663">
        <v>276.97394000000003</v>
      </c>
      <c r="E2663">
        <v>4.7641511999999997E-2</v>
      </c>
      <c r="F2663">
        <v>4.3941278E-2</v>
      </c>
      <c r="G2663">
        <v>1.8797043999999999E-2</v>
      </c>
      <c r="H2663">
        <v>0.21826936</v>
      </c>
      <c r="I2663">
        <v>0.20962175999999999</v>
      </c>
      <c r="J2663">
        <v>0.13710232</v>
      </c>
    </row>
    <row r="2664" spans="1:10" x14ac:dyDescent="0.25">
      <c r="A2664" t="s">
        <v>572</v>
      </c>
      <c r="B2664">
        <v>277.15857</v>
      </c>
      <c r="C2664">
        <v>277.81943000000001</v>
      </c>
      <c r="D2664">
        <v>278.05887000000001</v>
      </c>
      <c r="E2664">
        <v>0.14529568000000001</v>
      </c>
      <c r="F2664">
        <v>3.2621867999999998E-2</v>
      </c>
      <c r="G2664">
        <v>8.9636460000000005E-3</v>
      </c>
      <c r="H2664">
        <v>0.38117669999999998</v>
      </c>
      <c r="I2664">
        <v>0.18061525</v>
      </c>
      <c r="J2664">
        <v>9.4676529999999995E-2</v>
      </c>
    </row>
    <row r="2665" spans="1:10" x14ac:dyDescent="0.25">
      <c r="A2665" t="s">
        <v>573</v>
      </c>
      <c r="B2665">
        <v>277.99619999999999</v>
      </c>
      <c r="C2665">
        <v>278.66021999999998</v>
      </c>
      <c r="D2665">
        <v>278.82245</v>
      </c>
      <c r="E2665">
        <v>0.21838771000000001</v>
      </c>
      <c r="F2665">
        <v>2.5699784999999999E-2</v>
      </c>
      <c r="G2665">
        <v>6.1501560000000004E-3</v>
      </c>
      <c r="H2665">
        <v>0.4673197</v>
      </c>
      <c r="I2665">
        <v>0.16031152000000001</v>
      </c>
      <c r="J2665">
        <v>7.8422930000000002E-2</v>
      </c>
    </row>
    <row r="2666" spans="1:10" x14ac:dyDescent="0.25">
      <c r="A2666" t="s">
        <v>574</v>
      </c>
      <c r="B2666">
        <v>279.3021</v>
      </c>
      <c r="C2666">
        <v>280.02791999999999</v>
      </c>
      <c r="D2666">
        <v>280.11831999999998</v>
      </c>
      <c r="E2666">
        <v>0.28219749999999999</v>
      </c>
      <c r="F2666">
        <v>2.7540794E-2</v>
      </c>
      <c r="G2666">
        <v>7.3571419999999997E-3</v>
      </c>
      <c r="H2666">
        <v>0.53122263999999997</v>
      </c>
      <c r="I2666">
        <v>0.16595419</v>
      </c>
      <c r="J2666">
        <v>8.5773779999999994E-2</v>
      </c>
    </row>
    <row r="2667" spans="1:10" x14ac:dyDescent="0.25">
      <c r="A2667" t="s">
        <v>575</v>
      </c>
      <c r="B2667">
        <v>284.07135</v>
      </c>
      <c r="C2667">
        <v>284.98203000000001</v>
      </c>
      <c r="D2667">
        <v>285.15627999999998</v>
      </c>
      <c r="E2667">
        <v>0.23828351</v>
      </c>
      <c r="F2667">
        <v>6.0169636999999998E-2</v>
      </c>
      <c r="G2667">
        <v>1.5894848999999999E-2</v>
      </c>
      <c r="H2667">
        <v>0.48814289999999999</v>
      </c>
      <c r="I2667">
        <v>0.24529500000000001</v>
      </c>
      <c r="J2667">
        <v>0.12607478</v>
      </c>
    </row>
    <row r="2668" spans="1:10" x14ac:dyDescent="0.25">
      <c r="A2668" t="s">
        <v>576</v>
      </c>
      <c r="B2668">
        <v>287.08654999999999</v>
      </c>
      <c r="C2668">
        <v>287.80029999999999</v>
      </c>
      <c r="D2668">
        <v>287.80945000000003</v>
      </c>
      <c r="E2668">
        <v>0.16278285000000001</v>
      </c>
      <c r="F2668">
        <v>3.9013248E-2</v>
      </c>
      <c r="G2668">
        <v>3.3884684999999998E-2</v>
      </c>
      <c r="H2668">
        <v>0.40346356999999999</v>
      </c>
      <c r="I2668">
        <v>0.19751771000000001</v>
      </c>
      <c r="J2668">
        <v>0.18407793</v>
      </c>
    </row>
    <row r="2669" spans="1:10" x14ac:dyDescent="0.25">
      <c r="A2669" t="s">
        <v>577</v>
      </c>
      <c r="B2669">
        <v>288.65305000000001</v>
      </c>
      <c r="C2669">
        <v>289.07711999999998</v>
      </c>
      <c r="D2669">
        <v>288.9248</v>
      </c>
      <c r="E2669">
        <v>0.112034984</v>
      </c>
      <c r="F2669">
        <v>1.8934049000000001E-2</v>
      </c>
      <c r="G2669">
        <v>3.5296830000000001E-2</v>
      </c>
      <c r="H2669">
        <v>0.33471625999999999</v>
      </c>
      <c r="I2669">
        <v>0.13760105</v>
      </c>
      <c r="J2669">
        <v>0.18787450999999999</v>
      </c>
    </row>
    <row r="2670" spans="1:10" x14ac:dyDescent="0.25">
      <c r="A2670" t="s">
        <v>578</v>
      </c>
      <c r="B2670">
        <v>285.75565</v>
      </c>
      <c r="C2670">
        <v>285.77260000000001</v>
      </c>
      <c r="D2670">
        <v>285.27940000000001</v>
      </c>
      <c r="E2670">
        <v>5.0469380000000001E-2</v>
      </c>
      <c r="F2670">
        <v>2.5668392000000002E-2</v>
      </c>
      <c r="G2670">
        <v>5.8824125999999997E-2</v>
      </c>
      <c r="H2670">
        <v>0.22465391000000001</v>
      </c>
      <c r="I2670">
        <v>0.16021357</v>
      </c>
      <c r="J2670">
        <v>0.24253685999999999</v>
      </c>
    </row>
    <row r="2671" spans="1:10" x14ac:dyDescent="0.25">
      <c r="A2671" t="s">
        <v>579</v>
      </c>
      <c r="B2671">
        <v>281.37445000000002</v>
      </c>
      <c r="C2671">
        <v>281.47370000000001</v>
      </c>
      <c r="D2671">
        <v>281.12234000000001</v>
      </c>
      <c r="E2671">
        <v>6.925133E-2</v>
      </c>
      <c r="F2671">
        <v>2.2298940999999999E-2</v>
      </c>
      <c r="G2671">
        <v>1.6282745000000001E-2</v>
      </c>
      <c r="H2671">
        <v>0.26315646999999998</v>
      </c>
      <c r="I2671">
        <v>0.14932829</v>
      </c>
      <c r="J2671">
        <v>0.12760386000000001</v>
      </c>
    </row>
    <row r="2672" spans="1:10" x14ac:dyDescent="0.25">
      <c r="A2672" t="s">
        <v>580</v>
      </c>
      <c r="B2672">
        <v>278.42419999999998</v>
      </c>
      <c r="C2672">
        <v>278.76575000000003</v>
      </c>
      <c r="D2672">
        <v>278.8349</v>
      </c>
      <c r="E2672">
        <v>3.7615194999999997E-2</v>
      </c>
      <c r="F2672">
        <v>2.0487058999999998E-2</v>
      </c>
      <c r="G2672">
        <v>4.802438E-3</v>
      </c>
      <c r="H2672">
        <v>0.19394638</v>
      </c>
      <c r="I2672">
        <v>0.14313301</v>
      </c>
      <c r="J2672">
        <v>6.9299620000000006E-2</v>
      </c>
    </row>
    <row r="2673" spans="1:10" x14ac:dyDescent="0.25">
      <c r="A2673" t="s">
        <v>581</v>
      </c>
      <c r="B2673">
        <v>276.43423000000001</v>
      </c>
      <c r="C2673">
        <v>276.97771999999998</v>
      </c>
      <c r="D2673">
        <v>277.30453</v>
      </c>
      <c r="E2673">
        <v>5.9658993E-2</v>
      </c>
      <c r="F2673">
        <v>6.364156E-2</v>
      </c>
      <c r="G2673">
        <v>1.4635726E-2</v>
      </c>
      <c r="H2673">
        <v>0.24425189999999999</v>
      </c>
      <c r="I2673">
        <v>0.25227277999999997</v>
      </c>
      <c r="J2673">
        <v>0.12097821</v>
      </c>
    </row>
    <row r="2674" spans="1:10" x14ac:dyDescent="0.25">
      <c r="A2674" t="s">
        <v>582</v>
      </c>
      <c r="B2674">
        <v>272.81981999999999</v>
      </c>
      <c r="C2674">
        <v>273.41248000000002</v>
      </c>
      <c r="D2674">
        <v>273.73975000000002</v>
      </c>
      <c r="E2674">
        <v>7.0624999999999993E-2</v>
      </c>
      <c r="F2674">
        <v>8.100694E-2</v>
      </c>
      <c r="G2674">
        <v>1.4425989E-2</v>
      </c>
      <c r="H2674">
        <v>0.26575363000000002</v>
      </c>
      <c r="I2674">
        <v>0.28461720000000001</v>
      </c>
      <c r="J2674">
        <v>0.12010824</v>
      </c>
    </row>
    <row r="2675" spans="1:10" x14ac:dyDescent="0.25">
      <c r="A2675" t="s">
        <v>583</v>
      </c>
      <c r="B2675">
        <v>276.07852000000003</v>
      </c>
      <c r="C2675">
        <v>276.55309999999997</v>
      </c>
      <c r="D2675">
        <v>276.87849999999997</v>
      </c>
      <c r="E2675">
        <v>4.7523099999999999E-2</v>
      </c>
      <c r="F2675">
        <v>4.3687716000000001E-2</v>
      </c>
      <c r="G2675">
        <v>1.8557565000000002E-2</v>
      </c>
      <c r="H2675">
        <v>0.21799794</v>
      </c>
      <c r="I2675">
        <v>0.20901607</v>
      </c>
      <c r="J2675">
        <v>0.13622614999999999</v>
      </c>
    </row>
    <row r="2676" spans="1:10" x14ac:dyDescent="0.25">
      <c r="A2676" t="s">
        <v>584</v>
      </c>
      <c r="B2676">
        <v>277.97818000000001</v>
      </c>
      <c r="C2676">
        <v>278.62502999999998</v>
      </c>
      <c r="D2676">
        <v>278.85921999999999</v>
      </c>
      <c r="E2676">
        <v>0.14317136</v>
      </c>
      <c r="F2676">
        <v>3.2525454000000002E-2</v>
      </c>
      <c r="G2676">
        <v>9.1116050000000001E-3</v>
      </c>
      <c r="H2676">
        <v>0.37837989999999999</v>
      </c>
      <c r="I2676">
        <v>0.18034813999999999</v>
      </c>
      <c r="J2676">
        <v>9.5454720000000007E-2</v>
      </c>
    </row>
    <row r="2677" spans="1:10" x14ac:dyDescent="0.25">
      <c r="A2677" t="s">
        <v>585</v>
      </c>
      <c r="B2677">
        <v>278.79300000000001</v>
      </c>
      <c r="C2677">
        <v>279.46872000000002</v>
      </c>
      <c r="D2677">
        <v>279.63213999999999</v>
      </c>
      <c r="E2677">
        <v>0.22031216000000001</v>
      </c>
      <c r="F2677">
        <v>2.5622882E-2</v>
      </c>
      <c r="G2677">
        <v>6.0993330000000002E-3</v>
      </c>
      <c r="H2677">
        <v>0.46937424</v>
      </c>
      <c r="I2677">
        <v>0.16007149000000001</v>
      </c>
      <c r="J2677">
        <v>7.8098230000000005E-2</v>
      </c>
    </row>
    <row r="2678" spans="1:10" x14ac:dyDescent="0.25">
      <c r="A2678" t="s">
        <v>586</v>
      </c>
      <c r="B2678">
        <v>280.75125000000003</v>
      </c>
      <c r="C2678">
        <v>281.47827000000001</v>
      </c>
      <c r="D2678">
        <v>281.56943000000001</v>
      </c>
      <c r="E2678">
        <v>0.28246838000000002</v>
      </c>
      <c r="F2678">
        <v>2.7566239999999999E-2</v>
      </c>
      <c r="G2678">
        <v>7.3497359999999999E-3</v>
      </c>
      <c r="H2678">
        <v>0.53147759999999999</v>
      </c>
      <c r="I2678">
        <v>0.16603084000000001</v>
      </c>
      <c r="J2678">
        <v>8.5730600000000004E-2</v>
      </c>
    </row>
    <row r="2679" spans="1:10" x14ac:dyDescent="0.25">
      <c r="A2679" t="s">
        <v>587</v>
      </c>
      <c r="B2679">
        <v>284.06805000000003</v>
      </c>
      <c r="C2679">
        <v>284.99862999999999</v>
      </c>
      <c r="D2679">
        <v>285.19348000000002</v>
      </c>
      <c r="E2679">
        <v>0.24540985000000001</v>
      </c>
      <c r="F2679">
        <v>6.2493122999999998E-2</v>
      </c>
      <c r="G2679">
        <v>1.4976420000000001E-2</v>
      </c>
      <c r="H2679">
        <v>0.49538860000000001</v>
      </c>
      <c r="I2679">
        <v>0.24998624999999999</v>
      </c>
      <c r="J2679">
        <v>0.122378185</v>
      </c>
    </row>
    <row r="2680" spans="1:10" x14ac:dyDescent="0.25">
      <c r="A2680" t="s">
        <v>588</v>
      </c>
      <c r="B2680">
        <v>286.50330000000002</v>
      </c>
      <c r="C2680">
        <v>287.22305</v>
      </c>
      <c r="D2680">
        <v>287.24200000000002</v>
      </c>
      <c r="E2680">
        <v>0.16543704000000001</v>
      </c>
      <c r="F2680">
        <v>3.9933679999999999E-2</v>
      </c>
      <c r="G2680">
        <v>3.2571836999999999E-2</v>
      </c>
      <c r="H2680">
        <v>0.40673953000000002</v>
      </c>
      <c r="I2680">
        <v>0.19983413999999999</v>
      </c>
      <c r="J2680">
        <v>0.18047669999999999</v>
      </c>
    </row>
    <row r="2681" spans="1:10" x14ac:dyDescent="0.25">
      <c r="A2681" t="s">
        <v>589</v>
      </c>
      <c r="B2681">
        <v>288.70657</v>
      </c>
      <c r="C2681">
        <v>289.13733000000002</v>
      </c>
      <c r="D2681">
        <v>288.99628000000001</v>
      </c>
      <c r="E2681">
        <v>0.114773154</v>
      </c>
      <c r="F2681">
        <v>1.9460991E-2</v>
      </c>
      <c r="G2681">
        <v>3.3701109999999999E-2</v>
      </c>
      <c r="H2681">
        <v>0.33878185999999999</v>
      </c>
      <c r="I2681">
        <v>0.13950266</v>
      </c>
      <c r="J2681">
        <v>0.18357862999999999</v>
      </c>
    </row>
    <row r="2682" spans="1:10" x14ac:dyDescent="0.25">
      <c r="A2682" t="s">
        <v>590</v>
      </c>
      <c r="B2682">
        <v>286.61169999999998</v>
      </c>
      <c r="C2682">
        <v>286.62509999999997</v>
      </c>
      <c r="D2682">
        <v>286.13220000000001</v>
      </c>
      <c r="E2682">
        <v>5.0658439999999999E-2</v>
      </c>
      <c r="F2682">
        <v>2.5136802E-2</v>
      </c>
      <c r="G2682">
        <v>5.8030909999999998E-2</v>
      </c>
      <c r="H2682">
        <v>0.22507429000000001</v>
      </c>
      <c r="I2682">
        <v>0.15854589999999999</v>
      </c>
      <c r="J2682">
        <v>0.24089606</v>
      </c>
    </row>
    <row r="2683" spans="1:10" x14ac:dyDescent="0.25">
      <c r="A2683" t="s">
        <v>591</v>
      </c>
      <c r="B2683">
        <v>283.05529999999999</v>
      </c>
      <c r="C2683">
        <v>283.16744999999997</v>
      </c>
      <c r="D2683">
        <v>282.84109999999998</v>
      </c>
      <c r="E2683">
        <v>7.3504200000000006E-2</v>
      </c>
      <c r="F2683">
        <v>2.0994407999999999E-2</v>
      </c>
      <c r="G2683">
        <v>1.4027078E-2</v>
      </c>
      <c r="H2683">
        <v>0.27111658</v>
      </c>
      <c r="I2683">
        <v>0.14489447</v>
      </c>
      <c r="J2683">
        <v>0.118435964</v>
      </c>
    </row>
    <row r="2684" spans="1:10" x14ac:dyDescent="0.25">
      <c r="A2684" t="s">
        <v>592</v>
      </c>
      <c r="B2684">
        <v>276.66397000000001</v>
      </c>
      <c r="C2684">
        <v>276.99506000000002</v>
      </c>
      <c r="D2684">
        <v>277.05079999999998</v>
      </c>
      <c r="E2684">
        <v>3.590513E-2</v>
      </c>
      <c r="F2684">
        <v>1.9698830000000001E-2</v>
      </c>
      <c r="G2684">
        <v>4.6327570000000004E-3</v>
      </c>
      <c r="H2684">
        <v>0.18948649000000001</v>
      </c>
      <c r="I2684">
        <v>0.14035252000000001</v>
      </c>
      <c r="J2684">
        <v>6.8064360000000004E-2</v>
      </c>
    </row>
    <row r="2685" spans="1:10" x14ac:dyDescent="0.25">
      <c r="A2685" t="s">
        <v>593</v>
      </c>
      <c r="B2685">
        <v>276.58112</v>
      </c>
      <c r="C2685">
        <v>277.12169999999998</v>
      </c>
      <c r="D2685">
        <v>277.45281999999997</v>
      </c>
      <c r="E2685">
        <v>5.9646789999999998E-2</v>
      </c>
      <c r="F2685">
        <v>6.4424685999999995E-2</v>
      </c>
      <c r="G2685">
        <v>1.5018813000000001E-2</v>
      </c>
      <c r="H2685">
        <v>0.24422691999999999</v>
      </c>
      <c r="I2685">
        <v>0.25382018000000001</v>
      </c>
      <c r="J2685">
        <v>0.12255127</v>
      </c>
    </row>
    <row r="2686" spans="1:10" x14ac:dyDescent="0.25">
      <c r="A2686" t="s">
        <v>594</v>
      </c>
      <c r="B2686">
        <v>277.13567999999998</v>
      </c>
      <c r="C2686">
        <v>277.71652</v>
      </c>
      <c r="D2686">
        <v>278.03469999999999</v>
      </c>
      <c r="E2686">
        <v>6.9978689999999996E-2</v>
      </c>
      <c r="F2686">
        <v>8.0414459999999993E-2</v>
      </c>
      <c r="G2686">
        <v>1.4327908E-2</v>
      </c>
      <c r="H2686">
        <v>0.26453485999999998</v>
      </c>
      <c r="I2686">
        <v>0.28357442999999999</v>
      </c>
      <c r="J2686">
        <v>0.11969924</v>
      </c>
    </row>
    <row r="2687" spans="1:10" x14ac:dyDescent="0.25">
      <c r="A2687" t="s">
        <v>595</v>
      </c>
      <c r="B2687">
        <v>279.23703</v>
      </c>
      <c r="C2687">
        <v>279.71973000000003</v>
      </c>
      <c r="D2687">
        <v>280.05439999999999</v>
      </c>
      <c r="E2687">
        <v>4.8479824999999997E-2</v>
      </c>
      <c r="F2687">
        <v>4.4586845E-2</v>
      </c>
      <c r="G2687">
        <v>1.9005852E-2</v>
      </c>
      <c r="H2687">
        <v>0.22018135</v>
      </c>
      <c r="I2687">
        <v>0.21115597999999999</v>
      </c>
      <c r="J2687">
        <v>0.13786171</v>
      </c>
    </row>
    <row r="2688" spans="1:10" x14ac:dyDescent="0.25">
      <c r="A2688" t="s">
        <v>596</v>
      </c>
      <c r="B2688">
        <v>278.74900000000002</v>
      </c>
      <c r="C2688">
        <v>279.39299999999997</v>
      </c>
      <c r="D2688">
        <v>279.61380000000003</v>
      </c>
      <c r="E2688">
        <v>0.14052667999999999</v>
      </c>
      <c r="F2688">
        <v>3.1196544E-2</v>
      </c>
      <c r="G2688">
        <v>8.5834099999999997E-3</v>
      </c>
      <c r="H2688">
        <v>0.3748689</v>
      </c>
      <c r="I2688">
        <v>0.17662543</v>
      </c>
      <c r="J2688">
        <v>9.2646696000000001E-2</v>
      </c>
    </row>
    <row r="2689" spans="1:10" x14ac:dyDescent="0.25">
      <c r="A2689" t="s">
        <v>597</v>
      </c>
      <c r="B2689">
        <v>279.01107999999999</v>
      </c>
      <c r="C2689">
        <v>279.67685</v>
      </c>
      <c r="D2689">
        <v>279.82602000000003</v>
      </c>
      <c r="E2689">
        <v>0.21628928</v>
      </c>
      <c r="F2689">
        <v>2.4607952999999998E-2</v>
      </c>
      <c r="G2689">
        <v>6.1195939999999999E-3</v>
      </c>
      <c r="H2689">
        <v>0.46506912</v>
      </c>
      <c r="I2689">
        <v>0.15686922</v>
      </c>
      <c r="J2689">
        <v>7.8227829999999998E-2</v>
      </c>
    </row>
    <row r="2690" spans="1:10" x14ac:dyDescent="0.25">
      <c r="A2690" t="s">
        <v>598</v>
      </c>
      <c r="B2690">
        <v>282.61025999999998</v>
      </c>
      <c r="C2690">
        <v>283.33298000000002</v>
      </c>
      <c r="D2690">
        <v>283.42214999999999</v>
      </c>
      <c r="E2690">
        <v>0.28139219999999998</v>
      </c>
      <c r="F2690">
        <v>2.740484E-2</v>
      </c>
      <c r="G2690">
        <v>7.2321920000000001E-3</v>
      </c>
      <c r="H2690">
        <v>0.53046409999999999</v>
      </c>
      <c r="I2690">
        <v>0.16554408000000001</v>
      </c>
      <c r="J2690">
        <v>8.5042290000000006E-2</v>
      </c>
    </row>
    <row r="2691" spans="1:10" x14ac:dyDescent="0.25">
      <c r="A2691" t="s">
        <v>599</v>
      </c>
      <c r="B2691">
        <v>284.22464000000002</v>
      </c>
      <c r="C2691">
        <v>285.11993000000001</v>
      </c>
      <c r="D2691">
        <v>285.27575999999999</v>
      </c>
      <c r="E2691">
        <v>0.23243438999999999</v>
      </c>
      <c r="F2691">
        <v>5.8197282000000003E-2</v>
      </c>
      <c r="G2691">
        <v>1.7098736E-2</v>
      </c>
      <c r="H2691">
        <v>0.4821145</v>
      </c>
      <c r="I2691">
        <v>0.24124113</v>
      </c>
      <c r="J2691">
        <v>0.13076213</v>
      </c>
    </row>
    <row r="2692" spans="1:10" x14ac:dyDescent="0.25">
      <c r="A2692" t="s">
        <v>600</v>
      </c>
      <c r="B2692">
        <v>288.16899999999998</v>
      </c>
      <c r="C2692">
        <v>288.87939999999998</v>
      </c>
      <c r="D2692">
        <v>288.88495</v>
      </c>
      <c r="E2692">
        <v>0.16175266999999999</v>
      </c>
      <c r="F2692">
        <v>3.8680997000000002E-2</v>
      </c>
      <c r="G2692">
        <v>3.4209653999999999E-2</v>
      </c>
      <c r="H2692">
        <v>0.40218487000000003</v>
      </c>
      <c r="I2692">
        <v>0.19667485000000001</v>
      </c>
      <c r="J2692">
        <v>0.18495851999999999</v>
      </c>
    </row>
    <row r="2693" spans="1:10" x14ac:dyDescent="0.25">
      <c r="A2693" t="s">
        <v>601</v>
      </c>
      <c r="B2693">
        <v>289.34059999999999</v>
      </c>
      <c r="C2693">
        <v>289.76249999999999</v>
      </c>
      <c r="D2693">
        <v>289.60415999999998</v>
      </c>
      <c r="E2693">
        <v>0.11078610999999999</v>
      </c>
      <c r="F2693">
        <v>1.8791915999999999E-2</v>
      </c>
      <c r="G2693">
        <v>3.6545195000000003E-2</v>
      </c>
      <c r="H2693">
        <v>0.33284548000000003</v>
      </c>
      <c r="I2693">
        <v>0.1370836</v>
      </c>
      <c r="J2693">
        <v>0.19116797999999999</v>
      </c>
    </row>
    <row r="2694" spans="1:10" x14ac:dyDescent="0.25">
      <c r="A2694" t="s">
        <v>602</v>
      </c>
      <c r="B2694">
        <v>285.89352000000002</v>
      </c>
      <c r="C2694">
        <v>285.90841999999998</v>
      </c>
      <c r="D2694">
        <v>285.41467</v>
      </c>
      <c r="E2694">
        <v>5.0483048000000003E-2</v>
      </c>
      <c r="F2694">
        <v>2.5444523E-2</v>
      </c>
      <c r="G2694">
        <v>5.8615707000000003E-2</v>
      </c>
      <c r="H2694">
        <v>0.22468432999999999</v>
      </c>
      <c r="I2694">
        <v>0.15951338000000001</v>
      </c>
      <c r="J2694">
        <v>0.24210681000000001</v>
      </c>
    </row>
    <row r="2695" spans="1:10" x14ac:dyDescent="0.25">
      <c r="A2695" t="s">
        <v>603</v>
      </c>
      <c r="B2695">
        <v>282.35000000000002</v>
      </c>
      <c r="C2695">
        <v>282.44992000000002</v>
      </c>
      <c r="D2695">
        <v>282.09314000000001</v>
      </c>
      <c r="E2695">
        <v>6.8517423999999993E-2</v>
      </c>
      <c r="F2695">
        <v>2.3031408E-2</v>
      </c>
      <c r="G2695">
        <v>1.7270272999999999E-2</v>
      </c>
      <c r="H2695">
        <v>0.26175832999999998</v>
      </c>
      <c r="I2695">
        <v>0.15176102999999999</v>
      </c>
      <c r="J2695">
        <v>0.13141641000000001</v>
      </c>
    </row>
    <row r="2696" spans="1:10" x14ac:dyDescent="0.25">
      <c r="A2696" t="s">
        <v>604</v>
      </c>
      <c r="B2696">
        <v>277.92829999999998</v>
      </c>
      <c r="C2696">
        <v>278.26787999999999</v>
      </c>
      <c r="D2696">
        <v>278.31488000000002</v>
      </c>
      <c r="E2696">
        <v>3.5458337999999999E-2</v>
      </c>
      <c r="F2696">
        <v>1.9365506000000001E-2</v>
      </c>
      <c r="G2696">
        <v>4.5739359999999998E-3</v>
      </c>
      <c r="H2696">
        <v>0.18830384</v>
      </c>
      <c r="I2696">
        <v>0.13916000000000001</v>
      </c>
      <c r="J2696">
        <v>6.7630880000000004E-2</v>
      </c>
    </row>
    <row r="2697" spans="1:10" x14ac:dyDescent="0.25">
      <c r="A2697" t="s">
        <v>605</v>
      </c>
      <c r="B2697">
        <v>274.68905999999998</v>
      </c>
      <c r="C2697">
        <v>275.23502000000002</v>
      </c>
      <c r="D2697">
        <v>275.5795</v>
      </c>
      <c r="E2697">
        <v>6.0132230000000002E-2</v>
      </c>
      <c r="F2697">
        <v>6.6186800000000004E-2</v>
      </c>
      <c r="G2697">
        <v>1.5779259E-2</v>
      </c>
      <c r="H2697">
        <v>0.24521873999999999</v>
      </c>
      <c r="I2697">
        <v>0.25726795000000002</v>
      </c>
      <c r="J2697">
        <v>0.12561552000000001</v>
      </c>
    </row>
    <row r="2698" spans="1:10" x14ac:dyDescent="0.25">
      <c r="A2698" t="s">
        <v>606</v>
      </c>
      <c r="B2698">
        <v>275.63646999999997</v>
      </c>
      <c r="C2698">
        <v>276.24392999999998</v>
      </c>
      <c r="D2698">
        <v>276.57810000000001</v>
      </c>
      <c r="E2698">
        <v>7.1411364000000005E-2</v>
      </c>
      <c r="F2698">
        <v>8.131874E-2</v>
      </c>
      <c r="G2698">
        <v>1.4033967E-2</v>
      </c>
      <c r="H2698">
        <v>0.26722905000000002</v>
      </c>
      <c r="I2698">
        <v>0.28516441999999997</v>
      </c>
      <c r="J2698">
        <v>0.11846503999999999</v>
      </c>
    </row>
    <row r="2699" spans="1:10" x14ac:dyDescent="0.25">
      <c r="A2699" t="s">
        <v>607</v>
      </c>
      <c r="B2699">
        <v>275.81261999999998</v>
      </c>
      <c r="C2699">
        <v>276.29477000000003</v>
      </c>
      <c r="D2699">
        <v>276.63249999999999</v>
      </c>
      <c r="E2699">
        <v>4.8714924999999999E-2</v>
      </c>
      <c r="F2699">
        <v>4.5054610000000002E-2</v>
      </c>
      <c r="G2699">
        <v>1.9404674E-2</v>
      </c>
      <c r="H2699">
        <v>0.22071457999999999</v>
      </c>
      <c r="I2699">
        <v>0.21226070999999999</v>
      </c>
      <c r="J2699">
        <v>0.13930065999999999</v>
      </c>
    </row>
    <row r="2700" spans="1:10" x14ac:dyDescent="0.25">
      <c r="A2700" t="s">
        <v>608</v>
      </c>
      <c r="B2700">
        <v>277.25995</v>
      </c>
      <c r="C2700">
        <v>277.92437999999999</v>
      </c>
      <c r="D2700">
        <v>278.1687</v>
      </c>
      <c r="E2700">
        <v>0.14649413999999999</v>
      </c>
      <c r="F2700">
        <v>3.3035389999999998E-2</v>
      </c>
      <c r="G2700">
        <v>9.1000149999999995E-3</v>
      </c>
      <c r="H2700">
        <v>0.38274553</v>
      </c>
      <c r="I2700">
        <v>0.18175640000000001</v>
      </c>
      <c r="J2700">
        <v>9.5394000000000007E-2</v>
      </c>
    </row>
    <row r="2701" spans="1:10" x14ac:dyDescent="0.25">
      <c r="A2701" t="s">
        <v>609</v>
      </c>
      <c r="B2701">
        <v>278.46472</v>
      </c>
      <c r="C2701">
        <v>279.14864999999998</v>
      </c>
      <c r="D2701">
        <v>279.32144</v>
      </c>
      <c r="E2701">
        <v>0.22322531000000001</v>
      </c>
      <c r="F2701">
        <v>2.6292065E-2</v>
      </c>
      <c r="G2701">
        <v>6.1179750000000003E-3</v>
      </c>
      <c r="H2701">
        <v>0.47246726999999999</v>
      </c>
      <c r="I2701">
        <v>0.16214828000000001</v>
      </c>
      <c r="J2701">
        <v>7.8217484000000004E-2</v>
      </c>
    </row>
    <row r="2702" spans="1:10" x14ac:dyDescent="0.25">
      <c r="A2702" t="s">
        <v>610</v>
      </c>
      <c r="B2702">
        <v>281.459</v>
      </c>
      <c r="C2702">
        <v>282.18713000000002</v>
      </c>
      <c r="D2702">
        <v>282.27517999999998</v>
      </c>
      <c r="E2702">
        <v>0.28195646000000002</v>
      </c>
      <c r="F2702">
        <v>2.7374674000000002E-2</v>
      </c>
      <c r="G2702">
        <v>7.7215030000000002E-3</v>
      </c>
      <c r="H2702">
        <v>0.53099569999999996</v>
      </c>
      <c r="I2702">
        <v>0.16545293999999999</v>
      </c>
      <c r="J2702">
        <v>8.787209E-2</v>
      </c>
    </row>
    <row r="2703" spans="1:10" x14ac:dyDescent="0.25">
      <c r="A2703" t="s">
        <v>611</v>
      </c>
      <c r="B2703">
        <v>283.04028</v>
      </c>
      <c r="C2703">
        <v>283.94436999999999</v>
      </c>
      <c r="D2703">
        <v>284.10577000000001</v>
      </c>
      <c r="E2703">
        <v>0.23463333</v>
      </c>
      <c r="F2703">
        <v>5.8641924999999998E-2</v>
      </c>
      <c r="G2703">
        <v>1.7116327000000001E-2</v>
      </c>
      <c r="H2703">
        <v>0.48438963000000002</v>
      </c>
      <c r="I2703">
        <v>0.24216095000000001</v>
      </c>
      <c r="J2703">
        <v>0.13082938</v>
      </c>
    </row>
    <row r="2704" spans="1:10" x14ac:dyDescent="0.25">
      <c r="A2704" t="s">
        <v>612</v>
      </c>
      <c r="B2704">
        <v>287.97089999999997</v>
      </c>
      <c r="C2704">
        <v>288.69817999999998</v>
      </c>
      <c r="D2704">
        <v>288.72122000000002</v>
      </c>
      <c r="E2704">
        <v>0.16700593999999999</v>
      </c>
      <c r="F2704">
        <v>4.0425964000000002E-2</v>
      </c>
      <c r="G2704">
        <v>3.2907190000000003E-2</v>
      </c>
      <c r="H2704">
        <v>0.40866360000000002</v>
      </c>
      <c r="I2704">
        <v>0.20106208</v>
      </c>
      <c r="J2704">
        <v>0.18140339999999999</v>
      </c>
    </row>
    <row r="2705" spans="1:10" x14ac:dyDescent="0.25">
      <c r="A2705" t="s">
        <v>613</v>
      </c>
      <c r="B2705">
        <v>287.08199999999999</v>
      </c>
      <c r="C2705">
        <v>287.51819999999998</v>
      </c>
      <c r="D2705">
        <v>287.37576000000001</v>
      </c>
      <c r="E2705">
        <v>0.114748135</v>
      </c>
      <c r="F2705">
        <v>1.9772034000000001E-2</v>
      </c>
      <c r="G2705">
        <v>3.5077766000000003E-2</v>
      </c>
      <c r="H2705">
        <v>0.33874493999999999</v>
      </c>
      <c r="I2705">
        <v>0.14061306000000001</v>
      </c>
      <c r="J2705">
        <v>0.1872906</v>
      </c>
    </row>
    <row r="2706" spans="1:10" x14ac:dyDescent="0.25">
      <c r="A2706" t="s">
        <v>614</v>
      </c>
      <c r="B2706">
        <v>285.65699999999998</v>
      </c>
      <c r="C2706">
        <v>285.67849999999999</v>
      </c>
      <c r="D2706">
        <v>285.19547</v>
      </c>
      <c r="E2706">
        <v>5.192368E-2</v>
      </c>
      <c r="F2706">
        <v>2.5023518000000002E-2</v>
      </c>
      <c r="G2706">
        <v>5.6691695E-2</v>
      </c>
      <c r="H2706">
        <v>0.22786770000000001</v>
      </c>
      <c r="I2706">
        <v>0.15818824000000001</v>
      </c>
      <c r="J2706">
        <v>0.23810018999999999</v>
      </c>
    </row>
    <row r="2707" spans="1:10" x14ac:dyDescent="0.25">
      <c r="A2707" t="s">
        <v>615</v>
      </c>
      <c r="B2707">
        <v>280.69139999999999</v>
      </c>
      <c r="C2707">
        <v>280.79687999999999</v>
      </c>
      <c r="D2707">
        <v>280.45904999999999</v>
      </c>
      <c r="E2707">
        <v>7.1487725000000002E-2</v>
      </c>
      <c r="F2707">
        <v>2.1474255000000001E-2</v>
      </c>
      <c r="G2707">
        <v>1.4944792E-2</v>
      </c>
      <c r="H2707">
        <v>0.26737186000000002</v>
      </c>
      <c r="I2707">
        <v>0.14654096999999999</v>
      </c>
      <c r="J2707">
        <v>0.12224889</v>
      </c>
    </row>
    <row r="2708" spans="1:10" x14ac:dyDescent="0.25">
      <c r="A2708" t="s">
        <v>616</v>
      </c>
      <c r="B2708">
        <v>273.35797000000002</v>
      </c>
      <c r="C2708">
        <v>273.71926999999999</v>
      </c>
      <c r="D2708">
        <v>273.81220000000002</v>
      </c>
      <c r="E2708">
        <v>4.0759864999999999E-2</v>
      </c>
      <c r="F2708">
        <v>2.1905364E-2</v>
      </c>
      <c r="G2708">
        <v>5.2346520000000002E-3</v>
      </c>
      <c r="H2708">
        <v>0.20189072</v>
      </c>
      <c r="I2708">
        <v>0.14800459999999999</v>
      </c>
      <c r="J2708">
        <v>7.2350890000000001E-2</v>
      </c>
    </row>
    <row r="2709" spans="1:10" x14ac:dyDescent="0.25">
      <c r="A2709" t="s">
        <v>617</v>
      </c>
      <c r="B2709">
        <v>272.26328000000001</v>
      </c>
      <c r="C2709">
        <v>272.81527999999997</v>
      </c>
      <c r="D2709">
        <v>273.15320000000003</v>
      </c>
      <c r="E2709">
        <v>6.0120270000000003E-2</v>
      </c>
      <c r="F2709">
        <v>6.4791669999999996E-2</v>
      </c>
      <c r="G2709">
        <v>1.5088867000000001E-2</v>
      </c>
      <c r="H2709">
        <v>0.24519435000000001</v>
      </c>
      <c r="I2709">
        <v>0.25454208</v>
      </c>
      <c r="J2709">
        <v>0.12283674999999999</v>
      </c>
    </row>
    <row r="2710" spans="1:10" x14ac:dyDescent="0.25">
      <c r="A2710" t="s">
        <v>618</v>
      </c>
      <c r="B2710">
        <v>277.70260000000002</v>
      </c>
      <c r="C2710">
        <v>278.30072000000001</v>
      </c>
      <c r="D2710">
        <v>278.63997999999998</v>
      </c>
      <c r="E2710">
        <v>7.1194900000000005E-2</v>
      </c>
      <c r="F2710">
        <v>8.292484E-2</v>
      </c>
      <c r="G2710">
        <v>1.5166486E-2</v>
      </c>
      <c r="H2710">
        <v>0.26682373999999998</v>
      </c>
      <c r="I2710">
        <v>0.28796673</v>
      </c>
      <c r="J2710">
        <v>0.123152286</v>
      </c>
    </row>
    <row r="2711" spans="1:10" x14ac:dyDescent="0.25">
      <c r="A2711" t="s">
        <v>619</v>
      </c>
      <c r="B2711">
        <v>276.8503</v>
      </c>
      <c r="C2711">
        <v>277.32965000000002</v>
      </c>
      <c r="D2711">
        <v>277.68054000000001</v>
      </c>
      <c r="E2711">
        <v>4.9727502999999999E-2</v>
      </c>
      <c r="F2711">
        <v>4.7075025999999999E-2</v>
      </c>
      <c r="G2711">
        <v>2.1421893000000001E-2</v>
      </c>
      <c r="H2711">
        <v>0.22299664999999999</v>
      </c>
      <c r="I2711">
        <v>0.21696779999999999</v>
      </c>
      <c r="J2711">
        <v>0.1463622</v>
      </c>
    </row>
    <row r="2712" spans="1:10" x14ac:dyDescent="0.25">
      <c r="A2712" t="s">
        <v>620</v>
      </c>
      <c r="B2712">
        <v>279.83706999999998</v>
      </c>
      <c r="C2712">
        <v>280.49344000000002</v>
      </c>
      <c r="D2712">
        <v>280.73590000000002</v>
      </c>
      <c r="E2712">
        <v>0.14548576999999999</v>
      </c>
      <c r="F2712">
        <v>3.3095920000000001E-2</v>
      </c>
      <c r="G2712">
        <v>9.2371429999999997E-3</v>
      </c>
      <c r="H2712">
        <v>0.38142598</v>
      </c>
      <c r="I2712">
        <v>0.18192284</v>
      </c>
      <c r="J2712">
        <v>9.6110050000000002E-2</v>
      </c>
    </row>
    <row r="2713" spans="1:10" x14ac:dyDescent="0.25">
      <c r="A2713" t="s">
        <v>621</v>
      </c>
      <c r="B2713">
        <v>278.56607000000002</v>
      </c>
      <c r="C2713">
        <v>279.24405000000002</v>
      </c>
      <c r="D2713">
        <v>279.40764999999999</v>
      </c>
      <c r="E2713">
        <v>0.22057006000000001</v>
      </c>
      <c r="F2713">
        <v>2.555344E-2</v>
      </c>
      <c r="G2713">
        <v>6.1043640000000001E-3</v>
      </c>
      <c r="H2713">
        <v>0.46964887</v>
      </c>
      <c r="I2713">
        <v>0.15985443999999999</v>
      </c>
      <c r="J2713">
        <v>7.8130430000000001E-2</v>
      </c>
    </row>
    <row r="2714" spans="1:10" x14ac:dyDescent="0.25">
      <c r="A2714" t="s">
        <v>622</v>
      </c>
      <c r="B2714">
        <v>280.68441999999999</v>
      </c>
      <c r="C2714">
        <v>281.41516000000001</v>
      </c>
      <c r="D2714">
        <v>281.50603999999998</v>
      </c>
      <c r="E2714">
        <v>0.283026</v>
      </c>
      <c r="F2714">
        <v>2.7614205999999999E-2</v>
      </c>
      <c r="G2714">
        <v>7.6539190000000003E-3</v>
      </c>
      <c r="H2714">
        <v>0.53200190000000003</v>
      </c>
      <c r="I2714">
        <v>0.16617523000000001</v>
      </c>
      <c r="J2714">
        <v>8.7486679999999997E-2</v>
      </c>
    </row>
    <row r="2715" spans="1:10" x14ac:dyDescent="0.25">
      <c r="A2715" t="s">
        <v>623</v>
      </c>
      <c r="B2715">
        <v>286.92415999999997</v>
      </c>
      <c r="C2715">
        <v>287.83640000000003</v>
      </c>
      <c r="D2715">
        <v>288.01067999999998</v>
      </c>
      <c r="E2715">
        <v>0.23847665000000001</v>
      </c>
      <c r="F2715">
        <v>6.0131732E-2</v>
      </c>
      <c r="G2715">
        <v>1.6045420000000001E-2</v>
      </c>
      <c r="H2715">
        <v>0.48834070000000002</v>
      </c>
      <c r="I2715">
        <v>0.24521772999999999</v>
      </c>
      <c r="J2715">
        <v>0.12667050999999999</v>
      </c>
    </row>
    <row r="2716" spans="1:10" x14ac:dyDescent="0.25">
      <c r="A2716" t="s">
        <v>624</v>
      </c>
      <c r="B2716">
        <v>289.40075999999999</v>
      </c>
      <c r="C2716">
        <v>290.13290000000001</v>
      </c>
      <c r="D2716">
        <v>290.15323000000001</v>
      </c>
      <c r="E2716">
        <v>0.16669954000000001</v>
      </c>
      <c r="F2716">
        <v>4.0235846999999998E-2</v>
      </c>
      <c r="G2716">
        <v>3.4305595000000001E-2</v>
      </c>
      <c r="H2716">
        <v>0.40828853999999998</v>
      </c>
      <c r="I2716">
        <v>0.20058875000000001</v>
      </c>
      <c r="J2716">
        <v>0.18521770000000001</v>
      </c>
    </row>
    <row r="2717" spans="1:10" x14ac:dyDescent="0.25">
      <c r="A2717" t="s">
        <v>625</v>
      </c>
      <c r="B2717">
        <v>288.56560000000002</v>
      </c>
      <c r="C2717">
        <v>289.00569999999999</v>
      </c>
      <c r="D2717">
        <v>288.87853999999999</v>
      </c>
      <c r="E2717">
        <v>0.11817846999999999</v>
      </c>
      <c r="F2717">
        <v>2.0200198999999999E-2</v>
      </c>
      <c r="G2717">
        <v>3.1885770000000001E-2</v>
      </c>
      <c r="H2717">
        <v>0.34377095000000002</v>
      </c>
      <c r="I2717">
        <v>0.14212739999999999</v>
      </c>
      <c r="J2717">
        <v>0.17856585999999999</v>
      </c>
    </row>
    <row r="2718" spans="1:10" x14ac:dyDescent="0.25">
      <c r="A2718" t="s">
        <v>626</v>
      </c>
      <c r="B2718">
        <v>285.40703999999999</v>
      </c>
      <c r="C2718">
        <v>285.40237000000002</v>
      </c>
      <c r="D2718">
        <v>284.88396999999998</v>
      </c>
      <c r="E2718">
        <v>4.7481924000000002E-2</v>
      </c>
      <c r="F2718">
        <v>2.5944201E-2</v>
      </c>
      <c r="G2718">
        <v>6.2214510000000001E-2</v>
      </c>
      <c r="H2718">
        <v>0.21790346999999999</v>
      </c>
      <c r="I2718">
        <v>0.16107204999999999</v>
      </c>
      <c r="J2718">
        <v>0.24942835999999999</v>
      </c>
    </row>
    <row r="2719" spans="1:10" x14ac:dyDescent="0.25">
      <c r="A2719" t="s">
        <v>627</v>
      </c>
      <c r="B2719">
        <v>280.82413000000003</v>
      </c>
      <c r="C2719">
        <v>280.92660000000001</v>
      </c>
      <c r="D2719">
        <v>280.58431999999999</v>
      </c>
      <c r="E2719">
        <v>7.0716344E-2</v>
      </c>
      <c r="F2719">
        <v>2.1625832000000001E-2</v>
      </c>
      <c r="G2719">
        <v>1.5275023E-2</v>
      </c>
      <c r="H2719">
        <v>0.26592544000000001</v>
      </c>
      <c r="I2719">
        <v>0.14705724000000001</v>
      </c>
      <c r="J2719">
        <v>0.12359217</v>
      </c>
    </row>
    <row r="2720" spans="1:10" x14ac:dyDescent="0.25">
      <c r="A2720" t="s">
        <v>628</v>
      </c>
      <c r="B2720">
        <v>279.49079999999998</v>
      </c>
      <c r="C2720">
        <v>279.83434999999997</v>
      </c>
      <c r="D2720">
        <v>279.89764000000002</v>
      </c>
      <c r="E2720">
        <v>3.7105415000000003E-2</v>
      </c>
      <c r="F2720">
        <v>2.0164153000000001E-2</v>
      </c>
      <c r="G2720">
        <v>4.6887229999999997E-3</v>
      </c>
      <c r="H2720">
        <v>0.19262767</v>
      </c>
      <c r="I2720">
        <v>0.14200054000000001</v>
      </c>
      <c r="J2720">
        <v>6.847425E-2</v>
      </c>
    </row>
    <row r="2721" spans="1:10" x14ac:dyDescent="0.25">
      <c r="A2721" t="s">
        <v>629</v>
      </c>
      <c r="B2721">
        <v>276.60192999999998</v>
      </c>
      <c r="C2721">
        <v>277.15186</v>
      </c>
      <c r="D2721">
        <v>277.49509999999998</v>
      </c>
      <c r="E2721">
        <v>6.0188297000000002E-2</v>
      </c>
      <c r="F2721">
        <v>6.5698510000000002E-2</v>
      </c>
      <c r="G2721">
        <v>1.5539437E-2</v>
      </c>
      <c r="H2721">
        <v>0.24533303000000001</v>
      </c>
      <c r="I2721">
        <v>0.25631720000000002</v>
      </c>
      <c r="J2721">
        <v>0.12465728</v>
      </c>
    </row>
    <row r="2722" spans="1:10" x14ac:dyDescent="0.25">
      <c r="A2722" t="s">
        <v>630</v>
      </c>
      <c r="B2722">
        <v>277.36959999999999</v>
      </c>
      <c r="C2722">
        <v>277.94524999999999</v>
      </c>
      <c r="D2722">
        <v>278.25360000000001</v>
      </c>
      <c r="E2722">
        <v>6.9616029999999995E-2</v>
      </c>
      <c r="F2722">
        <v>7.9274504999999995E-2</v>
      </c>
      <c r="G2722">
        <v>1.3688016000000001E-2</v>
      </c>
      <c r="H2722">
        <v>0.26384848</v>
      </c>
      <c r="I2722">
        <v>0.28155730000000001</v>
      </c>
      <c r="J2722">
        <v>0.1169958</v>
      </c>
    </row>
    <row r="2723" spans="1:10" x14ac:dyDescent="0.25">
      <c r="A2723" t="s">
        <v>631</v>
      </c>
      <c r="B2723">
        <v>278.98424999999997</v>
      </c>
      <c r="C2723">
        <v>279.45760000000001</v>
      </c>
      <c r="D2723">
        <v>279.78384</v>
      </c>
      <c r="E2723">
        <v>4.7598250000000002E-2</v>
      </c>
      <c r="F2723">
        <v>4.3955455999999997E-2</v>
      </c>
      <c r="G2723">
        <v>1.8672707E-2</v>
      </c>
      <c r="H2723">
        <v>0.21817022999999999</v>
      </c>
      <c r="I2723">
        <v>0.20965557000000001</v>
      </c>
      <c r="J2723">
        <v>0.13664812000000001</v>
      </c>
    </row>
    <row r="2724" spans="1:10" x14ac:dyDescent="0.25">
      <c r="A2724" t="s">
        <v>632</v>
      </c>
      <c r="B2724">
        <v>280.14855999999997</v>
      </c>
      <c r="C2724">
        <v>280.79705999999999</v>
      </c>
      <c r="D2724">
        <v>281.02724999999998</v>
      </c>
      <c r="E2724">
        <v>0.14257543</v>
      </c>
      <c r="F2724">
        <v>3.2026930000000002E-2</v>
      </c>
      <c r="G2724">
        <v>8.8695400000000004E-3</v>
      </c>
      <c r="H2724">
        <v>0.37759160000000003</v>
      </c>
      <c r="I2724">
        <v>0.1789607</v>
      </c>
      <c r="J2724">
        <v>9.4178239999999996E-2</v>
      </c>
    </row>
    <row r="2725" spans="1:10" x14ac:dyDescent="0.25">
      <c r="A2725" t="s">
        <v>633</v>
      </c>
      <c r="B2725">
        <v>278.93268</v>
      </c>
      <c r="C2725">
        <v>279.60775999999998</v>
      </c>
      <c r="D2725">
        <v>279.7706</v>
      </c>
      <c r="E2725">
        <v>0.22008045000000001</v>
      </c>
      <c r="F2725">
        <v>2.5565911E-2</v>
      </c>
      <c r="G2725">
        <v>6.0994350000000003E-3</v>
      </c>
      <c r="H2725">
        <v>0.46912733000000001</v>
      </c>
      <c r="I2725">
        <v>0.15989344</v>
      </c>
      <c r="J2725">
        <v>7.8098879999999996E-2</v>
      </c>
    </row>
    <row r="2726" spans="1:10" x14ac:dyDescent="0.25">
      <c r="A2726" t="s">
        <v>634</v>
      </c>
      <c r="B2726">
        <v>280.89917000000003</v>
      </c>
      <c r="C2726">
        <v>281.61977999999999</v>
      </c>
      <c r="D2726">
        <v>281.69779999999997</v>
      </c>
      <c r="E2726">
        <v>0.27864420000000001</v>
      </c>
      <c r="F2726">
        <v>2.6647778E-2</v>
      </c>
      <c r="G2726">
        <v>8.1390300000000002E-3</v>
      </c>
      <c r="H2726">
        <v>0.52786759999999999</v>
      </c>
      <c r="I2726">
        <v>0.16324147999999999</v>
      </c>
      <c r="J2726">
        <v>9.0216569999999996E-2</v>
      </c>
    </row>
    <row r="2727" spans="1:10" x14ac:dyDescent="0.25">
      <c r="A2727" t="s">
        <v>635</v>
      </c>
      <c r="B2727">
        <v>287.12076000000002</v>
      </c>
      <c r="C2727">
        <v>287.98412999999999</v>
      </c>
      <c r="D2727">
        <v>288.06732</v>
      </c>
      <c r="E2727">
        <v>0.21397400999999999</v>
      </c>
      <c r="F2727">
        <v>5.0646089999999998E-2</v>
      </c>
      <c r="G2727">
        <v>2.5835123000000002E-2</v>
      </c>
      <c r="H2727">
        <v>0.46257325999999999</v>
      </c>
      <c r="I2727">
        <v>0.22504685999999999</v>
      </c>
      <c r="J2727">
        <v>0.16073307000000001</v>
      </c>
    </row>
    <row r="2728" spans="1:10" x14ac:dyDescent="0.25">
      <c r="A2728" t="s">
        <v>636</v>
      </c>
      <c r="B2728">
        <v>287.71483999999998</v>
      </c>
      <c r="C2728">
        <v>288.41397000000001</v>
      </c>
      <c r="D2728">
        <v>288.40350000000001</v>
      </c>
      <c r="E2728">
        <v>0.15754499999999999</v>
      </c>
      <c r="F2728">
        <v>3.7320470000000001E-2</v>
      </c>
      <c r="G2728">
        <v>3.6346145000000003E-2</v>
      </c>
      <c r="H2728">
        <v>0.39691939999999998</v>
      </c>
      <c r="I2728">
        <v>0.19318505999999999</v>
      </c>
      <c r="J2728">
        <v>0.19064665</v>
      </c>
    </row>
    <row r="2729" spans="1:10" x14ac:dyDescent="0.25">
      <c r="A2729" t="s">
        <v>637</v>
      </c>
      <c r="B2729">
        <v>288.25574</v>
      </c>
      <c r="C2729">
        <v>288.67038000000002</v>
      </c>
      <c r="D2729">
        <v>288.50310000000002</v>
      </c>
      <c r="E2729">
        <v>0.10864216</v>
      </c>
      <c r="F2729">
        <v>1.8319789999999999E-2</v>
      </c>
      <c r="G2729">
        <v>3.7553349999999999E-2</v>
      </c>
      <c r="H2729">
        <v>0.32960909999999999</v>
      </c>
      <c r="I2729">
        <v>0.13535061000000001</v>
      </c>
      <c r="J2729">
        <v>0.19378687</v>
      </c>
    </row>
    <row r="2730" spans="1:10" x14ac:dyDescent="0.25">
      <c r="A2730" t="s">
        <v>638</v>
      </c>
      <c r="B2730">
        <v>286.39030000000002</v>
      </c>
      <c r="C2730">
        <v>286.40969999999999</v>
      </c>
      <c r="D2730">
        <v>285.92257999999998</v>
      </c>
      <c r="E2730">
        <v>5.1346224000000003E-2</v>
      </c>
      <c r="F2730">
        <v>2.5241054999999998E-2</v>
      </c>
      <c r="G2730">
        <v>5.7504670000000001E-2</v>
      </c>
      <c r="H2730">
        <v>0.22659705999999999</v>
      </c>
      <c r="I2730">
        <v>0.15887433000000001</v>
      </c>
      <c r="J2730">
        <v>0.2398013</v>
      </c>
    </row>
    <row r="2731" spans="1:10" x14ac:dyDescent="0.25">
      <c r="A2731" t="s">
        <v>639</v>
      </c>
      <c r="B2731">
        <v>283.77791999999999</v>
      </c>
      <c r="C2731">
        <v>283.91953000000001</v>
      </c>
      <c r="D2731">
        <v>283.61403999999999</v>
      </c>
      <c r="E2731">
        <v>7.7750739999999999E-2</v>
      </c>
      <c r="F2731">
        <v>2.2230428E-2</v>
      </c>
      <c r="G2731">
        <v>1.4309756E-2</v>
      </c>
      <c r="H2731">
        <v>0.27883819999999998</v>
      </c>
      <c r="I2731">
        <v>0.14909871999999999</v>
      </c>
      <c r="J2731">
        <v>0.11962339</v>
      </c>
    </row>
    <row r="2732" spans="1:10" x14ac:dyDescent="0.25">
      <c r="A2732" t="s">
        <v>640</v>
      </c>
      <c r="B2732">
        <v>279.70310000000001</v>
      </c>
      <c r="C2732">
        <v>280.04977000000002</v>
      </c>
      <c r="D2732">
        <v>280.12164000000001</v>
      </c>
      <c r="E2732">
        <v>3.8087155999999997E-2</v>
      </c>
      <c r="F2732">
        <v>2.0664554000000002E-2</v>
      </c>
      <c r="G2732">
        <v>4.8151289999999996E-3</v>
      </c>
      <c r="H2732">
        <v>0.19515930000000001</v>
      </c>
      <c r="I2732">
        <v>0.14375171</v>
      </c>
      <c r="J2732">
        <v>6.9391129999999995E-2</v>
      </c>
    </row>
    <row r="2733" spans="1:10" x14ac:dyDescent="0.25">
      <c r="A2733" t="s">
        <v>641</v>
      </c>
      <c r="B2733">
        <v>276.55360000000002</v>
      </c>
      <c r="C2733">
        <v>277.10297000000003</v>
      </c>
      <c r="D2733">
        <v>277.44810000000001</v>
      </c>
      <c r="E2733">
        <v>6.0226947000000003E-2</v>
      </c>
      <c r="F2733">
        <v>6.6027249999999996E-2</v>
      </c>
      <c r="G2733">
        <v>1.5703005999999999E-2</v>
      </c>
      <c r="H2733">
        <v>0.24541178</v>
      </c>
      <c r="I2733">
        <v>0.25695768000000002</v>
      </c>
      <c r="J2733">
        <v>0.12531163000000001</v>
      </c>
    </row>
    <row r="2734" spans="1:10" x14ac:dyDescent="0.25">
      <c r="A2734" t="s">
        <v>642</v>
      </c>
      <c r="B2734">
        <v>278.20873999999998</v>
      </c>
      <c r="C2734">
        <v>278.80542000000003</v>
      </c>
      <c r="D2734">
        <v>279.14499999999998</v>
      </c>
      <c r="E2734">
        <v>7.1154780000000001E-2</v>
      </c>
      <c r="F2734">
        <v>8.3114010000000002E-2</v>
      </c>
      <c r="G2734">
        <v>1.5304999999999999E-2</v>
      </c>
      <c r="H2734">
        <v>0.26674851999999999</v>
      </c>
      <c r="I2734">
        <v>0.28829500000000002</v>
      </c>
      <c r="J2734">
        <v>0.12371338</v>
      </c>
    </row>
    <row r="2735" spans="1:10" x14ac:dyDescent="0.25">
      <c r="A2735" t="s">
        <v>643</v>
      </c>
      <c r="B2735">
        <v>275.93423000000001</v>
      </c>
      <c r="C2735">
        <v>276.42360000000002</v>
      </c>
      <c r="D2735">
        <v>276.77364999999998</v>
      </c>
      <c r="E2735">
        <v>4.9880154000000003E-2</v>
      </c>
      <c r="F2735">
        <v>4.6341649999999998E-2</v>
      </c>
      <c r="G2735">
        <v>2.0437009999999999E-2</v>
      </c>
      <c r="H2735">
        <v>0.22333865</v>
      </c>
      <c r="I2735">
        <v>0.21527112000000001</v>
      </c>
      <c r="J2735">
        <v>0.14295806999999999</v>
      </c>
    </row>
    <row r="2736" spans="1:10" x14ac:dyDescent="0.25">
      <c r="A2736" t="s">
        <v>644</v>
      </c>
      <c r="B2736">
        <v>277.76166000000001</v>
      </c>
      <c r="C2736">
        <v>278.42469999999997</v>
      </c>
      <c r="D2736">
        <v>278.67743000000002</v>
      </c>
      <c r="E2736">
        <v>0.14797112000000001</v>
      </c>
      <c r="F2736">
        <v>3.4019769999999998E-2</v>
      </c>
      <c r="G2736">
        <v>9.5787059999999993E-3</v>
      </c>
      <c r="H2736">
        <v>0.38467016999999998</v>
      </c>
      <c r="I2736">
        <v>0.18444448999999999</v>
      </c>
      <c r="J2736">
        <v>9.7870864000000002E-2</v>
      </c>
    </row>
    <row r="2737" spans="1:10" x14ac:dyDescent="0.25">
      <c r="A2737" t="s">
        <v>645</v>
      </c>
      <c r="B2737">
        <v>278.75301999999999</v>
      </c>
      <c r="C2737">
        <v>279.42354999999998</v>
      </c>
      <c r="D2737">
        <v>279.58431999999999</v>
      </c>
      <c r="E2737">
        <v>0.21903236000000001</v>
      </c>
      <c r="F2737">
        <v>2.5449174000000001E-2</v>
      </c>
      <c r="G2737">
        <v>6.1006790000000003E-3</v>
      </c>
      <c r="H2737">
        <v>0.46800893999999998</v>
      </c>
      <c r="I2737">
        <v>0.15952796999999999</v>
      </c>
      <c r="J2737">
        <v>7.8106839999999997E-2</v>
      </c>
    </row>
    <row r="2738" spans="1:10" x14ac:dyDescent="0.25">
      <c r="A2738" t="s">
        <v>646</v>
      </c>
      <c r="B2738">
        <v>281.54910000000001</v>
      </c>
      <c r="C2738">
        <v>282.26184000000001</v>
      </c>
      <c r="D2738">
        <v>282.32718</v>
      </c>
      <c r="E2738">
        <v>0.27478533999999999</v>
      </c>
      <c r="F2738">
        <v>2.5808670999999998E-2</v>
      </c>
      <c r="G2738">
        <v>8.8541839999999993E-3</v>
      </c>
      <c r="H2738">
        <v>0.52419970000000005</v>
      </c>
      <c r="I2738">
        <v>0.16065077</v>
      </c>
      <c r="J2738">
        <v>9.4096676000000004E-2</v>
      </c>
    </row>
    <row r="2739" spans="1:10" x14ac:dyDescent="0.25">
      <c r="A2739" t="s">
        <v>647</v>
      </c>
      <c r="B2739">
        <v>284.3954</v>
      </c>
      <c r="C2739">
        <v>285.31085000000002</v>
      </c>
      <c r="D2739">
        <v>285.48860000000002</v>
      </c>
      <c r="E2739">
        <v>0.2396064</v>
      </c>
      <c r="F2739">
        <v>6.0489370000000001E-2</v>
      </c>
      <c r="G2739">
        <v>1.5860137999999999E-2</v>
      </c>
      <c r="H2739">
        <v>0.48949605000000002</v>
      </c>
      <c r="I2739">
        <v>0.24594587000000001</v>
      </c>
      <c r="J2739">
        <v>0.12593704</v>
      </c>
    </row>
    <row r="2740" spans="1:10" x14ac:dyDescent="0.25">
      <c r="A2740" t="s">
        <v>648</v>
      </c>
      <c r="B2740">
        <v>288.13422000000003</v>
      </c>
      <c r="C2740">
        <v>288.84820000000002</v>
      </c>
      <c r="D2740">
        <v>288.86034999999998</v>
      </c>
      <c r="E2740">
        <v>0.16347666</v>
      </c>
      <c r="F2740">
        <v>3.9279679999999997E-2</v>
      </c>
      <c r="G2740">
        <v>3.3233598000000003E-2</v>
      </c>
      <c r="H2740">
        <v>0.40432247999999998</v>
      </c>
      <c r="I2740">
        <v>0.19819102</v>
      </c>
      <c r="J2740">
        <v>0.18230084999999999</v>
      </c>
    </row>
    <row r="2741" spans="1:10" x14ac:dyDescent="0.25">
      <c r="A2741" t="s">
        <v>649</v>
      </c>
      <c r="B2741">
        <v>288.35494999999997</v>
      </c>
      <c r="C2741">
        <v>288.78093999999999</v>
      </c>
      <c r="D2741">
        <v>288.62752999999998</v>
      </c>
      <c r="E2741">
        <v>0.11203869</v>
      </c>
      <c r="F2741">
        <v>1.9080875000000001E-2</v>
      </c>
      <c r="G2741">
        <v>3.6068685000000003E-2</v>
      </c>
      <c r="H2741">
        <v>0.33472180000000001</v>
      </c>
      <c r="I2741">
        <v>0.13813354</v>
      </c>
      <c r="J2741">
        <v>0.18991758</v>
      </c>
    </row>
    <row r="2742" spans="1:10" x14ac:dyDescent="0.25">
      <c r="A2742" t="s">
        <v>650</v>
      </c>
      <c r="B2742">
        <v>286.56049999999999</v>
      </c>
      <c r="C2742">
        <v>286.57357999999999</v>
      </c>
      <c r="D2742">
        <v>286.08258000000001</v>
      </c>
      <c r="E2742">
        <v>5.0906237E-2</v>
      </c>
      <c r="F2742">
        <v>2.4888482E-2</v>
      </c>
      <c r="G2742">
        <v>5.7290849999999997E-2</v>
      </c>
      <c r="H2742">
        <v>0.22562410999999999</v>
      </c>
      <c r="I2742">
        <v>0.15776084000000001</v>
      </c>
      <c r="J2742">
        <v>0.23935507</v>
      </c>
    </row>
    <row r="2743" spans="1:10" x14ac:dyDescent="0.25">
      <c r="A2743" t="s">
        <v>651</v>
      </c>
      <c r="B2743">
        <v>281.48093</v>
      </c>
      <c r="C2743">
        <v>281.57760000000002</v>
      </c>
      <c r="D2743">
        <v>281.22732999999999</v>
      </c>
      <c r="E2743">
        <v>6.9355390000000003E-2</v>
      </c>
      <c r="F2743">
        <v>2.1856343E-2</v>
      </c>
      <c r="G2743">
        <v>1.5833408E-2</v>
      </c>
      <c r="H2743">
        <v>0.26335412000000002</v>
      </c>
      <c r="I2743">
        <v>0.1478389</v>
      </c>
      <c r="J2743">
        <v>0.12583087000000001</v>
      </c>
    </row>
    <row r="2744" spans="1:10" x14ac:dyDescent="0.25">
      <c r="A2744" t="s">
        <v>652</v>
      </c>
      <c r="B2744">
        <v>280.68680000000001</v>
      </c>
      <c r="C2744">
        <v>281.03579999999999</v>
      </c>
      <c r="D2744">
        <v>281.10340000000002</v>
      </c>
      <c r="E2744">
        <v>3.7763751999999998E-2</v>
      </c>
      <c r="F2744">
        <v>2.0461395E-2</v>
      </c>
      <c r="G2744">
        <v>4.7299200000000003E-3</v>
      </c>
      <c r="H2744">
        <v>0.19432898000000001</v>
      </c>
      <c r="I2744">
        <v>0.14304332</v>
      </c>
      <c r="J2744">
        <v>6.8774409999999994E-2</v>
      </c>
    </row>
    <row r="2745" spans="1:10" x14ac:dyDescent="0.25">
      <c r="A2745" t="s">
        <v>653</v>
      </c>
      <c r="B2745">
        <v>277.57126</v>
      </c>
      <c r="C2745">
        <v>278.09859999999998</v>
      </c>
      <c r="D2745">
        <v>278.40044999999998</v>
      </c>
      <c r="E2745">
        <v>5.8905628000000002E-2</v>
      </c>
      <c r="F2745">
        <v>6.0981225E-2</v>
      </c>
      <c r="G2745">
        <v>1.3701280999999999E-2</v>
      </c>
      <c r="H2745">
        <v>0.24270480999999999</v>
      </c>
      <c r="I2745">
        <v>0.24694377000000001</v>
      </c>
      <c r="J2745">
        <v>0.11705246599999999</v>
      </c>
    </row>
    <row r="2746" spans="1:10" x14ac:dyDescent="0.25">
      <c r="A2746" t="s">
        <v>654</v>
      </c>
      <c r="B2746">
        <v>278.16329999999999</v>
      </c>
      <c r="C2746">
        <v>278.77210000000002</v>
      </c>
      <c r="D2746">
        <v>279.12779999999998</v>
      </c>
      <c r="E2746">
        <v>7.2168424999999994E-2</v>
      </c>
      <c r="F2746">
        <v>8.5137820000000003E-2</v>
      </c>
      <c r="G2746">
        <v>1.6151063E-2</v>
      </c>
      <c r="H2746">
        <v>0.26864183000000003</v>
      </c>
      <c r="I2746">
        <v>0.29178387</v>
      </c>
      <c r="J2746">
        <v>0.12708683000000001</v>
      </c>
    </row>
    <row r="2747" spans="1:10" x14ac:dyDescent="0.25">
      <c r="A2747" t="s">
        <v>655</v>
      </c>
      <c r="B2747">
        <v>276.99900000000002</v>
      </c>
      <c r="C2747">
        <v>277.47568000000001</v>
      </c>
      <c r="D2747">
        <v>277.82260000000002</v>
      </c>
      <c r="E2747">
        <v>4.9318720000000003E-2</v>
      </c>
      <c r="F2747">
        <v>4.6646684000000001E-2</v>
      </c>
      <c r="G2747">
        <v>2.1105209999999999E-2</v>
      </c>
      <c r="H2747">
        <v>0.22207819000000001</v>
      </c>
      <c r="I2747">
        <v>0.21597843</v>
      </c>
      <c r="J2747">
        <v>0.14527631999999999</v>
      </c>
    </row>
    <row r="2748" spans="1:10" x14ac:dyDescent="0.25">
      <c r="A2748" t="s">
        <v>656</v>
      </c>
      <c r="B2748">
        <v>278.81909999999999</v>
      </c>
      <c r="C2748">
        <v>279.46445</v>
      </c>
      <c r="D2748">
        <v>279.69155999999998</v>
      </c>
      <c r="E2748">
        <v>0.14172207000000001</v>
      </c>
      <c r="F2748">
        <v>3.1782775999999999E-2</v>
      </c>
      <c r="G2748">
        <v>8.8247680000000002E-3</v>
      </c>
      <c r="H2748">
        <v>0.37645990000000001</v>
      </c>
      <c r="I2748">
        <v>0.17827724</v>
      </c>
      <c r="J2748">
        <v>9.394023E-2</v>
      </c>
    </row>
    <row r="2749" spans="1:10" x14ac:dyDescent="0.25">
      <c r="A2749" t="s">
        <v>657</v>
      </c>
      <c r="B2749">
        <v>279.72336000000001</v>
      </c>
      <c r="C2749">
        <v>280.39947999999998</v>
      </c>
      <c r="D2749">
        <v>280.56527999999997</v>
      </c>
      <c r="E2749">
        <v>0.22088843999999999</v>
      </c>
      <c r="F2749">
        <v>2.5859500000000001E-2</v>
      </c>
      <c r="G2749">
        <v>6.1010559999999997E-3</v>
      </c>
      <c r="H2749">
        <v>0.46998770000000001</v>
      </c>
      <c r="I2749">
        <v>0.16080889000000001</v>
      </c>
      <c r="J2749">
        <v>7.810926E-2</v>
      </c>
    </row>
    <row r="2750" spans="1:10" x14ac:dyDescent="0.25">
      <c r="A2750" t="s">
        <v>658</v>
      </c>
      <c r="B2750">
        <v>281.15764999999999</v>
      </c>
      <c r="C2750">
        <v>281.88405999999998</v>
      </c>
      <c r="D2750">
        <v>281.96773999999999</v>
      </c>
      <c r="E2750">
        <v>0.28078428</v>
      </c>
      <c r="F2750">
        <v>2.7092774999999999E-2</v>
      </c>
      <c r="G2750">
        <v>8.0303600000000003E-3</v>
      </c>
      <c r="H2750">
        <v>0.52989083999999997</v>
      </c>
      <c r="I2750">
        <v>0.16459884</v>
      </c>
      <c r="J2750">
        <v>8.9612275000000005E-2</v>
      </c>
    </row>
    <row r="2751" spans="1:10" x14ac:dyDescent="0.25">
      <c r="A2751" t="s">
        <v>659</v>
      </c>
      <c r="B2751">
        <v>284.51974000000001</v>
      </c>
      <c r="C2751">
        <v>285.41052000000002</v>
      </c>
      <c r="D2751">
        <v>285.5566</v>
      </c>
      <c r="E2751">
        <v>0.22976542999999999</v>
      </c>
      <c r="F2751">
        <v>5.7053673999999999E-2</v>
      </c>
      <c r="G2751">
        <v>1.8100043999999999E-2</v>
      </c>
      <c r="H2751">
        <v>0.47933852999999998</v>
      </c>
      <c r="I2751">
        <v>0.23885912000000001</v>
      </c>
      <c r="J2751">
        <v>0.1345364</v>
      </c>
    </row>
    <row r="2752" spans="1:10" x14ac:dyDescent="0.25">
      <c r="A2752" t="s">
        <v>660</v>
      </c>
      <c r="B2752">
        <v>289.27127000000002</v>
      </c>
      <c r="C2752">
        <v>289.95873999999998</v>
      </c>
      <c r="D2752">
        <v>289.93896000000001</v>
      </c>
      <c r="E2752">
        <v>0.15459485000000001</v>
      </c>
      <c r="F2752">
        <v>3.6396923999999997E-2</v>
      </c>
      <c r="G2752">
        <v>3.6578632999999999E-2</v>
      </c>
      <c r="H2752">
        <v>0.39318553000000001</v>
      </c>
      <c r="I2752">
        <v>0.19077978000000001</v>
      </c>
      <c r="J2752">
        <v>0.19125542000000001</v>
      </c>
    </row>
    <row r="2753" spans="1:10" x14ac:dyDescent="0.25">
      <c r="A2753" t="s">
        <v>661</v>
      </c>
      <c r="B2753">
        <v>288.82547</v>
      </c>
      <c r="C2753">
        <v>289.27222</v>
      </c>
      <c r="D2753">
        <v>289.14251999999999</v>
      </c>
      <c r="E2753">
        <v>0.117927715</v>
      </c>
      <c r="F2753">
        <v>2.0547533E-2</v>
      </c>
      <c r="G2753">
        <v>3.3759482E-2</v>
      </c>
      <c r="H2753">
        <v>0.34340605000000002</v>
      </c>
      <c r="I2753">
        <v>0.1433441</v>
      </c>
      <c r="J2753">
        <v>0.18373753000000001</v>
      </c>
    </row>
    <row r="2754" spans="1:10" x14ac:dyDescent="0.25">
      <c r="A2754" t="s">
        <v>662</v>
      </c>
      <c r="B2754">
        <v>287.70864999999998</v>
      </c>
      <c r="C2754">
        <v>287.72266000000002</v>
      </c>
      <c r="D2754">
        <v>287.22385000000003</v>
      </c>
      <c r="E2754">
        <v>4.9776624999999998E-2</v>
      </c>
      <c r="F2754">
        <v>2.5948642000000001E-2</v>
      </c>
      <c r="G2754">
        <v>6.0040086999999999E-2</v>
      </c>
      <c r="H2754">
        <v>0.22310675999999999</v>
      </c>
      <c r="I2754">
        <v>0.16108581</v>
      </c>
      <c r="J2754">
        <v>0.24503079</v>
      </c>
    </row>
    <row r="2755" spans="1:10" x14ac:dyDescent="0.25">
      <c r="A2755" t="s">
        <v>663</v>
      </c>
      <c r="B2755">
        <v>282.83499999999998</v>
      </c>
      <c r="C2755">
        <v>282.93261999999999</v>
      </c>
      <c r="D2755">
        <v>282.56560000000002</v>
      </c>
      <c r="E2755">
        <v>6.7008890000000002E-2</v>
      </c>
      <c r="F2755">
        <v>2.4065251999999999E-2</v>
      </c>
      <c r="G2755">
        <v>1.8688755000000001E-2</v>
      </c>
      <c r="H2755">
        <v>0.25886077000000002</v>
      </c>
      <c r="I2755">
        <v>0.15512978999999999</v>
      </c>
      <c r="J2755">
        <v>0.13670681000000001</v>
      </c>
    </row>
    <row r="2756" spans="1:10" x14ac:dyDescent="0.25">
      <c r="A2756" t="s">
        <v>664</v>
      </c>
      <c r="B2756">
        <v>278.72876000000002</v>
      </c>
      <c r="C2756">
        <v>279.07760000000002</v>
      </c>
      <c r="D2756">
        <v>279.15570000000002</v>
      </c>
      <c r="E2756">
        <v>3.8804832999999997E-2</v>
      </c>
      <c r="F2756">
        <v>2.1033989999999999E-2</v>
      </c>
      <c r="G2756">
        <v>4.9412149999999997E-3</v>
      </c>
      <c r="H2756">
        <v>0.19698942999999999</v>
      </c>
      <c r="I2756">
        <v>0.14503099</v>
      </c>
      <c r="J2756">
        <v>7.029378E-2</v>
      </c>
    </row>
    <row r="2757" spans="1:10" x14ac:dyDescent="0.25">
      <c r="A2757" t="s">
        <v>665</v>
      </c>
      <c r="B2757">
        <v>275.03023999999999</v>
      </c>
      <c r="C2757">
        <v>275.57240000000002</v>
      </c>
      <c r="D2757">
        <v>275.90768000000003</v>
      </c>
      <c r="E2757">
        <v>5.9776872000000002E-2</v>
      </c>
      <c r="F2757">
        <v>6.4927680000000002E-2</v>
      </c>
      <c r="G2757">
        <v>1.5271467E-2</v>
      </c>
      <c r="H2757">
        <v>0.24449308</v>
      </c>
      <c r="I2757">
        <v>0.25480910000000001</v>
      </c>
      <c r="J2757">
        <v>0.12357777</v>
      </c>
    </row>
    <row r="2758" spans="1:10" x14ac:dyDescent="0.25">
      <c r="A2758" t="s">
        <v>666</v>
      </c>
      <c r="B2758">
        <v>277.70102000000003</v>
      </c>
      <c r="C2758">
        <v>278.29109999999997</v>
      </c>
      <c r="D2758">
        <v>278.60532000000001</v>
      </c>
      <c r="E2758">
        <v>7.0291839999999994E-2</v>
      </c>
      <c r="F2758">
        <v>7.9104359999999999E-2</v>
      </c>
      <c r="G2758">
        <v>1.3331427E-2</v>
      </c>
      <c r="H2758">
        <v>0.26512607999999999</v>
      </c>
      <c r="I2758">
        <v>0.28125497999999999</v>
      </c>
      <c r="J2758">
        <v>0.115461804</v>
      </c>
    </row>
    <row r="2759" spans="1:10" x14ac:dyDescent="0.25">
      <c r="A2759" t="s">
        <v>667</v>
      </c>
      <c r="B2759">
        <v>276.44970000000001</v>
      </c>
      <c r="C2759">
        <v>276.93020000000001</v>
      </c>
      <c r="D2759">
        <v>277.27222</v>
      </c>
      <c r="E2759">
        <v>4.8975589999999999E-2</v>
      </c>
      <c r="F2759">
        <v>4.5674905000000002E-2</v>
      </c>
      <c r="G2759">
        <v>2.0123222999999999E-2</v>
      </c>
      <c r="H2759">
        <v>0.22130430000000001</v>
      </c>
      <c r="I2759">
        <v>0.21371688</v>
      </c>
      <c r="J2759">
        <v>0.14185634</v>
      </c>
    </row>
    <row r="2760" spans="1:10" x14ac:dyDescent="0.25">
      <c r="A2760" t="s">
        <v>668</v>
      </c>
      <c r="B2760">
        <v>280.98563000000001</v>
      </c>
      <c r="C2760">
        <v>281.6241</v>
      </c>
      <c r="D2760">
        <v>281.86353000000003</v>
      </c>
      <c r="E2760">
        <v>0.14331959</v>
      </c>
      <c r="F2760">
        <v>3.3391820000000003E-2</v>
      </c>
      <c r="G2760">
        <v>9.7893379999999999E-3</v>
      </c>
      <c r="H2760">
        <v>0.37857573999999999</v>
      </c>
      <c r="I2760">
        <v>0.18273428</v>
      </c>
      <c r="J2760">
        <v>9.8941089999999995E-2</v>
      </c>
    </row>
    <row r="2761" spans="1:10" x14ac:dyDescent="0.25">
      <c r="A2761" t="s">
        <v>669</v>
      </c>
      <c r="B2761">
        <v>279.99471999999997</v>
      </c>
      <c r="C2761">
        <v>280.67079999999999</v>
      </c>
      <c r="D2761">
        <v>280.84064000000001</v>
      </c>
      <c r="E2761">
        <v>0.22156844000000001</v>
      </c>
      <c r="F2761">
        <v>2.6166892000000001E-2</v>
      </c>
      <c r="G2761">
        <v>6.12401E-3</v>
      </c>
      <c r="H2761">
        <v>0.47071057999999999</v>
      </c>
      <c r="I2761">
        <v>0.16176183999999999</v>
      </c>
      <c r="J2761">
        <v>7.8256056000000004E-2</v>
      </c>
    </row>
    <row r="2762" spans="1:10" x14ac:dyDescent="0.25">
      <c r="A2762" t="s">
        <v>670</v>
      </c>
      <c r="B2762">
        <v>281.29989999999998</v>
      </c>
      <c r="C2762">
        <v>282.01589999999999</v>
      </c>
      <c r="D2762">
        <v>282.08258000000001</v>
      </c>
      <c r="E2762">
        <v>0.27556214000000001</v>
      </c>
      <c r="F2762">
        <v>2.5931205999999998E-2</v>
      </c>
      <c r="G2762">
        <v>8.9715609999999994E-3</v>
      </c>
      <c r="H2762">
        <v>0.52494012999999995</v>
      </c>
      <c r="I2762">
        <v>0.1610317</v>
      </c>
      <c r="J2762">
        <v>9.4718319999999995E-2</v>
      </c>
    </row>
    <row r="2763" spans="1:10" x14ac:dyDescent="0.25">
      <c r="A2763" t="s">
        <v>671</v>
      </c>
      <c r="B2763">
        <v>284.30045000000001</v>
      </c>
      <c r="C2763">
        <v>285.18835000000001</v>
      </c>
      <c r="D2763">
        <v>285.33834999999999</v>
      </c>
      <c r="E2763">
        <v>0.23017122000000001</v>
      </c>
      <c r="F2763">
        <v>5.7561849999999998E-2</v>
      </c>
      <c r="G2763">
        <v>1.7151232999999998E-2</v>
      </c>
      <c r="H2763">
        <v>0.47976162999999999</v>
      </c>
      <c r="I2763">
        <v>0.23992051</v>
      </c>
      <c r="J2763">
        <v>0.13096271000000001</v>
      </c>
    </row>
    <row r="2764" spans="1:10" x14ac:dyDescent="0.25">
      <c r="A2764" t="s">
        <v>672</v>
      </c>
      <c r="B2764">
        <v>288.59179999999998</v>
      </c>
      <c r="C2764">
        <v>289.30092999999999</v>
      </c>
      <c r="D2764">
        <v>289.31124999999997</v>
      </c>
      <c r="E2764">
        <v>0.16275229999999999</v>
      </c>
      <c r="F2764">
        <v>3.9107356000000003E-2</v>
      </c>
      <c r="G2764">
        <v>3.2923024000000002E-2</v>
      </c>
      <c r="H2764">
        <v>0.40342571999999999</v>
      </c>
      <c r="I2764">
        <v>0.19775580000000001</v>
      </c>
      <c r="J2764">
        <v>0.18144703000000001</v>
      </c>
    </row>
    <row r="2765" spans="1:10" x14ac:dyDescent="0.25">
      <c r="A2765" t="s">
        <v>673</v>
      </c>
      <c r="B2765">
        <v>287.32866999999999</v>
      </c>
      <c r="C2765">
        <v>287.75673999999998</v>
      </c>
      <c r="D2765">
        <v>287.60297000000003</v>
      </c>
      <c r="E2765">
        <v>0.11202732999999999</v>
      </c>
      <c r="F2765">
        <v>1.9201484000000001E-2</v>
      </c>
      <c r="G2765">
        <v>3.6541129999999998E-2</v>
      </c>
      <c r="H2765">
        <v>0.33470485</v>
      </c>
      <c r="I2765">
        <v>0.13856941</v>
      </c>
      <c r="J2765">
        <v>0.19115734000000001</v>
      </c>
    </row>
    <row r="2766" spans="1:10" x14ac:dyDescent="0.25">
      <c r="A2766" t="s">
        <v>674</v>
      </c>
      <c r="B2766">
        <v>287.15129999999999</v>
      </c>
      <c r="C2766">
        <v>287.17806999999999</v>
      </c>
      <c r="D2766">
        <v>286.69394</v>
      </c>
      <c r="E2766">
        <v>5.166751E-2</v>
      </c>
      <c r="F2766">
        <v>2.5834387E-2</v>
      </c>
      <c r="G2766">
        <v>5.8263245999999998E-2</v>
      </c>
      <c r="H2766">
        <v>0.22730489000000001</v>
      </c>
      <c r="I2766">
        <v>0.16073080000000001</v>
      </c>
      <c r="J2766">
        <v>0.2413778</v>
      </c>
    </row>
    <row r="2767" spans="1:10" x14ac:dyDescent="0.25">
      <c r="A2767" t="s">
        <v>675</v>
      </c>
      <c r="B2767">
        <v>283.59494000000001</v>
      </c>
      <c r="C2767">
        <v>283.69650000000001</v>
      </c>
      <c r="D2767">
        <v>283.36090000000002</v>
      </c>
      <c r="E2767">
        <v>7.1795349999999994E-2</v>
      </c>
      <c r="F2767">
        <v>2.0770077000000001E-2</v>
      </c>
      <c r="G2767">
        <v>1.4235644E-2</v>
      </c>
      <c r="H2767">
        <v>0.26794654000000001</v>
      </c>
      <c r="I2767">
        <v>0.14411827999999999</v>
      </c>
      <c r="J2767">
        <v>0.11931322</v>
      </c>
    </row>
    <row r="2768" spans="1:10" x14ac:dyDescent="0.25">
      <c r="A2768" t="s">
        <v>676</v>
      </c>
      <c r="B2768">
        <v>281.01688000000001</v>
      </c>
      <c r="C2768">
        <v>281.35955999999999</v>
      </c>
      <c r="D2768">
        <v>281.44029999999998</v>
      </c>
      <c r="E2768">
        <v>3.8888875000000003E-2</v>
      </c>
      <c r="F2768">
        <v>2.1233106000000002E-2</v>
      </c>
      <c r="G2768">
        <v>5.1109229999999999E-3</v>
      </c>
      <c r="H2768">
        <v>0.19720262</v>
      </c>
      <c r="I2768">
        <v>0.14571585000000001</v>
      </c>
      <c r="J2768">
        <v>7.1490719999999994E-2</v>
      </c>
    </row>
    <row r="2769" spans="1:10" x14ac:dyDescent="0.25">
      <c r="A2769" t="s">
        <v>677</v>
      </c>
      <c r="B2769">
        <v>273.37567000000001</v>
      </c>
      <c r="C2769">
        <v>273.9228</v>
      </c>
      <c r="D2769">
        <v>274.2561</v>
      </c>
      <c r="E2769">
        <v>5.9871559999999997E-2</v>
      </c>
      <c r="F2769">
        <v>6.4310010000000001E-2</v>
      </c>
      <c r="G2769">
        <v>1.4968453E-2</v>
      </c>
      <c r="H2769">
        <v>0.24468666</v>
      </c>
      <c r="I2769">
        <v>0.25359419999999999</v>
      </c>
      <c r="J2769">
        <v>0.12234563399999999</v>
      </c>
    </row>
    <row r="2770" spans="1:10" x14ac:dyDescent="0.25">
      <c r="A2770" t="s">
        <v>678</v>
      </c>
      <c r="B2770">
        <v>277.12655999999998</v>
      </c>
      <c r="C2770">
        <v>277.70650000000001</v>
      </c>
      <c r="D2770">
        <v>278.00664999999998</v>
      </c>
      <c r="E2770">
        <v>6.9697609999999993E-2</v>
      </c>
      <c r="F2770">
        <v>7.7494980000000005E-2</v>
      </c>
      <c r="G2770">
        <v>1.2760774000000001E-2</v>
      </c>
      <c r="H2770">
        <v>0.26400304000000002</v>
      </c>
      <c r="I2770">
        <v>0.27837919999999999</v>
      </c>
      <c r="J2770">
        <v>0.1129636</v>
      </c>
    </row>
    <row r="2771" spans="1:10" x14ac:dyDescent="0.25">
      <c r="A2771" t="s">
        <v>679</v>
      </c>
      <c r="B2771">
        <v>278.07781999999997</v>
      </c>
      <c r="C2771">
        <v>278.56754000000001</v>
      </c>
      <c r="D2771">
        <v>278.91138000000001</v>
      </c>
      <c r="E2771">
        <v>4.942146E-2</v>
      </c>
      <c r="F2771">
        <v>4.552838E-2</v>
      </c>
      <c r="G2771">
        <v>1.9563069999999998E-2</v>
      </c>
      <c r="H2771">
        <v>0.22230938</v>
      </c>
      <c r="I2771">
        <v>0.2133738</v>
      </c>
      <c r="J2771">
        <v>0.13986804999999999</v>
      </c>
    </row>
    <row r="2772" spans="1:10" x14ac:dyDescent="0.25">
      <c r="A2772" t="s">
        <v>680</v>
      </c>
      <c r="B2772">
        <v>278.49306999999999</v>
      </c>
      <c r="C2772">
        <v>279.13815</v>
      </c>
      <c r="D2772">
        <v>279.36547999999999</v>
      </c>
      <c r="E2772">
        <v>0.1418092</v>
      </c>
      <c r="F2772">
        <v>3.186021E-2</v>
      </c>
      <c r="G2772">
        <v>8.8224859999999992E-3</v>
      </c>
      <c r="H2772">
        <v>0.37657562</v>
      </c>
      <c r="I2772">
        <v>0.17849427000000001</v>
      </c>
      <c r="J2772">
        <v>9.3928083999999995E-2</v>
      </c>
    </row>
    <row r="2773" spans="1:10" x14ac:dyDescent="0.25">
      <c r="A2773" t="s">
        <v>681</v>
      </c>
      <c r="B2773">
        <v>280.32578000000001</v>
      </c>
      <c r="C2773">
        <v>281.01324</v>
      </c>
      <c r="D2773">
        <v>281.19574</v>
      </c>
      <c r="E2773">
        <v>0.22566654999999999</v>
      </c>
      <c r="F2773">
        <v>2.7132243E-2</v>
      </c>
      <c r="G2773">
        <v>6.1725529999999999E-3</v>
      </c>
      <c r="H2773">
        <v>0.47504373999999999</v>
      </c>
      <c r="I2773">
        <v>0.16471867000000001</v>
      </c>
      <c r="J2773">
        <v>7.8565599999999999E-2</v>
      </c>
    </row>
    <row r="2774" spans="1:10" x14ac:dyDescent="0.25">
      <c r="A2774" t="s">
        <v>682</v>
      </c>
      <c r="B2774">
        <v>282.39800000000002</v>
      </c>
      <c r="C2774">
        <v>283.13907</v>
      </c>
      <c r="D2774">
        <v>283.24704000000003</v>
      </c>
      <c r="E2774">
        <v>0.28854560000000001</v>
      </c>
      <c r="F2774">
        <v>2.8968193E-2</v>
      </c>
      <c r="G2774">
        <v>6.8700590000000004E-3</v>
      </c>
      <c r="H2774">
        <v>0.53716439999999999</v>
      </c>
      <c r="I2774">
        <v>0.17020045</v>
      </c>
      <c r="J2774">
        <v>8.2885819999999999E-2</v>
      </c>
    </row>
    <row r="2775" spans="1:10" x14ac:dyDescent="0.25">
      <c r="A2775" t="s">
        <v>683</v>
      </c>
      <c r="B2775">
        <v>285.50006000000002</v>
      </c>
      <c r="C2775">
        <v>286.4196</v>
      </c>
      <c r="D2775">
        <v>286.59604000000002</v>
      </c>
      <c r="E2775">
        <v>0.23983261</v>
      </c>
      <c r="F2775">
        <v>6.0244699999999998E-2</v>
      </c>
      <c r="G2775">
        <v>1.6476009999999999E-2</v>
      </c>
      <c r="H2775">
        <v>0.48972707999999998</v>
      </c>
      <c r="I2775">
        <v>0.24544795999999999</v>
      </c>
      <c r="J2775">
        <v>0.12835891999999999</v>
      </c>
    </row>
    <row r="2776" spans="1:10" x14ac:dyDescent="0.25">
      <c r="A2776" t="s">
        <v>684</v>
      </c>
      <c r="B2776">
        <v>287.87630000000001</v>
      </c>
      <c r="C2776">
        <v>288.59692000000001</v>
      </c>
      <c r="D2776">
        <v>288.62036000000001</v>
      </c>
      <c r="E2776">
        <v>0.16650129999999999</v>
      </c>
      <c r="F2776">
        <v>4.0333606000000001E-2</v>
      </c>
      <c r="G2776">
        <v>3.1633276000000002E-2</v>
      </c>
      <c r="H2776">
        <v>0.40804570000000001</v>
      </c>
      <c r="I2776">
        <v>0.20083228</v>
      </c>
      <c r="J2776">
        <v>0.17785746</v>
      </c>
    </row>
    <row r="2777" spans="1:10" x14ac:dyDescent="0.25">
      <c r="A2777" t="s">
        <v>685</v>
      </c>
      <c r="B2777">
        <v>290.46674000000002</v>
      </c>
      <c r="C2777">
        <v>290.88834000000003</v>
      </c>
      <c r="D2777">
        <v>290.73266999999998</v>
      </c>
      <c r="E2777">
        <v>0.11140538</v>
      </c>
      <c r="F2777">
        <v>1.8814165000000001E-2</v>
      </c>
      <c r="G2777">
        <v>3.5892263000000001E-2</v>
      </c>
      <c r="H2777">
        <v>0.33377445</v>
      </c>
      <c r="I2777">
        <v>0.13716474000000001</v>
      </c>
      <c r="J2777">
        <v>0.18945253000000001</v>
      </c>
    </row>
    <row r="2778" spans="1:10" x14ac:dyDescent="0.25">
      <c r="A2778" t="s">
        <v>686</v>
      </c>
      <c r="B2778">
        <v>287.15753000000001</v>
      </c>
      <c r="C2778">
        <v>287.17275999999998</v>
      </c>
      <c r="D2778">
        <v>286.68126999999998</v>
      </c>
      <c r="E2778">
        <v>5.0777704E-2</v>
      </c>
      <c r="F2778">
        <v>2.5222009E-2</v>
      </c>
      <c r="G2778">
        <v>5.7903860000000001E-2</v>
      </c>
      <c r="H2778">
        <v>0.22533908</v>
      </c>
      <c r="I2778">
        <v>0.15881439</v>
      </c>
      <c r="J2778">
        <v>0.24063219999999999</v>
      </c>
    </row>
    <row r="2779" spans="1:10" x14ac:dyDescent="0.25">
      <c r="A2779" t="s">
        <v>687</v>
      </c>
      <c r="B2779">
        <v>281.92626999999999</v>
      </c>
      <c r="C2779">
        <v>282.03449999999998</v>
      </c>
      <c r="D2779">
        <v>281.69724000000002</v>
      </c>
      <c r="E2779">
        <v>7.1680049999999995E-2</v>
      </c>
      <c r="F2779">
        <v>2.1714548E-2</v>
      </c>
      <c r="G2779">
        <v>1.5178005E-2</v>
      </c>
      <c r="H2779">
        <v>0.26773128000000002</v>
      </c>
      <c r="I2779">
        <v>0.14735856999999999</v>
      </c>
      <c r="J2779">
        <v>0.12319904600000001</v>
      </c>
    </row>
    <row r="2780" spans="1:10" x14ac:dyDescent="0.25">
      <c r="A2780" t="s">
        <v>688</v>
      </c>
      <c r="B2780">
        <v>279.34010000000001</v>
      </c>
      <c r="C2780">
        <v>279.67545000000001</v>
      </c>
      <c r="D2780">
        <v>279.73309999999998</v>
      </c>
      <c r="E2780">
        <v>3.6266359999999997E-2</v>
      </c>
      <c r="F2780">
        <v>1.9833481E-2</v>
      </c>
      <c r="G2780">
        <v>4.6321419999999997E-3</v>
      </c>
      <c r="H2780">
        <v>0.19043729000000001</v>
      </c>
      <c r="I2780">
        <v>0.1408314</v>
      </c>
      <c r="J2780">
        <v>6.8059850000000005E-2</v>
      </c>
    </row>
    <row r="2781" spans="1:10" x14ac:dyDescent="0.25">
      <c r="A2781" t="s">
        <v>689</v>
      </c>
      <c r="B2781">
        <v>276.524</v>
      </c>
      <c r="C2781">
        <v>277.05540000000002</v>
      </c>
      <c r="D2781">
        <v>277.38580000000002</v>
      </c>
      <c r="E2781">
        <v>5.9390129999999999E-2</v>
      </c>
      <c r="F2781">
        <v>6.4897479999999994E-2</v>
      </c>
      <c r="G2781">
        <v>1.5340970000000001E-2</v>
      </c>
      <c r="H2781">
        <v>0.2437009</v>
      </c>
      <c r="I2781">
        <v>0.25474983000000001</v>
      </c>
      <c r="J2781">
        <v>0.12385867</v>
      </c>
    </row>
    <row r="2782" spans="1:10" x14ac:dyDescent="0.25">
      <c r="A2782" t="s">
        <v>690</v>
      </c>
      <c r="B2782">
        <v>275.41962000000001</v>
      </c>
      <c r="C2782">
        <v>276.00121999999999</v>
      </c>
      <c r="D2782">
        <v>276.31934000000001</v>
      </c>
      <c r="E2782">
        <v>7.0015099999999997E-2</v>
      </c>
      <c r="F2782">
        <v>8.0406640000000001E-2</v>
      </c>
      <c r="G2782">
        <v>1.4240225E-2</v>
      </c>
      <c r="H2782">
        <v>0.26460367000000001</v>
      </c>
      <c r="I2782">
        <v>0.28356062999999998</v>
      </c>
      <c r="J2782">
        <v>0.11933241</v>
      </c>
    </row>
    <row r="2783" spans="1:10" x14ac:dyDescent="0.25">
      <c r="A2783" t="s">
        <v>691</v>
      </c>
      <c r="B2783">
        <v>275.85538000000003</v>
      </c>
      <c r="C2783">
        <v>276.33460000000002</v>
      </c>
      <c r="D2783">
        <v>276.66714000000002</v>
      </c>
      <c r="E2783">
        <v>4.8208903999999997E-2</v>
      </c>
      <c r="F2783">
        <v>4.4457626E-2</v>
      </c>
      <c r="G2783">
        <v>1.9023884000000001E-2</v>
      </c>
      <c r="H2783">
        <v>0.21956526000000001</v>
      </c>
      <c r="I2783">
        <v>0.21084976</v>
      </c>
      <c r="J2783">
        <v>0.1379271</v>
      </c>
    </row>
    <row r="2784" spans="1:10" x14ac:dyDescent="0.25">
      <c r="A2784" t="s">
        <v>692</v>
      </c>
      <c r="B2784">
        <v>278.41507000000001</v>
      </c>
      <c r="C2784">
        <v>279.06036</v>
      </c>
      <c r="D2784">
        <v>279.28644000000003</v>
      </c>
      <c r="E2784">
        <v>0.14161165000000001</v>
      </c>
      <c r="F2784">
        <v>3.1727128E-2</v>
      </c>
      <c r="G2784">
        <v>8.7624469999999996E-3</v>
      </c>
      <c r="H2784">
        <v>0.37631323999999999</v>
      </c>
      <c r="I2784">
        <v>0.1781211</v>
      </c>
      <c r="J2784">
        <v>9.3607949999999995E-2</v>
      </c>
    </row>
    <row r="2785" spans="1:10" x14ac:dyDescent="0.25">
      <c r="A2785" t="s">
        <v>693</v>
      </c>
      <c r="B2785">
        <v>280.70339999999999</v>
      </c>
      <c r="C2785">
        <v>281.38959999999997</v>
      </c>
      <c r="D2785">
        <v>281.55799999999999</v>
      </c>
      <c r="E2785">
        <v>0.22263467000000001</v>
      </c>
      <c r="F2785">
        <v>2.5857459999999999E-2</v>
      </c>
      <c r="G2785">
        <v>6.1259879999999997E-3</v>
      </c>
      <c r="H2785">
        <v>0.47184177999999999</v>
      </c>
      <c r="I2785">
        <v>0.16080256000000001</v>
      </c>
      <c r="J2785">
        <v>7.8268690000000002E-2</v>
      </c>
    </row>
    <row r="2786" spans="1:10" x14ac:dyDescent="0.25">
      <c r="A2786" t="s">
        <v>694</v>
      </c>
      <c r="B2786">
        <v>282.416</v>
      </c>
      <c r="C2786">
        <v>283.15674000000001</v>
      </c>
      <c r="D2786">
        <v>283.25349999999997</v>
      </c>
      <c r="E2786">
        <v>0.28585082000000001</v>
      </c>
      <c r="F2786">
        <v>2.8138204E-2</v>
      </c>
      <c r="G2786">
        <v>7.8486240000000002E-3</v>
      </c>
      <c r="H2786">
        <v>0.53465015000000005</v>
      </c>
      <c r="I2786">
        <v>0.16774446000000001</v>
      </c>
      <c r="J2786">
        <v>8.8592459999999998E-2</v>
      </c>
    </row>
    <row r="2787" spans="1:10" x14ac:dyDescent="0.25">
      <c r="A2787" t="s">
        <v>695</v>
      </c>
      <c r="B2787">
        <v>284.59559999999999</v>
      </c>
      <c r="C2787">
        <v>285.48358000000002</v>
      </c>
      <c r="D2787">
        <v>285.63202000000001</v>
      </c>
      <c r="E2787">
        <v>0.22983526000000001</v>
      </c>
      <c r="F2787">
        <v>5.7346765000000001E-2</v>
      </c>
      <c r="G2787">
        <v>1.7392507000000001E-2</v>
      </c>
      <c r="H2787">
        <v>0.47941136000000001</v>
      </c>
      <c r="I2787">
        <v>0.23947183999999999</v>
      </c>
      <c r="J2787">
        <v>0.13188066000000001</v>
      </c>
    </row>
    <row r="2788" spans="1:10" x14ac:dyDescent="0.25">
      <c r="A2788" t="s">
        <v>696</v>
      </c>
      <c r="B2788">
        <v>289.49277000000001</v>
      </c>
      <c r="C2788">
        <v>290.19308000000001</v>
      </c>
      <c r="D2788">
        <v>290.18927000000002</v>
      </c>
      <c r="E2788">
        <v>0.15898933000000001</v>
      </c>
      <c r="F2788">
        <v>3.7821670000000002E-2</v>
      </c>
      <c r="G2788">
        <v>3.4848520000000001E-2</v>
      </c>
      <c r="H2788">
        <v>0.39873466000000002</v>
      </c>
      <c r="I2788">
        <v>0.19447795000000001</v>
      </c>
      <c r="J2788">
        <v>0.18667758000000001</v>
      </c>
    </row>
    <row r="2789" spans="1:10" x14ac:dyDescent="0.25">
      <c r="A2789" t="s">
        <v>697</v>
      </c>
      <c r="B2789">
        <v>289.14269999999999</v>
      </c>
      <c r="C2789">
        <v>289.55887000000001</v>
      </c>
      <c r="D2789">
        <v>289.40066999999999</v>
      </c>
      <c r="E2789">
        <v>0.11046261</v>
      </c>
      <c r="F2789">
        <v>1.8426932E-2</v>
      </c>
      <c r="G2789">
        <v>3.5355456E-2</v>
      </c>
      <c r="H2789">
        <v>0.33235915999999999</v>
      </c>
      <c r="I2789">
        <v>0.13574584000000001</v>
      </c>
      <c r="J2789">
        <v>0.18803047000000001</v>
      </c>
    </row>
    <row r="2790" spans="1:10" x14ac:dyDescent="0.25">
      <c r="A2790" t="s">
        <v>698</v>
      </c>
      <c r="B2790">
        <v>288.45965999999999</v>
      </c>
      <c r="C2790">
        <v>288.48275999999998</v>
      </c>
      <c r="D2790">
        <v>287.99849999999998</v>
      </c>
      <c r="E2790">
        <v>5.1610987999999997E-2</v>
      </c>
      <c r="F2790">
        <v>2.5404179999999998E-2</v>
      </c>
      <c r="G2790">
        <v>5.7257067000000002E-2</v>
      </c>
      <c r="H2790">
        <v>0.22718051</v>
      </c>
      <c r="I2790">
        <v>0.15938689</v>
      </c>
      <c r="J2790">
        <v>0.23928450000000001</v>
      </c>
    </row>
    <row r="2791" spans="1:10" x14ac:dyDescent="0.25">
      <c r="A2791" t="s">
        <v>699</v>
      </c>
      <c r="B2791">
        <v>283.3288</v>
      </c>
      <c r="C2791">
        <v>283.43747000000002</v>
      </c>
      <c r="D2791">
        <v>283.09982000000002</v>
      </c>
      <c r="E2791">
        <v>7.1572189999999994E-2</v>
      </c>
      <c r="F2791">
        <v>2.183454E-2</v>
      </c>
      <c r="G2791">
        <v>1.5245757E-2</v>
      </c>
      <c r="H2791">
        <v>0.26752979999999998</v>
      </c>
      <c r="I2791">
        <v>0.14776513999999999</v>
      </c>
      <c r="J2791">
        <v>0.12347371</v>
      </c>
    </row>
    <row r="2792" spans="1:10" x14ac:dyDescent="0.25">
      <c r="A2792" t="s">
        <v>700</v>
      </c>
      <c r="B2792">
        <v>278.68707000000001</v>
      </c>
      <c r="C2792">
        <v>279.04379999999998</v>
      </c>
      <c r="D2792">
        <v>279.12265000000002</v>
      </c>
      <c r="E2792">
        <v>3.9134780000000001E-2</v>
      </c>
      <c r="F2792">
        <v>2.1077118999999998E-2</v>
      </c>
      <c r="G2792">
        <v>4.9062430000000002E-3</v>
      </c>
      <c r="H2792">
        <v>0.19782512999999999</v>
      </c>
      <c r="I2792">
        <v>0.14517960999999999</v>
      </c>
      <c r="J2792">
        <v>7.0044585000000006E-2</v>
      </c>
    </row>
    <row r="2793" spans="1:10" x14ac:dyDescent="0.25">
      <c r="A2793" t="s">
        <v>701</v>
      </c>
      <c r="B2793">
        <v>278.15911999999997</v>
      </c>
      <c r="C2793">
        <v>278.69742000000002</v>
      </c>
      <c r="D2793">
        <v>279.01659999999998</v>
      </c>
      <c r="E2793">
        <v>5.9388913000000002E-2</v>
      </c>
      <c r="F2793">
        <v>6.2829986000000004E-2</v>
      </c>
      <c r="G2793">
        <v>1.4335656E-2</v>
      </c>
      <c r="H2793">
        <v>0.24369840000000001</v>
      </c>
      <c r="I2793">
        <v>0.25065910000000002</v>
      </c>
      <c r="J2793">
        <v>0.11973159999999999</v>
      </c>
    </row>
    <row r="2794" spans="1:10" x14ac:dyDescent="0.25">
      <c r="A2794" t="s">
        <v>702</v>
      </c>
      <c r="B2794">
        <v>278.06277</v>
      </c>
      <c r="C2794">
        <v>278.65557999999999</v>
      </c>
      <c r="D2794">
        <v>278.98406999999997</v>
      </c>
      <c r="E2794">
        <v>7.0685155999999999E-2</v>
      </c>
      <c r="F2794">
        <v>8.1360063999999996E-2</v>
      </c>
      <c r="G2794">
        <v>1.4464929E-2</v>
      </c>
      <c r="H2794">
        <v>0.26586680000000001</v>
      </c>
      <c r="I2794">
        <v>0.28523686999999998</v>
      </c>
      <c r="J2794">
        <v>0.12027023000000001</v>
      </c>
    </row>
    <row r="2795" spans="1:10" x14ac:dyDescent="0.25">
      <c r="A2795" t="s">
        <v>703</v>
      </c>
      <c r="B2795">
        <v>277.73352</v>
      </c>
      <c r="C2795">
        <v>278.20026000000001</v>
      </c>
      <c r="D2795">
        <v>278.51334000000003</v>
      </c>
      <c r="E2795">
        <v>4.6436667000000001E-2</v>
      </c>
      <c r="F2795">
        <v>4.2464502000000001E-2</v>
      </c>
      <c r="G2795">
        <v>1.7715627000000001E-2</v>
      </c>
      <c r="H2795">
        <v>0.21549170000000001</v>
      </c>
      <c r="I2795">
        <v>0.20606917</v>
      </c>
      <c r="J2795">
        <v>0.13310005999999999</v>
      </c>
    </row>
    <row r="2796" spans="1:10" x14ac:dyDescent="0.25">
      <c r="A2796" t="s">
        <v>704</v>
      </c>
      <c r="B2796">
        <v>279.56598000000002</v>
      </c>
      <c r="C2796">
        <v>280.20139999999998</v>
      </c>
      <c r="D2796">
        <v>280.40665000000001</v>
      </c>
      <c r="E2796">
        <v>0.13713402999999999</v>
      </c>
      <c r="F2796">
        <v>2.9933471E-2</v>
      </c>
      <c r="G2796">
        <v>8.222587E-3</v>
      </c>
      <c r="H2796">
        <v>0.37031612000000003</v>
      </c>
      <c r="I2796">
        <v>0.17301293000000001</v>
      </c>
      <c r="J2796">
        <v>9.0678480000000006E-2</v>
      </c>
    </row>
    <row r="2797" spans="1:10" x14ac:dyDescent="0.25">
      <c r="A2797" t="s">
        <v>705</v>
      </c>
      <c r="B2797">
        <v>280.21994000000001</v>
      </c>
      <c r="C2797">
        <v>280.89227</v>
      </c>
      <c r="D2797">
        <v>281.05435</v>
      </c>
      <c r="E2797">
        <v>0.21964966999999999</v>
      </c>
      <c r="F2797">
        <v>2.5598296999999999E-2</v>
      </c>
      <c r="G2797">
        <v>6.0971080000000004E-3</v>
      </c>
      <c r="H2797">
        <v>0.46866797999999998</v>
      </c>
      <c r="I2797">
        <v>0.15999468</v>
      </c>
      <c r="J2797">
        <v>7.8083979999999997E-2</v>
      </c>
    </row>
    <row r="2798" spans="1:10" x14ac:dyDescent="0.25">
      <c r="A2798" t="s">
        <v>706</v>
      </c>
      <c r="B2798">
        <v>280.72410000000002</v>
      </c>
      <c r="C2798">
        <v>281.44387999999998</v>
      </c>
      <c r="D2798">
        <v>281.51400000000001</v>
      </c>
      <c r="E2798">
        <v>0.27693256999999999</v>
      </c>
      <c r="F2798">
        <v>2.6221745000000001E-2</v>
      </c>
      <c r="G2798">
        <v>8.9333669999999993E-3</v>
      </c>
      <c r="H2798">
        <v>0.52624380000000004</v>
      </c>
      <c r="I2798">
        <v>0.16193129000000001</v>
      </c>
      <c r="J2798">
        <v>9.4516489999999995E-2</v>
      </c>
    </row>
    <row r="2799" spans="1:10" x14ac:dyDescent="0.25">
      <c r="A2799" t="s">
        <v>707</v>
      </c>
      <c r="B2799">
        <v>285.98543999999998</v>
      </c>
      <c r="C2799">
        <v>286.87292000000002</v>
      </c>
      <c r="D2799">
        <v>287.01710000000003</v>
      </c>
      <c r="E2799">
        <v>0.22879194999999999</v>
      </c>
      <c r="F2799">
        <v>5.6766733999999999E-2</v>
      </c>
      <c r="G2799">
        <v>1.7944252000000001E-2</v>
      </c>
      <c r="H2799">
        <v>0.47832203000000001</v>
      </c>
      <c r="I2799">
        <v>0.23825769999999999</v>
      </c>
      <c r="J2799">
        <v>0.13395615</v>
      </c>
    </row>
    <row r="2800" spans="1:10" x14ac:dyDescent="0.25">
      <c r="A2800" t="s">
        <v>708</v>
      </c>
      <c r="B2800">
        <v>288.66160000000002</v>
      </c>
      <c r="C2800">
        <v>289.37378000000001</v>
      </c>
      <c r="D2800">
        <v>289.3809</v>
      </c>
      <c r="E2800">
        <v>0.16229320999999999</v>
      </c>
      <c r="F2800">
        <v>3.8872789999999997E-2</v>
      </c>
      <c r="G2800">
        <v>3.4191217000000003E-2</v>
      </c>
      <c r="H2800">
        <v>0.40285631999999999</v>
      </c>
      <c r="I2800">
        <v>0.19716184</v>
      </c>
      <c r="J2800">
        <v>0.18490867</v>
      </c>
    </row>
    <row r="2801" spans="1:10" x14ac:dyDescent="0.25">
      <c r="A2801" t="s">
        <v>709</v>
      </c>
      <c r="B2801">
        <v>288.83084000000002</v>
      </c>
      <c r="C2801">
        <v>289.24657999999999</v>
      </c>
      <c r="D2801">
        <v>289.08636000000001</v>
      </c>
      <c r="E2801">
        <v>0.11013576</v>
      </c>
      <c r="F2801">
        <v>1.8416465999999999E-2</v>
      </c>
      <c r="G2801">
        <v>3.5897546000000002E-2</v>
      </c>
      <c r="H2801">
        <v>0.33186706999999999</v>
      </c>
      <c r="I2801">
        <v>0.13570726999999999</v>
      </c>
      <c r="J2801">
        <v>0.18946647999999999</v>
      </c>
    </row>
    <row r="2802" spans="1:10" x14ac:dyDescent="0.25">
      <c r="A2802" t="s">
        <v>710</v>
      </c>
      <c r="B2802">
        <v>287.57549999999998</v>
      </c>
      <c r="C2802">
        <v>287.59735000000001</v>
      </c>
      <c r="D2802">
        <v>287.10953000000001</v>
      </c>
      <c r="E2802">
        <v>5.1199395000000002E-2</v>
      </c>
      <c r="F2802">
        <v>2.5639517000000001E-2</v>
      </c>
      <c r="G2802">
        <v>5.8290290000000002E-2</v>
      </c>
      <c r="H2802">
        <v>0.22627284</v>
      </c>
      <c r="I2802">
        <v>0.16012344000000001</v>
      </c>
      <c r="J2802">
        <v>0.24143382999999999</v>
      </c>
    </row>
    <row r="2803" spans="1:10" x14ac:dyDescent="0.25">
      <c r="A2803" t="s">
        <v>711</v>
      </c>
      <c r="B2803">
        <v>282.78161999999998</v>
      </c>
      <c r="C2803">
        <v>282.89287999999999</v>
      </c>
      <c r="D2803">
        <v>282.55086999999997</v>
      </c>
      <c r="E2803">
        <v>7.0960850000000006E-2</v>
      </c>
      <c r="F2803">
        <v>2.2666406E-2</v>
      </c>
      <c r="G2803">
        <v>1.6200381999999999E-2</v>
      </c>
      <c r="H2803">
        <v>0.26638477999999999</v>
      </c>
      <c r="I2803">
        <v>0.15055366000000001</v>
      </c>
      <c r="J2803">
        <v>0.12728073000000001</v>
      </c>
    </row>
    <row r="2804" spans="1:10" x14ac:dyDescent="0.25">
      <c r="A2804" t="s">
        <v>712</v>
      </c>
      <c r="B2804">
        <v>280.6515</v>
      </c>
      <c r="C2804">
        <v>280.995</v>
      </c>
      <c r="D2804">
        <v>281.05680000000001</v>
      </c>
      <c r="E2804">
        <v>3.6984823999999999E-2</v>
      </c>
      <c r="F2804">
        <v>2.0112753000000001E-2</v>
      </c>
      <c r="G2804">
        <v>4.6634889999999998E-3</v>
      </c>
      <c r="H2804">
        <v>0.19231439</v>
      </c>
      <c r="I2804">
        <v>0.14181943</v>
      </c>
      <c r="J2804">
        <v>6.8289740000000002E-2</v>
      </c>
    </row>
    <row r="2805" spans="1:10" x14ac:dyDescent="0.25">
      <c r="A2805" t="s">
        <v>713</v>
      </c>
      <c r="B2805">
        <v>275.92435</v>
      </c>
      <c r="C2805">
        <v>276.46465999999998</v>
      </c>
      <c r="D2805">
        <v>276.79232999999999</v>
      </c>
      <c r="E2805">
        <v>5.9575530000000002E-2</v>
      </c>
      <c r="F2805">
        <v>6.3937149999999998E-2</v>
      </c>
      <c r="G2805">
        <v>1.4789703E-2</v>
      </c>
      <c r="H2805">
        <v>0.24408099</v>
      </c>
      <c r="I2805">
        <v>0.25285795</v>
      </c>
      <c r="J2805">
        <v>0.12161292999999999</v>
      </c>
    </row>
    <row r="2806" spans="1:10" x14ac:dyDescent="0.25">
      <c r="A2806" t="s">
        <v>714</v>
      </c>
      <c r="B2806">
        <v>274.81849999999997</v>
      </c>
      <c r="C2806">
        <v>275.41109999999998</v>
      </c>
      <c r="D2806">
        <v>275.73662999999999</v>
      </c>
      <c r="E2806">
        <v>7.0589449999999998E-2</v>
      </c>
      <c r="F2806">
        <v>8.073081E-2</v>
      </c>
      <c r="G2806">
        <v>1.424462E-2</v>
      </c>
      <c r="H2806">
        <v>0.26568675000000003</v>
      </c>
      <c r="I2806">
        <v>0.28413168</v>
      </c>
      <c r="J2806">
        <v>0.11935083</v>
      </c>
    </row>
    <row r="2807" spans="1:10" x14ac:dyDescent="0.25">
      <c r="A2807" t="s">
        <v>715</v>
      </c>
      <c r="B2807">
        <v>277.89578</v>
      </c>
      <c r="C2807">
        <v>278.37099999999998</v>
      </c>
      <c r="D2807">
        <v>278.69774999999998</v>
      </c>
      <c r="E2807">
        <v>4.7635144999999997E-2</v>
      </c>
      <c r="F2807">
        <v>4.3827030000000003E-2</v>
      </c>
      <c r="G2807">
        <v>1.8667063000000001E-2</v>
      </c>
      <c r="H2807">
        <v>0.21825476999999999</v>
      </c>
      <c r="I2807">
        <v>0.20934907</v>
      </c>
      <c r="J2807">
        <v>0.13662747</v>
      </c>
    </row>
    <row r="2808" spans="1:10" x14ac:dyDescent="0.25">
      <c r="A2808" t="s">
        <v>716</v>
      </c>
      <c r="B2808">
        <v>279.3152</v>
      </c>
      <c r="C2808">
        <v>279.96636999999998</v>
      </c>
      <c r="D2808">
        <v>280.19135</v>
      </c>
      <c r="E2808">
        <v>0.14189640000000001</v>
      </c>
      <c r="F2808">
        <v>3.1427654999999999E-2</v>
      </c>
      <c r="G2808">
        <v>8.5840269999999993E-3</v>
      </c>
      <c r="H2808">
        <v>0.37669137000000003</v>
      </c>
      <c r="I2808">
        <v>0.17727846999999999</v>
      </c>
      <c r="J2808">
        <v>9.2650025999999996E-2</v>
      </c>
    </row>
    <row r="2809" spans="1:10" x14ac:dyDescent="0.25">
      <c r="A2809" t="s">
        <v>717</v>
      </c>
      <c r="B2809">
        <v>278.47059999999999</v>
      </c>
      <c r="C2809">
        <v>279.13772999999998</v>
      </c>
      <c r="D2809">
        <v>279.29205000000002</v>
      </c>
      <c r="E2809">
        <v>0.21746335999999999</v>
      </c>
      <c r="F2809">
        <v>2.5027621999999999E-2</v>
      </c>
      <c r="G2809">
        <v>6.1002890000000001E-3</v>
      </c>
      <c r="H2809">
        <v>0.46632965999999998</v>
      </c>
      <c r="I2809">
        <v>0.15820119999999999</v>
      </c>
      <c r="J2809">
        <v>7.8104350000000003E-2</v>
      </c>
    </row>
    <row r="2810" spans="1:10" x14ac:dyDescent="0.25">
      <c r="A2810" t="s">
        <v>718</v>
      </c>
      <c r="B2810">
        <v>281.51711999999998</v>
      </c>
      <c r="C2810">
        <v>282.23419999999999</v>
      </c>
      <c r="D2810">
        <v>282.30990000000003</v>
      </c>
      <c r="E2810">
        <v>0.27762204000000001</v>
      </c>
      <c r="F2810">
        <v>2.6468421999999998E-2</v>
      </c>
      <c r="G2810">
        <v>8.1048189999999992E-3</v>
      </c>
      <c r="H2810">
        <v>0.52689850000000005</v>
      </c>
      <c r="I2810">
        <v>0.16269119000000001</v>
      </c>
      <c r="J2810">
        <v>9.0026765999999994E-2</v>
      </c>
    </row>
    <row r="2811" spans="1:10" x14ac:dyDescent="0.25">
      <c r="A2811" t="s">
        <v>719</v>
      </c>
      <c r="B2811">
        <v>284.96294999999998</v>
      </c>
      <c r="C2811">
        <v>285.88</v>
      </c>
      <c r="D2811">
        <v>286.05243000000002</v>
      </c>
      <c r="E2811">
        <v>0.23874061999999999</v>
      </c>
      <c r="F2811">
        <v>5.9855677000000003E-2</v>
      </c>
      <c r="G2811">
        <v>1.6889472999999999E-2</v>
      </c>
      <c r="H2811">
        <v>0.48861090000000001</v>
      </c>
      <c r="I2811">
        <v>0.24465419999999999</v>
      </c>
      <c r="J2811">
        <v>0.12995951</v>
      </c>
    </row>
    <row r="2812" spans="1:10" x14ac:dyDescent="0.25">
      <c r="A2812" t="s">
        <v>720</v>
      </c>
      <c r="B2812">
        <v>289.04559999999998</v>
      </c>
      <c r="C2812">
        <v>289.74743999999998</v>
      </c>
      <c r="D2812">
        <v>289.74344000000002</v>
      </c>
      <c r="E2812">
        <v>0.15902073999999999</v>
      </c>
      <c r="F2812">
        <v>3.7792663999999997E-2</v>
      </c>
      <c r="G2812">
        <v>3.5095792000000001E-2</v>
      </c>
      <c r="H2812">
        <v>0.39877403</v>
      </c>
      <c r="I2812">
        <v>0.19440335</v>
      </c>
      <c r="J2812">
        <v>0.18733870999999999</v>
      </c>
    </row>
    <row r="2813" spans="1:10" x14ac:dyDescent="0.25">
      <c r="A2813" t="s">
        <v>721</v>
      </c>
      <c r="B2813">
        <v>289.26310000000001</v>
      </c>
      <c r="C2813">
        <v>289.70443999999998</v>
      </c>
      <c r="D2813">
        <v>289.55948000000001</v>
      </c>
      <c r="E2813">
        <v>0.11450046999999999</v>
      </c>
      <c r="F2813">
        <v>2.0110868E-2</v>
      </c>
      <c r="G2813">
        <v>3.6787316E-2</v>
      </c>
      <c r="H2813">
        <v>0.33837917000000001</v>
      </c>
      <c r="I2813">
        <v>0.14181278999999999</v>
      </c>
      <c r="J2813">
        <v>0.1918002</v>
      </c>
    </row>
    <row r="2814" spans="1:10" x14ac:dyDescent="0.25">
      <c r="A2814" t="s">
        <v>722</v>
      </c>
      <c r="B2814">
        <v>286.99252000000001</v>
      </c>
      <c r="C2814">
        <v>287.01089999999999</v>
      </c>
      <c r="D2814">
        <v>286.52379999999999</v>
      </c>
      <c r="E2814">
        <v>5.1343794999999998E-2</v>
      </c>
      <c r="F2814">
        <v>2.5111354999999998E-2</v>
      </c>
      <c r="G2814">
        <v>5.7195283E-2</v>
      </c>
      <c r="H2814">
        <v>0.22659169000000001</v>
      </c>
      <c r="I2814">
        <v>0.15846562</v>
      </c>
      <c r="J2814">
        <v>0.23915534999999999</v>
      </c>
    </row>
    <row r="2815" spans="1:10" x14ac:dyDescent="0.25">
      <c r="A2815" t="s">
        <v>723</v>
      </c>
      <c r="B2815">
        <v>283.45546999999999</v>
      </c>
      <c r="C2815">
        <v>283.57119999999998</v>
      </c>
      <c r="D2815">
        <v>283.23003999999997</v>
      </c>
      <c r="E2815">
        <v>7.1235690000000004E-2</v>
      </c>
      <c r="F2815">
        <v>2.3122704000000001E-2</v>
      </c>
      <c r="G2815">
        <v>1.6611872E-2</v>
      </c>
      <c r="H2815">
        <v>0.26690015</v>
      </c>
      <c r="I2815">
        <v>0.15206149999999999</v>
      </c>
      <c r="J2815">
        <v>0.12888706</v>
      </c>
    </row>
    <row r="2816" spans="1:10" x14ac:dyDescent="0.25">
      <c r="A2816" t="s">
        <v>724</v>
      </c>
      <c r="B2816">
        <v>279.39733999999999</v>
      </c>
      <c r="C2816">
        <v>279.75002999999998</v>
      </c>
      <c r="D2816">
        <v>279.82285000000002</v>
      </c>
      <c r="E2816">
        <v>3.8359249999999998E-2</v>
      </c>
      <c r="F2816">
        <v>2.0706599999999999E-2</v>
      </c>
      <c r="G2816">
        <v>4.8162650000000001E-3</v>
      </c>
      <c r="H2816">
        <v>0.19585519000000001</v>
      </c>
      <c r="I2816">
        <v>0.14389788000000001</v>
      </c>
      <c r="J2816">
        <v>6.9399310000000006E-2</v>
      </c>
    </row>
    <row r="2817" spans="1:10" x14ac:dyDescent="0.25">
      <c r="A2817" t="s">
        <v>725</v>
      </c>
      <c r="B2817">
        <v>275.76688000000001</v>
      </c>
      <c r="C2817">
        <v>276.30282999999997</v>
      </c>
      <c r="D2817">
        <v>276.61995999999999</v>
      </c>
      <c r="E2817">
        <v>5.9291999999999997E-2</v>
      </c>
      <c r="F2817">
        <v>6.2691665999999993E-2</v>
      </c>
      <c r="G2817">
        <v>1.4271657E-2</v>
      </c>
      <c r="H2817">
        <v>0.24349949000000001</v>
      </c>
      <c r="I2817">
        <v>0.25038302000000001</v>
      </c>
      <c r="J2817">
        <v>0.11946403999999999</v>
      </c>
    </row>
    <row r="2818" spans="1:10" x14ac:dyDescent="0.25">
      <c r="A2818" t="s">
        <v>726</v>
      </c>
      <c r="B2818">
        <v>275.45618000000002</v>
      </c>
      <c r="C2818">
        <v>276.07632000000001</v>
      </c>
      <c r="D2818">
        <v>276.43401999999998</v>
      </c>
      <c r="E2818">
        <v>7.2584469999999998E-2</v>
      </c>
      <c r="F2818">
        <v>8.4339479999999994E-2</v>
      </c>
      <c r="G2818">
        <v>1.5618307999999999E-2</v>
      </c>
      <c r="H2818">
        <v>0.26941504999999999</v>
      </c>
      <c r="I2818">
        <v>0.29041260000000002</v>
      </c>
      <c r="J2818">
        <v>0.12497322</v>
      </c>
    </row>
    <row r="2819" spans="1:10" x14ac:dyDescent="0.25">
      <c r="A2819" t="s">
        <v>727</v>
      </c>
      <c r="B2819">
        <v>276.42630000000003</v>
      </c>
      <c r="C2819">
        <v>276.90073000000001</v>
      </c>
      <c r="D2819">
        <v>277.2346</v>
      </c>
      <c r="E2819">
        <v>4.8146833E-2</v>
      </c>
      <c r="F2819">
        <v>4.4832657999999997E-2</v>
      </c>
      <c r="G2819">
        <v>1.9605218000000001E-2</v>
      </c>
      <c r="H2819">
        <v>0.21942386</v>
      </c>
      <c r="I2819">
        <v>0.21173723</v>
      </c>
      <c r="J2819">
        <v>0.14001863000000001</v>
      </c>
    </row>
    <row r="2820" spans="1:10" x14ac:dyDescent="0.25">
      <c r="A2820" t="s">
        <v>728</v>
      </c>
      <c r="B2820">
        <v>277.51366999999999</v>
      </c>
      <c r="C2820">
        <v>278.16521999999998</v>
      </c>
      <c r="D2820">
        <v>278.39767000000001</v>
      </c>
      <c r="E2820">
        <v>0.14323606</v>
      </c>
      <c r="F2820">
        <v>3.2162799999999998E-2</v>
      </c>
      <c r="G2820">
        <v>8.8883629999999998E-3</v>
      </c>
      <c r="H2820">
        <v>0.37846540000000001</v>
      </c>
      <c r="I2820">
        <v>0.1793399</v>
      </c>
      <c r="J2820">
        <v>9.4278120000000007E-2</v>
      </c>
    </row>
    <row r="2821" spans="1:10" x14ac:dyDescent="0.25">
      <c r="A2821" t="s">
        <v>729</v>
      </c>
      <c r="B2821">
        <v>277.39679999999998</v>
      </c>
      <c r="C2821">
        <v>278.0967</v>
      </c>
      <c r="D2821">
        <v>278.29730000000001</v>
      </c>
      <c r="E2821">
        <v>0.23088897999999999</v>
      </c>
      <c r="F2821">
        <v>2.8549867E-2</v>
      </c>
      <c r="G2821">
        <v>6.3603330000000001E-3</v>
      </c>
      <c r="H2821">
        <v>0.48050906999999998</v>
      </c>
      <c r="I2821">
        <v>0.16896705000000001</v>
      </c>
      <c r="J2821">
        <v>7.9751699999999995E-2</v>
      </c>
    </row>
    <row r="2822" spans="1:10" x14ac:dyDescent="0.25">
      <c r="A2822" t="s">
        <v>730</v>
      </c>
      <c r="B2822">
        <v>281.03278</v>
      </c>
      <c r="C2822">
        <v>281.76209999999998</v>
      </c>
      <c r="D2822">
        <v>281.85968000000003</v>
      </c>
      <c r="E2822">
        <v>0.28436806999999997</v>
      </c>
      <c r="F2822">
        <v>2.8094965999999999E-2</v>
      </c>
      <c r="G2822">
        <v>6.9621220000000003E-3</v>
      </c>
      <c r="H2822">
        <v>0.53326169999999995</v>
      </c>
      <c r="I2822">
        <v>0.16761553000000001</v>
      </c>
      <c r="J2822">
        <v>8.3439330000000006E-2</v>
      </c>
    </row>
    <row r="2823" spans="1:10" x14ac:dyDescent="0.25">
      <c r="A2823" t="s">
        <v>731</v>
      </c>
      <c r="B2823">
        <v>285.06668000000002</v>
      </c>
      <c r="C2823">
        <v>285.97354000000001</v>
      </c>
      <c r="D2823">
        <v>286.14548000000002</v>
      </c>
      <c r="E2823">
        <v>0.23730682</v>
      </c>
      <c r="F2823">
        <v>5.9957583000000002E-2</v>
      </c>
      <c r="G2823">
        <v>1.5853697E-2</v>
      </c>
      <c r="H2823">
        <v>0.48714150000000001</v>
      </c>
      <c r="I2823">
        <v>0.24486237999999999</v>
      </c>
      <c r="J2823">
        <v>0.12591147</v>
      </c>
    </row>
    <row r="2824" spans="1:10" x14ac:dyDescent="0.25">
      <c r="A2824" t="s">
        <v>732</v>
      </c>
      <c r="B2824">
        <v>289.96753000000001</v>
      </c>
      <c r="C2824">
        <v>290.69002999999998</v>
      </c>
      <c r="D2824">
        <v>290.71066000000002</v>
      </c>
      <c r="E2824">
        <v>0.16605571999999999</v>
      </c>
      <c r="F2824">
        <v>4.0130607999999998E-2</v>
      </c>
      <c r="G2824">
        <v>3.2644476999999998E-2</v>
      </c>
      <c r="H2824">
        <v>0.40749933999999999</v>
      </c>
      <c r="I2824">
        <v>0.20032625000000001</v>
      </c>
      <c r="J2824">
        <v>0.18067781999999999</v>
      </c>
    </row>
    <row r="2825" spans="1:10" x14ac:dyDescent="0.25">
      <c r="A2825" t="s">
        <v>733</v>
      </c>
      <c r="B2825">
        <v>288.70303000000001</v>
      </c>
      <c r="C2825">
        <v>289.14798000000002</v>
      </c>
      <c r="D2825">
        <v>289.02420000000001</v>
      </c>
      <c r="E2825">
        <v>0.11911666</v>
      </c>
      <c r="F2825">
        <v>2.0523012E-2</v>
      </c>
      <c r="G2825">
        <v>3.1892530000000002E-2</v>
      </c>
      <c r="H2825">
        <v>0.34513280000000002</v>
      </c>
      <c r="I2825">
        <v>0.14325856000000001</v>
      </c>
      <c r="J2825">
        <v>0.17858479999999999</v>
      </c>
    </row>
    <row r="2826" spans="1:10" x14ac:dyDescent="0.25">
      <c r="A2826" t="s">
        <v>734</v>
      </c>
      <c r="B2826">
        <v>287.4101</v>
      </c>
      <c r="C2826">
        <v>287.43416999999999</v>
      </c>
      <c r="D2826">
        <v>286.94484999999997</v>
      </c>
      <c r="E2826">
        <v>5.0903049999999998E-2</v>
      </c>
      <c r="F2826">
        <v>2.6136419000000001E-2</v>
      </c>
      <c r="G2826">
        <v>5.9236087E-2</v>
      </c>
      <c r="H2826">
        <v>0.22561703999999999</v>
      </c>
      <c r="I2826">
        <v>0.16166762000000001</v>
      </c>
      <c r="J2826">
        <v>0.24338464000000001</v>
      </c>
    </row>
    <row r="2827" spans="1:10" x14ac:dyDescent="0.25">
      <c r="A2827" t="s">
        <v>735</v>
      </c>
      <c r="B2827">
        <v>282.60590000000002</v>
      </c>
      <c r="C2827">
        <v>282.70733999999999</v>
      </c>
      <c r="D2827">
        <v>282.37209999999999</v>
      </c>
      <c r="E2827">
        <v>7.1835940000000001E-2</v>
      </c>
      <c r="F2827">
        <v>2.0723921999999999E-2</v>
      </c>
      <c r="G2827">
        <v>1.4166264E-2</v>
      </c>
      <c r="H2827">
        <v>0.26802229999999999</v>
      </c>
      <c r="I2827">
        <v>0.14395805</v>
      </c>
      <c r="J2827">
        <v>0.119022116</v>
      </c>
    </row>
    <row r="2828" spans="1:10" x14ac:dyDescent="0.25">
      <c r="A2828" t="s">
        <v>736</v>
      </c>
      <c r="B2828">
        <v>276.98138</v>
      </c>
      <c r="C2828">
        <v>277.32033999999999</v>
      </c>
      <c r="D2828">
        <v>277.37918000000002</v>
      </c>
      <c r="E2828">
        <v>3.649351E-2</v>
      </c>
      <c r="F2828">
        <v>1.9894047000000002E-2</v>
      </c>
      <c r="G2828">
        <v>4.641778E-3</v>
      </c>
      <c r="H2828">
        <v>0.19103275</v>
      </c>
      <c r="I2828">
        <v>0.14104626000000001</v>
      </c>
      <c r="J2828">
        <v>6.8130599999999999E-2</v>
      </c>
    </row>
    <row r="2829" spans="1:10" x14ac:dyDescent="0.25">
      <c r="A2829" t="s">
        <v>737</v>
      </c>
      <c r="B2829">
        <v>276.33145000000002</v>
      </c>
      <c r="C2829">
        <v>276.87729999999999</v>
      </c>
      <c r="D2829">
        <v>277.21265</v>
      </c>
      <c r="E2829">
        <v>5.9885952999999999E-2</v>
      </c>
      <c r="F2829">
        <v>6.4755573999999996E-2</v>
      </c>
      <c r="G2829">
        <v>1.5122323E-2</v>
      </c>
      <c r="H2829">
        <v>0.24471606000000001</v>
      </c>
      <c r="I2829">
        <v>0.25447114999999998</v>
      </c>
      <c r="J2829">
        <v>0.12297286</v>
      </c>
    </row>
    <row r="2830" spans="1:10" x14ac:dyDescent="0.25">
      <c r="A2830" t="s">
        <v>738</v>
      </c>
      <c r="B2830">
        <v>277.67957000000001</v>
      </c>
      <c r="C2830">
        <v>278.28676999999999</v>
      </c>
      <c r="D2830">
        <v>278.63474000000002</v>
      </c>
      <c r="E2830">
        <v>7.1791590000000002E-2</v>
      </c>
      <c r="F2830">
        <v>8.3698969999999998E-2</v>
      </c>
      <c r="G2830">
        <v>1.5462518E-2</v>
      </c>
      <c r="H2830">
        <v>0.2679395</v>
      </c>
      <c r="I2830">
        <v>0.28930773999999998</v>
      </c>
      <c r="J2830">
        <v>0.12434837</v>
      </c>
    </row>
    <row r="2831" spans="1:10" x14ac:dyDescent="0.25">
      <c r="A2831" t="s">
        <v>739</v>
      </c>
      <c r="B2831">
        <v>278.49335000000002</v>
      </c>
      <c r="C2831">
        <v>278.95645000000002</v>
      </c>
      <c r="D2831">
        <v>279.28967</v>
      </c>
      <c r="E2831">
        <v>4.7837615E-2</v>
      </c>
      <c r="F2831">
        <v>4.5456704000000001E-2</v>
      </c>
      <c r="G2831">
        <v>2.0462943000000001E-2</v>
      </c>
      <c r="H2831">
        <v>0.21871810999999999</v>
      </c>
      <c r="I2831">
        <v>0.21320578000000001</v>
      </c>
      <c r="J2831">
        <v>0.14304875</v>
      </c>
    </row>
    <row r="2832" spans="1:10" x14ac:dyDescent="0.25">
      <c r="A2832" t="s">
        <v>740</v>
      </c>
      <c r="B2832">
        <v>279.38601999999997</v>
      </c>
      <c r="C2832">
        <v>280.03473000000002</v>
      </c>
      <c r="D2832">
        <v>280.26497999999998</v>
      </c>
      <c r="E2832">
        <v>0.14262050000000001</v>
      </c>
      <c r="F2832">
        <v>3.203466E-2</v>
      </c>
      <c r="G2832">
        <v>8.8627949999999997E-3</v>
      </c>
      <c r="H2832">
        <v>0.37765130000000002</v>
      </c>
      <c r="I2832">
        <v>0.17898228999999999</v>
      </c>
      <c r="J2832">
        <v>9.4142420000000004E-2</v>
      </c>
    </row>
    <row r="2833" spans="1:10" x14ac:dyDescent="0.25">
      <c r="A2833" t="s">
        <v>741</v>
      </c>
      <c r="B2833">
        <v>279.98180000000002</v>
      </c>
      <c r="C2833">
        <v>280.66239999999999</v>
      </c>
      <c r="D2833">
        <v>280.83922999999999</v>
      </c>
      <c r="E2833">
        <v>0.22357452999999999</v>
      </c>
      <c r="F2833">
        <v>2.6725901E-2</v>
      </c>
      <c r="G2833">
        <v>6.1585229999999999E-3</v>
      </c>
      <c r="H2833">
        <v>0.4728367</v>
      </c>
      <c r="I2833">
        <v>0.16348057999999999</v>
      </c>
      <c r="J2833">
        <v>7.8476260000000006E-2</v>
      </c>
    </row>
    <row r="2834" spans="1:10" x14ac:dyDescent="0.25">
      <c r="A2834" t="s">
        <v>742</v>
      </c>
      <c r="B2834">
        <v>284.66153000000003</v>
      </c>
      <c r="C2834">
        <v>285.3972</v>
      </c>
      <c r="D2834">
        <v>285.49540000000002</v>
      </c>
      <c r="E2834">
        <v>0.28537706000000002</v>
      </c>
      <c r="F2834">
        <v>2.8152842000000001E-2</v>
      </c>
      <c r="G2834">
        <v>7.3221099999999997E-3</v>
      </c>
      <c r="H2834">
        <v>0.53420690000000004</v>
      </c>
      <c r="I2834">
        <v>0.16778809</v>
      </c>
      <c r="J2834">
        <v>8.5569329999999999E-2</v>
      </c>
    </row>
    <row r="2835" spans="1:10" x14ac:dyDescent="0.25">
      <c r="A2835" t="s">
        <v>743</v>
      </c>
      <c r="B2835">
        <v>284.67266999999998</v>
      </c>
      <c r="C2835">
        <v>285.57146999999998</v>
      </c>
      <c r="D2835">
        <v>285.72739999999999</v>
      </c>
      <c r="E2835">
        <v>0.23279557000000001</v>
      </c>
      <c r="F2835">
        <v>5.8059464999999998E-2</v>
      </c>
      <c r="G2835">
        <v>1.7394237E-2</v>
      </c>
      <c r="H2835">
        <v>0.48248892999999998</v>
      </c>
      <c r="I2835">
        <v>0.24095532</v>
      </c>
      <c r="J2835">
        <v>0.13188721</v>
      </c>
    </row>
    <row r="2836" spans="1:10" x14ac:dyDescent="0.25">
      <c r="A2836" t="s">
        <v>744</v>
      </c>
      <c r="B2836">
        <v>289.39926000000003</v>
      </c>
      <c r="C2836">
        <v>290.10788000000002</v>
      </c>
      <c r="D2836">
        <v>290.11407000000003</v>
      </c>
      <c r="E2836">
        <v>0.16176865000000001</v>
      </c>
      <c r="F2836">
        <v>3.8725339999999997E-2</v>
      </c>
      <c r="G2836">
        <v>3.3784005999999998E-2</v>
      </c>
      <c r="H2836">
        <v>0.40220472000000002</v>
      </c>
      <c r="I2836">
        <v>0.19678755000000001</v>
      </c>
      <c r="J2836">
        <v>0.18380426</v>
      </c>
    </row>
    <row r="2837" spans="1:10" x14ac:dyDescent="0.25">
      <c r="A2837" t="s">
        <v>745</v>
      </c>
      <c r="B2837">
        <v>291.47253000000001</v>
      </c>
      <c r="C2837">
        <v>291.90593999999999</v>
      </c>
      <c r="D2837">
        <v>291.77352999999999</v>
      </c>
      <c r="E2837">
        <v>0.11680945</v>
      </c>
      <c r="F2837">
        <v>1.9762667000000001E-2</v>
      </c>
      <c r="G2837">
        <v>3.2046467000000002E-2</v>
      </c>
      <c r="H2837">
        <v>0.34177400000000002</v>
      </c>
      <c r="I2837">
        <v>0.14057975</v>
      </c>
      <c r="J2837">
        <v>0.17901528</v>
      </c>
    </row>
    <row r="2838" spans="1:10" x14ac:dyDescent="0.25">
      <c r="A2838" t="s">
        <v>746</v>
      </c>
      <c r="B2838">
        <v>287.51420000000002</v>
      </c>
      <c r="C2838">
        <v>287.53854000000001</v>
      </c>
      <c r="D2838">
        <v>287.05466000000001</v>
      </c>
      <c r="E2838">
        <v>5.1725470000000003E-2</v>
      </c>
      <c r="F2838">
        <v>2.5495198E-2</v>
      </c>
      <c r="G2838">
        <v>5.7580180000000002E-2</v>
      </c>
      <c r="H2838">
        <v>0.22743234000000001</v>
      </c>
      <c r="I2838">
        <v>0.15967216000000001</v>
      </c>
      <c r="J2838">
        <v>0.2399587</v>
      </c>
    </row>
    <row r="2839" spans="1:10" x14ac:dyDescent="0.25">
      <c r="A2839" t="s">
        <v>747</v>
      </c>
      <c r="B2839">
        <v>282.63380000000001</v>
      </c>
      <c r="C2839">
        <v>282.74142000000001</v>
      </c>
      <c r="D2839">
        <v>282.40325999999999</v>
      </c>
      <c r="E2839">
        <v>7.1493299999999996E-2</v>
      </c>
      <c r="F2839">
        <v>2.1761454999999999E-2</v>
      </c>
      <c r="G2839">
        <v>1.5233853E-2</v>
      </c>
      <c r="H2839">
        <v>0.26738232000000001</v>
      </c>
      <c r="I2839">
        <v>0.14751764000000001</v>
      </c>
      <c r="J2839">
        <v>0.12342549999999999</v>
      </c>
    </row>
    <row r="2840" spans="1:10" x14ac:dyDescent="0.25">
      <c r="A2840" t="s">
        <v>748</v>
      </c>
      <c r="B2840">
        <v>277.79288000000003</v>
      </c>
      <c r="C2840">
        <v>278.14049999999997</v>
      </c>
      <c r="D2840">
        <v>278.21267999999998</v>
      </c>
      <c r="E2840">
        <v>3.8128733999999997E-2</v>
      </c>
      <c r="F2840">
        <v>2.0664508000000002E-2</v>
      </c>
      <c r="G2840">
        <v>4.8218080000000003E-3</v>
      </c>
      <c r="H2840">
        <v>0.19526579999999999</v>
      </c>
      <c r="I2840">
        <v>0.14375155000000001</v>
      </c>
      <c r="J2840">
        <v>6.9439239999999999E-2</v>
      </c>
    </row>
    <row r="2841" spans="1:10" x14ac:dyDescent="0.25">
      <c r="A2841" t="s">
        <v>749</v>
      </c>
      <c r="B2841">
        <v>277.11682000000002</v>
      </c>
      <c r="C2841">
        <v>277.66104000000001</v>
      </c>
      <c r="D2841">
        <v>277.9873</v>
      </c>
      <c r="E2841">
        <v>5.9668249999999999E-2</v>
      </c>
      <c r="F2841">
        <v>6.349146E-2</v>
      </c>
      <c r="G2841">
        <v>1.45985E-2</v>
      </c>
      <c r="H2841">
        <v>0.24427086000000001</v>
      </c>
      <c r="I2841">
        <v>0.25197512</v>
      </c>
      <c r="J2841">
        <v>0.12082425500000001</v>
      </c>
    </row>
    <row r="2842" spans="1:10" x14ac:dyDescent="0.25">
      <c r="A2842" t="s">
        <v>750</v>
      </c>
      <c r="B2842">
        <v>277.57094999999998</v>
      </c>
      <c r="C2842">
        <v>278.15750000000003</v>
      </c>
      <c r="D2842">
        <v>278.47460000000001</v>
      </c>
      <c r="E2842">
        <v>7.0193030000000003E-2</v>
      </c>
      <c r="F2842">
        <v>7.9856380000000005E-2</v>
      </c>
      <c r="G2842">
        <v>1.3802131E-2</v>
      </c>
      <c r="H2842">
        <v>0.26493967000000002</v>
      </c>
      <c r="I2842">
        <v>0.28258872000000002</v>
      </c>
      <c r="J2842">
        <v>0.11748247000000001</v>
      </c>
    </row>
    <row r="2843" spans="1:10" x14ac:dyDescent="0.25">
      <c r="A2843" t="s">
        <v>751</v>
      </c>
      <c r="B2843">
        <v>277.17412999999999</v>
      </c>
      <c r="C2843">
        <v>277.63916</v>
      </c>
      <c r="D2843">
        <v>277.95519999999999</v>
      </c>
      <c r="E2843">
        <v>4.6543840000000003E-2</v>
      </c>
      <c r="F2843">
        <v>4.2856496000000001E-2</v>
      </c>
      <c r="G2843">
        <v>1.8227769000000001E-2</v>
      </c>
      <c r="H2843">
        <v>0.21574022000000001</v>
      </c>
      <c r="I2843">
        <v>0.20701810000000001</v>
      </c>
      <c r="J2843">
        <v>0.13501025999999999</v>
      </c>
    </row>
    <row r="2844" spans="1:10" x14ac:dyDescent="0.25">
      <c r="A2844" t="s">
        <v>752</v>
      </c>
      <c r="B2844">
        <v>279.48766999999998</v>
      </c>
      <c r="C2844">
        <v>280.13387999999998</v>
      </c>
      <c r="D2844">
        <v>280.35692999999998</v>
      </c>
      <c r="E2844">
        <v>0.14114454000000001</v>
      </c>
      <c r="F2844">
        <v>3.1382344999999999E-2</v>
      </c>
      <c r="G2844">
        <v>8.6150470000000007E-3</v>
      </c>
      <c r="H2844">
        <v>0.37569209999999997</v>
      </c>
      <c r="I2844">
        <v>0.17715062000000001</v>
      </c>
      <c r="J2844">
        <v>9.2817280000000002E-2</v>
      </c>
    </row>
    <row r="2845" spans="1:10" x14ac:dyDescent="0.25">
      <c r="A2845" t="s">
        <v>753</v>
      </c>
      <c r="B2845">
        <v>279.71875</v>
      </c>
      <c r="C2845">
        <v>280.39233000000002</v>
      </c>
      <c r="D2845">
        <v>280.55444</v>
      </c>
      <c r="E2845">
        <v>0.21983342</v>
      </c>
      <c r="F2845">
        <v>2.55862E-2</v>
      </c>
      <c r="G2845">
        <v>6.0966199999999996E-3</v>
      </c>
      <c r="H2845">
        <v>0.46886396000000002</v>
      </c>
      <c r="I2845">
        <v>0.15995687</v>
      </c>
      <c r="J2845">
        <v>7.8080855000000005E-2</v>
      </c>
    </row>
    <row r="2846" spans="1:10" x14ac:dyDescent="0.25">
      <c r="A2846" t="s">
        <v>754</v>
      </c>
      <c r="B2846">
        <v>282.33139999999997</v>
      </c>
      <c r="C2846">
        <v>283.06470000000002</v>
      </c>
      <c r="D2846">
        <v>283.14879999999999</v>
      </c>
      <c r="E2846">
        <v>0.28179999999999999</v>
      </c>
      <c r="F2846">
        <v>2.7172627000000001E-2</v>
      </c>
      <c r="G2846">
        <v>8.4828270000000001E-3</v>
      </c>
      <c r="H2846">
        <v>0.5308484</v>
      </c>
      <c r="I2846">
        <v>0.16484122000000001</v>
      </c>
      <c r="J2846">
        <v>9.2102260000000005E-2</v>
      </c>
    </row>
    <row r="2847" spans="1:10" x14ac:dyDescent="0.25">
      <c r="A2847" t="s">
        <v>755</v>
      </c>
      <c r="B2847">
        <v>284.67412999999999</v>
      </c>
      <c r="C2847">
        <v>285.54807</v>
      </c>
      <c r="D2847">
        <v>285.67520000000002</v>
      </c>
      <c r="E2847">
        <v>0.22362751</v>
      </c>
      <c r="F2847">
        <v>5.5032097000000002E-2</v>
      </c>
      <c r="G2847">
        <v>1.9215614999999998E-2</v>
      </c>
      <c r="H2847">
        <v>0.4728927</v>
      </c>
      <c r="I2847">
        <v>0.2345892</v>
      </c>
      <c r="J2847">
        <v>0.13862039000000001</v>
      </c>
    </row>
    <row r="2848" spans="1:10" x14ac:dyDescent="0.25">
      <c r="A2848" t="s">
        <v>756</v>
      </c>
      <c r="B2848">
        <v>287.96276999999998</v>
      </c>
      <c r="C2848">
        <v>288.66376000000002</v>
      </c>
      <c r="D2848">
        <v>288.66052000000002</v>
      </c>
      <c r="E2848">
        <v>0.15915623000000001</v>
      </c>
      <c r="F2848">
        <v>3.7870694000000003E-2</v>
      </c>
      <c r="G2848">
        <v>3.4806125E-2</v>
      </c>
      <c r="H2848">
        <v>0.39894390000000002</v>
      </c>
      <c r="I2848">
        <v>0.19460395</v>
      </c>
      <c r="J2848">
        <v>0.18656400000000001</v>
      </c>
    </row>
    <row r="2849" spans="1:10" x14ac:dyDescent="0.25">
      <c r="A2849" t="s">
        <v>757</v>
      </c>
      <c r="B2849">
        <v>290.08575000000002</v>
      </c>
      <c r="C2849">
        <v>290.52593999999999</v>
      </c>
      <c r="D2849">
        <v>290.39060000000001</v>
      </c>
      <c r="E2849">
        <v>0.11636351</v>
      </c>
      <c r="F2849">
        <v>2.0066990999999999E-2</v>
      </c>
      <c r="G2849">
        <v>3.3937442999999998E-2</v>
      </c>
      <c r="H2849">
        <v>0.34112095999999997</v>
      </c>
      <c r="I2849">
        <v>0.14165801</v>
      </c>
      <c r="J2849">
        <v>0.18422118000000001</v>
      </c>
    </row>
    <row r="2850" spans="1:10" x14ac:dyDescent="0.25">
      <c r="A2850" t="s">
        <v>758</v>
      </c>
      <c r="B2850">
        <v>288.36162999999999</v>
      </c>
      <c r="C2850">
        <v>288.38486</v>
      </c>
      <c r="D2850">
        <v>287.90019999999998</v>
      </c>
      <c r="E2850">
        <v>5.1577523E-2</v>
      </c>
      <c r="F2850">
        <v>2.545642E-2</v>
      </c>
      <c r="G2850">
        <v>5.7459620000000003E-2</v>
      </c>
      <c r="H2850">
        <v>0.22710685</v>
      </c>
      <c r="I2850">
        <v>0.15955068</v>
      </c>
      <c r="J2850">
        <v>0.23970737</v>
      </c>
    </row>
    <row r="2851" spans="1:10" x14ac:dyDescent="0.25">
      <c r="A2851" t="s">
        <v>759</v>
      </c>
      <c r="B2851">
        <v>282.43900000000002</v>
      </c>
      <c r="C2851">
        <v>282.54825</v>
      </c>
      <c r="D2851">
        <v>282.20996000000002</v>
      </c>
      <c r="E2851">
        <v>7.1515425999999993E-2</v>
      </c>
      <c r="F2851">
        <v>2.1967892999999999E-2</v>
      </c>
      <c r="G2851">
        <v>1.5425135E-2</v>
      </c>
      <c r="H2851">
        <v>0.26742369999999999</v>
      </c>
      <c r="I2851">
        <v>0.14821570000000001</v>
      </c>
      <c r="J2851">
        <v>0.12419797</v>
      </c>
    </row>
    <row r="2852" spans="1:10" x14ac:dyDescent="0.25">
      <c r="A2852" t="s">
        <v>760</v>
      </c>
      <c r="B2852">
        <v>279.36380000000003</v>
      </c>
      <c r="C2852">
        <v>279.69614000000001</v>
      </c>
      <c r="D2852">
        <v>279.75153</v>
      </c>
      <c r="E2852">
        <v>3.5944454000000001E-2</v>
      </c>
      <c r="F2852">
        <v>1.9709580000000001E-2</v>
      </c>
      <c r="G2852">
        <v>4.6120789999999998E-3</v>
      </c>
      <c r="H2852">
        <v>0.18959023</v>
      </c>
      <c r="I2852">
        <v>0.14039081</v>
      </c>
      <c r="J2852">
        <v>6.791229E-2</v>
      </c>
    </row>
    <row r="2853" spans="1:10" x14ac:dyDescent="0.25">
      <c r="A2853" t="s">
        <v>761</v>
      </c>
      <c r="B2853">
        <v>278.20672999999999</v>
      </c>
      <c r="C2853">
        <v>278.75107000000003</v>
      </c>
      <c r="D2853">
        <v>279.08422999999999</v>
      </c>
      <c r="E2853">
        <v>5.9801145999999999E-2</v>
      </c>
      <c r="F2853">
        <v>6.4548060000000004E-2</v>
      </c>
      <c r="G2853">
        <v>1.501211E-2</v>
      </c>
      <c r="H2853">
        <v>0.24454273000000001</v>
      </c>
      <c r="I2853">
        <v>0.25406309999999999</v>
      </c>
      <c r="J2853">
        <v>0.12252391</v>
      </c>
    </row>
    <row r="2854" spans="1:10" x14ac:dyDescent="0.25">
      <c r="A2854" t="s">
        <v>762</v>
      </c>
      <c r="B2854">
        <v>278.32135</v>
      </c>
      <c r="C2854">
        <v>278.92194000000001</v>
      </c>
      <c r="D2854">
        <v>279.26452999999998</v>
      </c>
      <c r="E2854">
        <v>7.138767E-2</v>
      </c>
      <c r="F2854">
        <v>8.3322709999999994E-2</v>
      </c>
      <c r="G2854">
        <v>1.5347543E-2</v>
      </c>
      <c r="H2854">
        <v>0.2671847</v>
      </c>
      <c r="I2854">
        <v>0.28865674000000002</v>
      </c>
      <c r="J2854">
        <v>0.1238852</v>
      </c>
    </row>
    <row r="2855" spans="1:10" x14ac:dyDescent="0.25">
      <c r="A2855" t="s">
        <v>763</v>
      </c>
      <c r="B2855">
        <v>277.04095000000001</v>
      </c>
      <c r="C2855">
        <v>277.51837</v>
      </c>
      <c r="D2855">
        <v>277.8442</v>
      </c>
      <c r="E2855">
        <v>4.7645689999999997E-2</v>
      </c>
      <c r="F2855">
        <v>4.3621282999999997E-2</v>
      </c>
      <c r="G2855">
        <v>1.8391910000000001E-2</v>
      </c>
      <c r="H2855">
        <v>0.21827893000000001</v>
      </c>
      <c r="I2855">
        <v>0.20885709</v>
      </c>
      <c r="J2855">
        <v>0.13561677999999999</v>
      </c>
    </row>
    <row r="2856" spans="1:10" x14ac:dyDescent="0.25">
      <c r="A2856" t="s">
        <v>764</v>
      </c>
      <c r="B2856">
        <v>279.26224000000002</v>
      </c>
      <c r="C2856">
        <v>279.90784000000002</v>
      </c>
      <c r="D2856">
        <v>280.12993999999998</v>
      </c>
      <c r="E2856">
        <v>0.14087783000000001</v>
      </c>
      <c r="F2856">
        <v>3.127071E-2</v>
      </c>
      <c r="G2856">
        <v>8.6022240000000003E-3</v>
      </c>
      <c r="H2856">
        <v>0.37533695</v>
      </c>
      <c r="I2856">
        <v>0.17683525</v>
      </c>
      <c r="J2856">
        <v>9.2748170000000005E-2</v>
      </c>
    </row>
    <row r="2857" spans="1:10" x14ac:dyDescent="0.25">
      <c r="A2857" t="s">
        <v>765</v>
      </c>
      <c r="B2857">
        <v>278.31545999999997</v>
      </c>
      <c r="C2857">
        <v>278.96877999999998</v>
      </c>
      <c r="D2857">
        <v>279.09796</v>
      </c>
      <c r="E2857">
        <v>0.21095973000000001</v>
      </c>
      <c r="F2857">
        <v>2.3246434E-2</v>
      </c>
      <c r="G2857">
        <v>6.2632390000000003E-3</v>
      </c>
      <c r="H2857">
        <v>0.45930353000000002</v>
      </c>
      <c r="I2857">
        <v>0.15246782</v>
      </c>
      <c r="J2857">
        <v>7.9140626000000006E-2</v>
      </c>
    </row>
    <row r="2858" spans="1:10" x14ac:dyDescent="0.25">
      <c r="A2858" t="s">
        <v>766</v>
      </c>
      <c r="B2858">
        <v>282.31423999999998</v>
      </c>
      <c r="C2858">
        <v>283.03066999999999</v>
      </c>
      <c r="D2858">
        <v>283.10860000000002</v>
      </c>
      <c r="E2858">
        <v>0.27795953000000001</v>
      </c>
      <c r="F2858">
        <v>2.6580926000000001E-2</v>
      </c>
      <c r="G2858">
        <v>7.8273920000000007E-3</v>
      </c>
      <c r="H2858">
        <v>0.52721863999999996</v>
      </c>
      <c r="I2858">
        <v>0.16303656999999999</v>
      </c>
      <c r="J2858">
        <v>8.8472549999999997E-2</v>
      </c>
    </row>
    <row r="2859" spans="1:10" x14ac:dyDescent="0.25">
      <c r="A2859" t="s">
        <v>767</v>
      </c>
      <c r="B2859">
        <v>286.57274999999998</v>
      </c>
      <c r="C2859">
        <v>287.45717999999999</v>
      </c>
      <c r="D2859">
        <v>287.61279999999999</v>
      </c>
      <c r="E2859">
        <v>0.23097476</v>
      </c>
      <c r="F2859">
        <v>5.8413344999999998E-2</v>
      </c>
      <c r="G2859">
        <v>1.5991068000000001E-2</v>
      </c>
      <c r="H2859">
        <v>0.48059833000000002</v>
      </c>
      <c r="I2859">
        <v>0.24168853000000001</v>
      </c>
      <c r="J2859">
        <v>0.12645580000000001</v>
      </c>
    </row>
    <row r="2860" spans="1:10" x14ac:dyDescent="0.25">
      <c r="A2860" t="s">
        <v>768</v>
      </c>
      <c r="B2860">
        <v>287.84807999999998</v>
      </c>
      <c r="C2860">
        <v>288.57117</v>
      </c>
      <c r="D2860">
        <v>288.59140000000002</v>
      </c>
      <c r="E2860">
        <v>0.16606470000000001</v>
      </c>
      <c r="F2860">
        <v>4.0135181999999998E-2</v>
      </c>
      <c r="G2860">
        <v>3.2883427999999999E-2</v>
      </c>
      <c r="H2860">
        <v>0.40751037000000001</v>
      </c>
      <c r="I2860">
        <v>0.20033767999999999</v>
      </c>
      <c r="J2860">
        <v>0.18133788000000001</v>
      </c>
    </row>
    <row r="2861" spans="1:10" x14ac:dyDescent="0.25">
      <c r="A2861" t="s">
        <v>769</v>
      </c>
      <c r="B2861">
        <v>288.61176</v>
      </c>
      <c r="C2861">
        <v>289.04876999999999</v>
      </c>
      <c r="D2861">
        <v>288.90469999999999</v>
      </c>
      <c r="E2861">
        <v>0.11448794</v>
      </c>
      <c r="F2861">
        <v>1.9828709E-2</v>
      </c>
      <c r="G2861">
        <v>3.5723171999999997E-2</v>
      </c>
      <c r="H2861">
        <v>0.33836066999999997</v>
      </c>
      <c r="I2861">
        <v>0.14081445000000001</v>
      </c>
      <c r="J2861">
        <v>0.18900575</v>
      </c>
    </row>
    <row r="2862" spans="1:10" x14ac:dyDescent="0.25">
      <c r="A2862" t="s">
        <v>770</v>
      </c>
      <c r="B2862">
        <v>286.73129999999998</v>
      </c>
      <c r="C2862">
        <v>286.73043999999999</v>
      </c>
      <c r="D2862">
        <v>286.21910000000003</v>
      </c>
      <c r="E2862">
        <v>4.8301342999999997E-2</v>
      </c>
      <c r="F2862">
        <v>2.5571127999999999E-2</v>
      </c>
      <c r="G2862">
        <v>6.0667119999999998E-2</v>
      </c>
      <c r="H2862">
        <v>0.21977566000000001</v>
      </c>
      <c r="I2862">
        <v>0.15990974999999999</v>
      </c>
      <c r="J2862">
        <v>0.24630695999999999</v>
      </c>
    </row>
    <row r="2863" spans="1:10" x14ac:dyDescent="0.25">
      <c r="A2863" t="s">
        <v>771</v>
      </c>
      <c r="B2863">
        <v>282.42926</v>
      </c>
      <c r="C2863">
        <v>282.54259999999999</v>
      </c>
      <c r="D2863">
        <v>282.21722</v>
      </c>
      <c r="E2863">
        <v>7.3665394999999995E-2</v>
      </c>
      <c r="F2863">
        <v>2.1031436000000001E-2</v>
      </c>
      <c r="G2863">
        <v>1.3987698E-2</v>
      </c>
      <c r="H2863">
        <v>0.27141369999999998</v>
      </c>
      <c r="I2863">
        <v>0.14502219999999999</v>
      </c>
      <c r="J2863">
        <v>0.11826958999999999</v>
      </c>
    </row>
    <row r="2864" spans="1:10" x14ac:dyDescent="0.25">
      <c r="A2864" t="s">
        <v>772</v>
      </c>
      <c r="B2864">
        <v>279.60293999999999</v>
      </c>
      <c r="C2864">
        <v>279.94387999999998</v>
      </c>
      <c r="D2864">
        <v>280.01895000000002</v>
      </c>
      <c r="E2864">
        <v>3.8223739999999999E-2</v>
      </c>
      <c r="F2864">
        <v>2.0867607E-2</v>
      </c>
      <c r="G2864">
        <v>4.959209E-3</v>
      </c>
      <c r="H2864">
        <v>0.19550893</v>
      </c>
      <c r="I2864">
        <v>0.14445624000000001</v>
      </c>
      <c r="J2864">
        <v>7.0421650000000002E-2</v>
      </c>
    </row>
    <row r="2865" spans="1:10" x14ac:dyDescent="0.25">
      <c r="A2865" t="s">
        <v>773</v>
      </c>
      <c r="B2865">
        <v>276.75958000000003</v>
      </c>
      <c r="C2865">
        <v>277.30329999999998</v>
      </c>
      <c r="D2865">
        <v>277.63153</v>
      </c>
      <c r="E2865">
        <v>5.9686610000000001E-2</v>
      </c>
      <c r="F2865">
        <v>6.3830644000000006E-2</v>
      </c>
      <c r="G2865">
        <v>1.4719085E-2</v>
      </c>
      <c r="H2865">
        <v>0.24430842999999999</v>
      </c>
      <c r="I2865">
        <v>0.25264727999999997</v>
      </c>
      <c r="J2865">
        <v>0.12132224</v>
      </c>
    </row>
    <row r="2866" spans="1:10" x14ac:dyDescent="0.25">
      <c r="A2866" t="s">
        <v>774</v>
      </c>
      <c r="B2866">
        <v>274.10367000000002</v>
      </c>
      <c r="C2866">
        <v>274.70440000000002</v>
      </c>
      <c r="D2866">
        <v>275.05110000000002</v>
      </c>
      <c r="E2866">
        <v>7.1484859999999997E-2</v>
      </c>
      <c r="F2866">
        <v>8.3839910000000004E-2</v>
      </c>
      <c r="G2866">
        <v>1.5884677E-2</v>
      </c>
      <c r="H2866">
        <v>0.26736652999999999</v>
      </c>
      <c r="I2866">
        <v>0.28955122999999999</v>
      </c>
      <c r="J2866">
        <v>0.12603442000000001</v>
      </c>
    </row>
    <row r="2867" spans="1:10" x14ac:dyDescent="0.25">
      <c r="A2867" t="s">
        <v>775</v>
      </c>
      <c r="B2867">
        <v>277.31889999999999</v>
      </c>
      <c r="C2867">
        <v>277.79372999999998</v>
      </c>
      <c r="D2867">
        <v>278.11673000000002</v>
      </c>
      <c r="E2867">
        <v>4.7355561999999997E-2</v>
      </c>
      <c r="F2867">
        <v>4.3351818E-2</v>
      </c>
      <c r="G2867">
        <v>1.8268919000000002E-2</v>
      </c>
      <c r="H2867">
        <v>0.21761333999999999</v>
      </c>
      <c r="I2867">
        <v>0.20821100000000001</v>
      </c>
      <c r="J2867">
        <v>0.13516255999999999</v>
      </c>
    </row>
    <row r="2868" spans="1:10" x14ac:dyDescent="0.25">
      <c r="A2868" t="s">
        <v>776</v>
      </c>
      <c r="B2868">
        <v>276.47573999999997</v>
      </c>
      <c r="C2868">
        <v>277.13193000000001</v>
      </c>
      <c r="D2868">
        <v>277.36712999999997</v>
      </c>
      <c r="E2868">
        <v>0.14409949</v>
      </c>
      <c r="F2868">
        <v>3.2295033000000001E-2</v>
      </c>
      <c r="G2868">
        <v>8.8971899999999993E-3</v>
      </c>
      <c r="H2868">
        <v>0.37960440000000001</v>
      </c>
      <c r="I2868">
        <v>0.17970818</v>
      </c>
      <c r="J2868">
        <v>9.4324920000000007E-2</v>
      </c>
    </row>
    <row r="2869" spans="1:10" x14ac:dyDescent="0.25">
      <c r="A2869" t="s">
        <v>777</v>
      </c>
      <c r="B2869">
        <v>279.17412999999999</v>
      </c>
      <c r="C2869">
        <v>279.85306000000003</v>
      </c>
      <c r="D2869">
        <v>280.01898</v>
      </c>
      <c r="E2869">
        <v>0.22119236</v>
      </c>
      <c r="F2869">
        <v>2.5764822999999999E-2</v>
      </c>
      <c r="G2869">
        <v>6.1041680000000001E-3</v>
      </c>
      <c r="H2869">
        <v>0.47031093000000002</v>
      </c>
      <c r="I2869">
        <v>0.16051425</v>
      </c>
      <c r="J2869">
        <v>7.8129180000000006E-2</v>
      </c>
    </row>
    <row r="2870" spans="1:10" x14ac:dyDescent="0.25">
      <c r="A2870" t="s">
        <v>778</v>
      </c>
      <c r="B2870">
        <v>280.91653000000002</v>
      </c>
      <c r="C2870">
        <v>281.63234999999997</v>
      </c>
      <c r="D2870">
        <v>281.71964000000003</v>
      </c>
      <c r="E2870">
        <v>0.27998630000000002</v>
      </c>
      <c r="F2870">
        <v>2.7259136999999999E-2</v>
      </c>
      <c r="G2870">
        <v>6.9553180000000003E-3</v>
      </c>
      <c r="H2870">
        <v>0.52913730000000003</v>
      </c>
      <c r="I2870">
        <v>0.16510342</v>
      </c>
      <c r="J2870">
        <v>8.3398550000000002E-2</v>
      </c>
    </row>
    <row r="2871" spans="1:10" x14ac:dyDescent="0.25">
      <c r="A2871" t="s">
        <v>779</v>
      </c>
      <c r="B2871">
        <v>285.62963999999999</v>
      </c>
      <c r="C2871">
        <v>286.54932000000002</v>
      </c>
      <c r="D2871">
        <v>286.72667999999999</v>
      </c>
      <c r="E2871">
        <v>0.24001062000000001</v>
      </c>
      <c r="F2871">
        <v>6.0327302999999999E-2</v>
      </c>
      <c r="G2871">
        <v>1.6340918999999999E-2</v>
      </c>
      <c r="H2871">
        <v>0.48990877999999999</v>
      </c>
      <c r="I2871">
        <v>0.24561616999999999</v>
      </c>
      <c r="J2871">
        <v>0.12783161000000001</v>
      </c>
    </row>
    <row r="2872" spans="1:10" x14ac:dyDescent="0.25">
      <c r="A2872" t="s">
        <v>780</v>
      </c>
      <c r="B2872">
        <v>288.21539999999999</v>
      </c>
      <c r="C2872">
        <v>288.92815999999999</v>
      </c>
      <c r="D2872">
        <v>288.9366</v>
      </c>
      <c r="E2872">
        <v>0.16261097999999999</v>
      </c>
      <c r="F2872">
        <v>3.8979050000000001E-2</v>
      </c>
      <c r="G2872">
        <v>3.3956435E-2</v>
      </c>
      <c r="H2872">
        <v>0.40325052</v>
      </c>
      <c r="I2872">
        <v>0.19743113000000001</v>
      </c>
      <c r="J2872">
        <v>0.18427272</v>
      </c>
    </row>
    <row r="2873" spans="1:10" x14ac:dyDescent="0.25">
      <c r="A2873" t="s">
        <v>781</v>
      </c>
      <c r="B2873">
        <v>290.85271999999998</v>
      </c>
      <c r="C2873">
        <v>291.27019999999999</v>
      </c>
      <c r="D2873">
        <v>291.11597</v>
      </c>
      <c r="E2873">
        <v>0.11151663000000001</v>
      </c>
      <c r="F2873">
        <v>1.8588863000000001E-2</v>
      </c>
      <c r="G2873">
        <v>3.4733149999999997E-2</v>
      </c>
      <c r="H2873">
        <v>0.33394107000000001</v>
      </c>
      <c r="I2873">
        <v>0.13634098</v>
      </c>
      <c r="J2873">
        <v>0.18636832</v>
      </c>
    </row>
    <row r="2874" spans="1:10" x14ac:dyDescent="0.25">
      <c r="A2874" t="s">
        <v>782</v>
      </c>
      <c r="B2874">
        <v>287.73507999999998</v>
      </c>
      <c r="C2874">
        <v>287.75378000000001</v>
      </c>
      <c r="D2874">
        <v>287.26479999999998</v>
      </c>
      <c r="E2874">
        <v>5.1103793000000002E-2</v>
      </c>
      <c r="F2874">
        <v>2.5362274000000001E-2</v>
      </c>
      <c r="G2874">
        <v>5.795318E-2</v>
      </c>
      <c r="H2874">
        <v>0.22606148000000001</v>
      </c>
      <c r="I2874">
        <v>0.15925537000000001</v>
      </c>
      <c r="J2874">
        <v>0.24073467000000001</v>
      </c>
    </row>
    <row r="2875" spans="1:10" x14ac:dyDescent="0.25">
      <c r="A2875" t="s">
        <v>783</v>
      </c>
      <c r="B2875">
        <v>284.08197000000001</v>
      </c>
      <c r="C2875">
        <v>284.19484999999997</v>
      </c>
      <c r="D2875">
        <v>283.85719999999998</v>
      </c>
      <c r="E2875">
        <v>7.1712079999999997E-2</v>
      </c>
      <c r="F2875">
        <v>2.233812E-2</v>
      </c>
      <c r="G2875">
        <v>1.5750910999999999E-2</v>
      </c>
      <c r="H2875">
        <v>0.2677911</v>
      </c>
      <c r="I2875">
        <v>0.14945944</v>
      </c>
      <c r="J2875">
        <v>0.12550263</v>
      </c>
    </row>
    <row r="2876" spans="1:10" x14ac:dyDescent="0.25">
      <c r="A2876" t="s">
        <v>784</v>
      </c>
      <c r="B2876">
        <v>279.53829999999999</v>
      </c>
      <c r="C2876">
        <v>279.88677999999999</v>
      </c>
      <c r="D2876">
        <v>279.96667000000002</v>
      </c>
      <c r="E2876">
        <v>3.8979489999999999E-2</v>
      </c>
      <c r="F2876">
        <v>2.1144929999999999E-2</v>
      </c>
      <c r="G2876">
        <v>4.9928799999999999E-3</v>
      </c>
      <c r="H2876">
        <v>0.19743222999999999</v>
      </c>
      <c r="I2876">
        <v>0.14541297</v>
      </c>
      <c r="J2876">
        <v>7.0660315000000001E-2</v>
      </c>
    </row>
    <row r="2877" spans="1:10" x14ac:dyDescent="0.25">
      <c r="A2877" t="s">
        <v>785</v>
      </c>
      <c r="B2877">
        <v>277.9067</v>
      </c>
      <c r="C2877">
        <v>278.45096000000001</v>
      </c>
      <c r="D2877">
        <v>278.78537</v>
      </c>
      <c r="E2877">
        <v>5.9824599999999999E-2</v>
      </c>
      <c r="F2877">
        <v>6.4726389999999995E-2</v>
      </c>
      <c r="G2877">
        <v>1.5104663000000001E-2</v>
      </c>
      <c r="H2877">
        <v>0.24459068</v>
      </c>
      <c r="I2877">
        <v>0.25441380000000002</v>
      </c>
      <c r="J2877">
        <v>0.12290102999999999</v>
      </c>
    </row>
    <row r="2878" spans="1:10" x14ac:dyDescent="0.25">
      <c r="A2878" t="s">
        <v>786</v>
      </c>
      <c r="B2878">
        <v>279.27289999999999</v>
      </c>
      <c r="C2878">
        <v>279.89767000000001</v>
      </c>
      <c r="D2878">
        <v>280.25387999999998</v>
      </c>
      <c r="E2878">
        <v>7.2740810000000003E-2</v>
      </c>
      <c r="F2878">
        <v>8.3880330000000003E-2</v>
      </c>
      <c r="G2878">
        <v>1.5079794000000001E-2</v>
      </c>
      <c r="H2878">
        <v>0.26970503000000001</v>
      </c>
      <c r="I2878">
        <v>0.28962103</v>
      </c>
      <c r="J2878">
        <v>0.12279981399999999</v>
      </c>
    </row>
    <row r="2879" spans="1:10" x14ac:dyDescent="0.25">
      <c r="A2879" t="s">
        <v>787</v>
      </c>
      <c r="B2879">
        <v>279.80874999999997</v>
      </c>
      <c r="C2879">
        <v>280.27980000000002</v>
      </c>
      <c r="D2879">
        <v>280.5985</v>
      </c>
      <c r="E2879">
        <v>4.6986826000000002E-2</v>
      </c>
      <c r="F2879">
        <v>4.3067372999999999E-2</v>
      </c>
      <c r="G2879">
        <v>1.7988548E-2</v>
      </c>
      <c r="H2879">
        <v>0.21676445</v>
      </c>
      <c r="I2879">
        <v>0.20752680000000001</v>
      </c>
      <c r="J2879">
        <v>0.13412139000000001</v>
      </c>
    </row>
    <row r="2880" spans="1:10" x14ac:dyDescent="0.25">
      <c r="A2880" t="s">
        <v>788</v>
      </c>
      <c r="B2880">
        <v>280.07315</v>
      </c>
      <c r="C2880">
        <v>280.71674000000002</v>
      </c>
      <c r="D2880">
        <v>280.95740000000001</v>
      </c>
      <c r="E2880">
        <v>0.14407708</v>
      </c>
      <c r="F2880">
        <v>3.3380135999999998E-2</v>
      </c>
      <c r="G2880">
        <v>9.6073319999999997E-3</v>
      </c>
      <c r="H2880">
        <v>0.37957487000000001</v>
      </c>
      <c r="I2880">
        <v>0.18270232</v>
      </c>
      <c r="J2880">
        <v>9.8017000000000007E-2</v>
      </c>
    </row>
    <row r="2881" spans="1:10" x14ac:dyDescent="0.25">
      <c r="A2881" t="s">
        <v>789</v>
      </c>
      <c r="B2881">
        <v>279.71237000000002</v>
      </c>
      <c r="C2881">
        <v>280.38562000000002</v>
      </c>
      <c r="D2881">
        <v>280.55119999999999</v>
      </c>
      <c r="E2881">
        <v>0.22038577000000001</v>
      </c>
      <c r="F2881">
        <v>2.5854421999999998E-2</v>
      </c>
      <c r="G2881">
        <v>6.109186E-3</v>
      </c>
      <c r="H2881">
        <v>0.46945265000000003</v>
      </c>
      <c r="I2881">
        <v>0.16079309999999999</v>
      </c>
      <c r="J2881">
        <v>7.8161283999999998E-2</v>
      </c>
    </row>
    <row r="2882" spans="1:10" x14ac:dyDescent="0.25">
      <c r="A2882" t="s">
        <v>790</v>
      </c>
      <c r="B2882">
        <v>282.56869999999998</v>
      </c>
      <c r="C2882">
        <v>283.30266999999998</v>
      </c>
      <c r="D2882">
        <v>283.39902000000001</v>
      </c>
      <c r="E2882">
        <v>0.28470417999999997</v>
      </c>
      <c r="F2882">
        <v>2.8005269999999999E-2</v>
      </c>
      <c r="G2882">
        <v>7.3734489999999998E-3</v>
      </c>
      <c r="H2882">
        <v>0.53357679999999996</v>
      </c>
      <c r="I2882">
        <v>0.16734776000000001</v>
      </c>
      <c r="J2882">
        <v>8.5868780000000006E-2</v>
      </c>
    </row>
    <row r="2883" spans="1:10" x14ac:dyDescent="0.25">
      <c r="A2883" t="s">
        <v>791</v>
      </c>
      <c r="B2883">
        <v>285.57159999999999</v>
      </c>
      <c r="C2883">
        <v>286.4785</v>
      </c>
      <c r="D2883">
        <v>286.63459999999998</v>
      </c>
      <c r="E2883">
        <v>0.23382575999999999</v>
      </c>
      <c r="F2883">
        <v>5.7923099999999998E-2</v>
      </c>
      <c r="G2883">
        <v>1.8247988E-2</v>
      </c>
      <c r="H2883">
        <v>0.48355532000000001</v>
      </c>
      <c r="I2883">
        <v>0.24067219000000001</v>
      </c>
      <c r="J2883">
        <v>0.13508510000000001</v>
      </c>
    </row>
    <row r="2884" spans="1:10" x14ac:dyDescent="0.25">
      <c r="A2884" t="s">
        <v>792</v>
      </c>
      <c r="B2884">
        <v>290.08425999999997</v>
      </c>
      <c r="C2884">
        <v>290.79852</v>
      </c>
      <c r="D2884">
        <v>290.80347</v>
      </c>
      <c r="E2884">
        <v>0.16204277</v>
      </c>
      <c r="F2884">
        <v>3.8764964999999998E-2</v>
      </c>
      <c r="G2884">
        <v>3.5144630000000003E-2</v>
      </c>
      <c r="H2884">
        <v>0.40254536000000002</v>
      </c>
      <c r="I2884">
        <v>0.19688821000000001</v>
      </c>
      <c r="J2884">
        <v>0.187469</v>
      </c>
    </row>
    <row r="2885" spans="1:10" x14ac:dyDescent="0.25">
      <c r="A2885" t="s">
        <v>793</v>
      </c>
      <c r="B2885">
        <v>290.10730000000001</v>
      </c>
      <c r="C2885">
        <v>290.55691999999999</v>
      </c>
      <c r="D2885">
        <v>290.44130000000001</v>
      </c>
      <c r="E2885">
        <v>0.12117037999999999</v>
      </c>
      <c r="F2885">
        <v>2.0959392E-2</v>
      </c>
      <c r="G2885">
        <v>3.0751085000000001E-2</v>
      </c>
      <c r="H2885">
        <v>0.34809536000000002</v>
      </c>
      <c r="I2885">
        <v>0.14477359000000001</v>
      </c>
      <c r="J2885">
        <v>0.17535987</v>
      </c>
    </row>
    <row r="2886" spans="1:10" x14ac:dyDescent="0.25">
      <c r="A2886" t="s">
        <v>794</v>
      </c>
      <c r="B2886">
        <v>287.73227000000003</v>
      </c>
      <c r="C2886">
        <v>287.75729999999999</v>
      </c>
      <c r="D2886">
        <v>287.26925999999997</v>
      </c>
      <c r="E2886">
        <v>5.1093659999999999E-2</v>
      </c>
      <c r="F2886">
        <v>2.6096017999999999E-2</v>
      </c>
      <c r="G2886">
        <v>5.9077244000000001E-2</v>
      </c>
      <c r="H2886">
        <v>0.22603907000000001</v>
      </c>
      <c r="I2886">
        <v>0.16154262</v>
      </c>
      <c r="J2886">
        <v>0.2430581</v>
      </c>
    </row>
    <row r="2887" spans="1:10" x14ac:dyDescent="0.25">
      <c r="A2887" t="s">
        <v>795</v>
      </c>
      <c r="B2887">
        <v>285.98773</v>
      </c>
      <c r="C2887">
        <v>286.09210000000002</v>
      </c>
      <c r="D2887">
        <v>285.74182000000002</v>
      </c>
      <c r="E2887">
        <v>6.9591089999999994E-2</v>
      </c>
      <c r="F2887">
        <v>2.2782307000000002E-2</v>
      </c>
      <c r="G2887">
        <v>1.6743015E-2</v>
      </c>
      <c r="H2887">
        <v>0.26380124999999999</v>
      </c>
      <c r="I2887">
        <v>0.15093809999999999</v>
      </c>
      <c r="J2887">
        <v>0.1293948</v>
      </c>
    </row>
    <row r="2888" spans="1:10" x14ac:dyDescent="0.25">
      <c r="A2888" t="s">
        <v>796</v>
      </c>
      <c r="B2888">
        <v>281.03994999999998</v>
      </c>
      <c r="C2888">
        <v>281.38422000000003</v>
      </c>
      <c r="D2888">
        <v>281.44733000000002</v>
      </c>
      <c r="E2888">
        <v>3.7147723000000001E-2</v>
      </c>
      <c r="F2888">
        <v>2.0193009000000001E-2</v>
      </c>
      <c r="G2888">
        <v>4.6764279999999998E-3</v>
      </c>
      <c r="H2888">
        <v>0.19273745</v>
      </c>
      <c r="I2888">
        <v>0.14210210000000001</v>
      </c>
      <c r="J2888">
        <v>6.8384410000000007E-2</v>
      </c>
    </row>
    <row r="2889" spans="1:10" x14ac:dyDescent="0.25">
      <c r="A2889" t="s">
        <v>797</v>
      </c>
      <c r="B2889">
        <v>275.55189999999999</v>
      </c>
      <c r="C2889">
        <v>276.09818000000001</v>
      </c>
      <c r="D2889">
        <v>276.43918000000002</v>
      </c>
      <c r="E2889">
        <v>6.004615E-2</v>
      </c>
      <c r="F2889">
        <v>6.5642389999999995E-2</v>
      </c>
      <c r="G2889">
        <v>1.5485186999999999E-2</v>
      </c>
      <c r="H2889">
        <v>0.24504316000000001</v>
      </c>
      <c r="I2889">
        <v>0.25620769999999998</v>
      </c>
      <c r="J2889">
        <v>0.12443949</v>
      </c>
    </row>
    <row r="2890" spans="1:10" x14ac:dyDescent="0.25">
      <c r="A2890" t="s">
        <v>798</v>
      </c>
      <c r="B2890">
        <v>278.84960000000001</v>
      </c>
      <c r="C2890">
        <v>279.44207999999998</v>
      </c>
      <c r="D2890">
        <v>279.75839999999999</v>
      </c>
      <c r="E2890">
        <v>7.0420930000000007E-2</v>
      </c>
      <c r="F2890">
        <v>7.9241900000000004E-2</v>
      </c>
      <c r="G2890">
        <v>1.3386830000000001E-2</v>
      </c>
      <c r="H2890">
        <v>0.26536942000000002</v>
      </c>
      <c r="I2890">
        <v>0.28149940000000001</v>
      </c>
      <c r="J2890">
        <v>0.11570147</v>
      </c>
    </row>
    <row r="2891" spans="1:10" x14ac:dyDescent="0.25">
      <c r="A2891" t="s">
        <v>799</v>
      </c>
      <c r="B2891">
        <v>277.68966999999998</v>
      </c>
      <c r="C2891">
        <v>278.1635</v>
      </c>
      <c r="D2891">
        <v>278.48577999999998</v>
      </c>
      <c r="E2891">
        <v>4.7278380000000002E-2</v>
      </c>
      <c r="F2891">
        <v>4.3308350000000002E-2</v>
      </c>
      <c r="G2891">
        <v>1.8248182000000002E-2</v>
      </c>
      <c r="H2891">
        <v>0.21743593</v>
      </c>
      <c r="I2891">
        <v>0.20810659000000001</v>
      </c>
      <c r="J2891">
        <v>0.13508584000000001</v>
      </c>
    </row>
    <row r="2892" spans="1:10" x14ac:dyDescent="0.25">
      <c r="A2892" t="s">
        <v>800</v>
      </c>
      <c r="B2892">
        <v>278.35885999999999</v>
      </c>
      <c r="C2892">
        <v>278.99419999999998</v>
      </c>
      <c r="D2892">
        <v>279.20260000000002</v>
      </c>
      <c r="E2892">
        <v>0.13762105999999999</v>
      </c>
      <c r="F2892">
        <v>3.020772E-2</v>
      </c>
      <c r="G2892">
        <v>8.3283520000000007E-3</v>
      </c>
      <c r="H2892">
        <v>0.3709731</v>
      </c>
      <c r="I2892">
        <v>0.17380369000000001</v>
      </c>
      <c r="J2892">
        <v>9.1259809999999997E-2</v>
      </c>
    </row>
    <row r="2893" spans="1:10" x14ac:dyDescent="0.25">
      <c r="A2893" t="s">
        <v>801</v>
      </c>
      <c r="B2893">
        <v>279.18810000000002</v>
      </c>
      <c r="C2893">
        <v>279.86342999999999</v>
      </c>
      <c r="D2893">
        <v>280.03185999999999</v>
      </c>
      <c r="E2893">
        <v>0.22128020000000001</v>
      </c>
      <c r="F2893">
        <v>2.6107999E-2</v>
      </c>
      <c r="G2893">
        <v>6.113711E-3</v>
      </c>
      <c r="H2893">
        <v>0.4704043</v>
      </c>
      <c r="I2893">
        <v>0.16157969999999999</v>
      </c>
      <c r="J2893">
        <v>7.8190220000000005E-2</v>
      </c>
    </row>
    <row r="2894" spans="1:10" x14ac:dyDescent="0.25">
      <c r="A2894" t="s">
        <v>802</v>
      </c>
      <c r="B2894">
        <v>282.21303999999998</v>
      </c>
      <c r="C2894">
        <v>282.94540000000001</v>
      </c>
      <c r="D2894">
        <v>283.03339999999997</v>
      </c>
      <c r="E2894">
        <v>0.28254839999999998</v>
      </c>
      <c r="F2894">
        <v>2.7411094E-2</v>
      </c>
      <c r="G2894">
        <v>8.0311700000000007E-3</v>
      </c>
      <c r="H2894">
        <v>0.53155280000000005</v>
      </c>
      <c r="I2894">
        <v>0.16556296000000001</v>
      </c>
      <c r="J2894">
        <v>8.9616790000000002E-2</v>
      </c>
    </row>
    <row r="2895" spans="1:10" x14ac:dyDescent="0.25">
      <c r="A2895" t="s">
        <v>803</v>
      </c>
      <c r="B2895">
        <v>285.45834000000002</v>
      </c>
      <c r="C2895">
        <v>286.38445999999999</v>
      </c>
      <c r="D2895">
        <v>286.57369999999997</v>
      </c>
      <c r="E2895">
        <v>0.24359471999999999</v>
      </c>
      <c r="F2895">
        <v>6.1843389999999998E-2</v>
      </c>
      <c r="G2895">
        <v>1.5332893E-2</v>
      </c>
      <c r="H2895">
        <v>0.49355315999999999</v>
      </c>
      <c r="I2895">
        <v>0.24868332000000001</v>
      </c>
      <c r="J2895">
        <v>0.12382606</v>
      </c>
    </row>
    <row r="2896" spans="1:10" x14ac:dyDescent="0.25">
      <c r="A2896" t="s">
        <v>804</v>
      </c>
      <c r="B2896">
        <v>289.37581999999998</v>
      </c>
      <c r="C2896">
        <v>290.10834</v>
      </c>
      <c r="D2896">
        <v>290.1354</v>
      </c>
      <c r="E2896">
        <v>0.16835011999999999</v>
      </c>
      <c r="F2896">
        <v>4.0870080000000003E-2</v>
      </c>
      <c r="G2896">
        <v>3.2853633E-2</v>
      </c>
      <c r="H2896">
        <v>0.41030489999999997</v>
      </c>
      <c r="I2896">
        <v>0.2021635</v>
      </c>
      <c r="J2896">
        <v>0.18125570999999999</v>
      </c>
    </row>
    <row r="2897" spans="1:10" x14ac:dyDescent="0.25">
      <c r="A2897" t="s">
        <v>805</v>
      </c>
      <c r="B2897">
        <v>291.8999</v>
      </c>
      <c r="C2897">
        <v>292.32641999999998</v>
      </c>
      <c r="D2897">
        <v>292.18756000000002</v>
      </c>
      <c r="E2897">
        <v>0.115160026</v>
      </c>
      <c r="F2897">
        <v>1.9297558999999999E-2</v>
      </c>
      <c r="G2897">
        <v>3.2460067000000002E-2</v>
      </c>
      <c r="H2897">
        <v>0.33935237000000001</v>
      </c>
      <c r="I2897">
        <v>0.13891564000000001</v>
      </c>
      <c r="J2897">
        <v>0.18016678</v>
      </c>
    </row>
    <row r="2898" spans="1:10" x14ac:dyDescent="0.25">
      <c r="A2898" t="s">
        <v>806</v>
      </c>
      <c r="B2898">
        <v>288.42340000000002</v>
      </c>
      <c r="C2898">
        <v>288.43243000000001</v>
      </c>
      <c r="D2898">
        <v>287.93060000000003</v>
      </c>
      <c r="E2898">
        <v>4.9456142000000002E-2</v>
      </c>
      <c r="F2898">
        <v>2.5666164000000002E-2</v>
      </c>
      <c r="G2898">
        <v>5.9918143E-2</v>
      </c>
      <c r="H2898">
        <v>0.22238737</v>
      </c>
      <c r="I2898">
        <v>0.16020662999999999</v>
      </c>
      <c r="J2898">
        <v>0.24478182000000001</v>
      </c>
    </row>
    <row r="2899" spans="1:10" x14ac:dyDescent="0.25">
      <c r="A2899" t="s">
        <v>807</v>
      </c>
      <c r="B2899">
        <v>286.28167999999999</v>
      </c>
      <c r="C2899">
        <v>286.38952999999998</v>
      </c>
      <c r="D2899">
        <v>286.04318000000001</v>
      </c>
      <c r="E2899">
        <v>7.0241810000000002E-2</v>
      </c>
      <c r="F2899">
        <v>2.2753827000000001E-2</v>
      </c>
      <c r="G2899">
        <v>1.6507580000000001E-2</v>
      </c>
      <c r="H2899">
        <v>0.26503173000000002</v>
      </c>
      <c r="I2899">
        <v>0.15084371999999999</v>
      </c>
      <c r="J2899">
        <v>0.12848184000000001</v>
      </c>
    </row>
    <row r="2900" spans="1:10" x14ac:dyDescent="0.25">
      <c r="A2900" t="s">
        <v>808</v>
      </c>
      <c r="B2900">
        <v>281.15199999999999</v>
      </c>
      <c r="C2900">
        <v>281.50069999999999</v>
      </c>
      <c r="D2900">
        <v>281.57245</v>
      </c>
      <c r="E2900">
        <v>3.8136995999999999E-2</v>
      </c>
      <c r="F2900">
        <v>2.0656087E-2</v>
      </c>
      <c r="G2900">
        <v>4.8034929999999998E-3</v>
      </c>
      <c r="H2900">
        <v>0.19528696000000001</v>
      </c>
      <c r="I2900">
        <v>0.14372225</v>
      </c>
      <c r="J2900">
        <v>6.9307240000000006E-2</v>
      </c>
    </row>
    <row r="2901" spans="1:10" x14ac:dyDescent="0.25">
      <c r="A2901" t="s">
        <v>809</v>
      </c>
      <c r="B2901">
        <v>277.76350000000002</v>
      </c>
      <c r="C2901">
        <v>278.31313999999998</v>
      </c>
      <c r="D2901">
        <v>278.65339999999998</v>
      </c>
      <c r="E2901">
        <v>6.0107399999999998E-2</v>
      </c>
      <c r="F2901">
        <v>6.5277025000000002E-2</v>
      </c>
      <c r="G2901">
        <v>1.5327943E-2</v>
      </c>
      <c r="H2901">
        <v>0.2451681</v>
      </c>
      <c r="I2901">
        <v>0.25549367000000001</v>
      </c>
      <c r="J2901">
        <v>0.12380607</v>
      </c>
    </row>
    <row r="2902" spans="1:10" x14ac:dyDescent="0.25">
      <c r="A2902" t="s">
        <v>810</v>
      </c>
      <c r="B2902">
        <v>277.99695000000003</v>
      </c>
      <c r="C2902">
        <v>278.59814</v>
      </c>
      <c r="D2902">
        <v>278.93126999999998</v>
      </c>
      <c r="E2902">
        <v>7.1132730000000005E-2</v>
      </c>
      <c r="F2902">
        <v>8.1571913999999995E-2</v>
      </c>
      <c r="G2902">
        <v>1.4338221E-2</v>
      </c>
      <c r="H2902">
        <v>0.26670717999999999</v>
      </c>
      <c r="I2902">
        <v>0.28560795999999999</v>
      </c>
      <c r="J2902">
        <v>0.11974230399999999</v>
      </c>
    </row>
    <row r="2903" spans="1:10" x14ac:dyDescent="0.25">
      <c r="A2903" t="s">
        <v>811</v>
      </c>
      <c r="B2903">
        <v>279.57877000000002</v>
      </c>
      <c r="C2903">
        <v>280.03620000000001</v>
      </c>
      <c r="D2903">
        <v>280.34429999999998</v>
      </c>
      <c r="E2903">
        <v>4.5770943000000001E-2</v>
      </c>
      <c r="F2903">
        <v>4.2179476E-2</v>
      </c>
      <c r="G2903">
        <v>1.7906720000000001E-2</v>
      </c>
      <c r="H2903">
        <v>0.21394145000000001</v>
      </c>
      <c r="I2903">
        <v>0.20537643</v>
      </c>
      <c r="J2903">
        <v>0.13381599</v>
      </c>
    </row>
    <row r="2904" spans="1:10" x14ac:dyDescent="0.25">
      <c r="A2904" t="s">
        <v>812</v>
      </c>
      <c r="B2904">
        <v>277.56957999999997</v>
      </c>
      <c r="C2904">
        <v>278.21956999999998</v>
      </c>
      <c r="D2904">
        <v>278.44803000000002</v>
      </c>
      <c r="E2904">
        <v>0.14236988</v>
      </c>
      <c r="F2904">
        <v>3.1784659999999999E-2</v>
      </c>
      <c r="G2904">
        <v>8.7567960000000007E-3</v>
      </c>
      <c r="H2904">
        <v>0.37731934</v>
      </c>
      <c r="I2904">
        <v>0.17828252999999999</v>
      </c>
      <c r="J2904">
        <v>9.3577750000000001E-2</v>
      </c>
    </row>
    <row r="2905" spans="1:10" x14ac:dyDescent="0.25">
      <c r="A2905" t="s">
        <v>813</v>
      </c>
      <c r="B2905">
        <v>279.50983000000002</v>
      </c>
      <c r="C2905">
        <v>280.20132000000001</v>
      </c>
      <c r="D2905">
        <v>280.38600000000002</v>
      </c>
      <c r="E2905">
        <v>0.22660385</v>
      </c>
      <c r="F2905">
        <v>2.7235107000000001E-2</v>
      </c>
      <c r="G2905">
        <v>6.17703E-3</v>
      </c>
      <c r="H2905">
        <v>0.47602925000000001</v>
      </c>
      <c r="I2905">
        <v>0.16503063000000001</v>
      </c>
      <c r="J2905">
        <v>7.8594079999999997E-2</v>
      </c>
    </row>
    <row r="2906" spans="1:10" x14ac:dyDescent="0.25">
      <c r="A2906" t="s">
        <v>814</v>
      </c>
      <c r="B2906">
        <v>280.72714000000002</v>
      </c>
      <c r="C2906">
        <v>281.46879999999999</v>
      </c>
      <c r="D2906">
        <v>281.57420000000002</v>
      </c>
      <c r="E2906">
        <v>0.28796739999999998</v>
      </c>
      <c r="F2906">
        <v>2.8749242000000001E-2</v>
      </c>
      <c r="G2906">
        <v>7.1208809999999999E-3</v>
      </c>
      <c r="H2906">
        <v>0.53662600000000005</v>
      </c>
      <c r="I2906">
        <v>0.16955602</v>
      </c>
      <c r="J2906">
        <v>8.4385310000000005E-2</v>
      </c>
    </row>
    <row r="2907" spans="1:10" x14ac:dyDescent="0.25">
      <c r="A2907" t="s">
        <v>815</v>
      </c>
      <c r="B2907">
        <v>285.58096</v>
      </c>
      <c r="C2907">
        <v>286.50375000000003</v>
      </c>
      <c r="D2907">
        <v>286.70522999999997</v>
      </c>
      <c r="E2907">
        <v>0.24600615000000001</v>
      </c>
      <c r="F2907">
        <v>6.3633144000000003E-2</v>
      </c>
      <c r="G2907">
        <v>1.3340563999999999E-2</v>
      </c>
      <c r="H2907">
        <v>0.49599007000000001</v>
      </c>
      <c r="I2907">
        <v>0.25225613000000002</v>
      </c>
      <c r="J2907">
        <v>0.11550137000000001</v>
      </c>
    </row>
    <row r="2908" spans="1:10" x14ac:dyDescent="0.25">
      <c r="A2908" t="s">
        <v>816</v>
      </c>
      <c r="B2908">
        <v>287.7045</v>
      </c>
      <c r="C2908">
        <v>288.40994000000001</v>
      </c>
      <c r="D2908">
        <v>288.41278</v>
      </c>
      <c r="E2908">
        <v>0.16082291000000001</v>
      </c>
      <c r="F2908">
        <v>3.8427003000000001E-2</v>
      </c>
      <c r="G2908">
        <v>3.4075893000000003E-2</v>
      </c>
      <c r="H2908">
        <v>0.40102732000000002</v>
      </c>
      <c r="I2908">
        <v>0.19602807</v>
      </c>
      <c r="J2908">
        <v>0.18459656999999999</v>
      </c>
    </row>
    <row r="2909" spans="1:10" x14ac:dyDescent="0.25">
      <c r="A2909" t="s">
        <v>817</v>
      </c>
      <c r="B2909">
        <v>287.73615000000001</v>
      </c>
      <c r="C2909">
        <v>288.16692999999998</v>
      </c>
      <c r="D2909">
        <v>288.01616999999999</v>
      </c>
      <c r="E2909">
        <v>0.11277617500000001</v>
      </c>
      <c r="F2909">
        <v>1.9387728E-2</v>
      </c>
      <c r="G2909">
        <v>3.6262059999999999E-2</v>
      </c>
      <c r="H2909">
        <v>0.33582166000000002</v>
      </c>
      <c r="I2909">
        <v>0.13923981999999999</v>
      </c>
      <c r="J2909">
        <v>0.19042598999999999</v>
      </c>
    </row>
    <row r="2910" spans="1:10" x14ac:dyDescent="0.25">
      <c r="A2910" t="s">
        <v>818</v>
      </c>
      <c r="B2910">
        <v>288.04230000000001</v>
      </c>
      <c r="C2910">
        <v>288.05792000000002</v>
      </c>
      <c r="D2910">
        <v>287.55074999999999</v>
      </c>
      <c r="E2910">
        <v>4.8624279999999999E-2</v>
      </c>
      <c r="F2910">
        <v>2.7255008000000001E-2</v>
      </c>
      <c r="G2910">
        <v>6.3253425000000002E-2</v>
      </c>
      <c r="H2910">
        <v>0.22050913999999999</v>
      </c>
      <c r="I2910">
        <v>0.16509090000000001</v>
      </c>
      <c r="J2910">
        <v>0.25150233999999999</v>
      </c>
    </row>
    <row r="2911" spans="1:10" x14ac:dyDescent="0.25">
      <c r="A2911" t="s">
        <v>819</v>
      </c>
      <c r="B2911">
        <v>282.34575999999998</v>
      </c>
      <c r="C2911">
        <v>282.45163000000002</v>
      </c>
      <c r="D2911">
        <v>282.11075</v>
      </c>
      <c r="E2911">
        <v>7.0989330000000003E-2</v>
      </c>
      <c r="F2911">
        <v>2.1874059000000001E-2</v>
      </c>
      <c r="G2911">
        <v>1.5407673E-2</v>
      </c>
      <c r="H2911">
        <v>0.26643824999999999</v>
      </c>
      <c r="I2911">
        <v>0.14789880999999999</v>
      </c>
      <c r="J2911">
        <v>0.12412765000000001</v>
      </c>
    </row>
    <row r="2912" spans="1:10" x14ac:dyDescent="0.25">
      <c r="A2912" t="s">
        <v>820</v>
      </c>
      <c r="B2912">
        <v>277.50695999999999</v>
      </c>
      <c r="C2912">
        <v>277.85196000000002</v>
      </c>
      <c r="D2912">
        <v>277.91520000000003</v>
      </c>
      <c r="E2912">
        <v>3.7114057999999998E-2</v>
      </c>
      <c r="F2912">
        <v>2.0134307000000001E-2</v>
      </c>
      <c r="G2912">
        <v>4.6950129999999996E-3</v>
      </c>
      <c r="H2912">
        <v>0.19265009999999999</v>
      </c>
      <c r="I2912">
        <v>0.14189541</v>
      </c>
      <c r="J2912">
        <v>6.8520165999999993E-2</v>
      </c>
    </row>
    <row r="2913" spans="1:10" x14ac:dyDescent="0.25">
      <c r="A2913" t="s">
        <v>821</v>
      </c>
      <c r="B2913">
        <v>275.8732</v>
      </c>
      <c r="C2913">
        <v>276.42196999999999</v>
      </c>
      <c r="D2913">
        <v>276.76044000000002</v>
      </c>
      <c r="E2913">
        <v>6.0041356999999997E-2</v>
      </c>
      <c r="F2913">
        <v>6.5069799999999997E-2</v>
      </c>
      <c r="G2913">
        <v>1.5229003E-2</v>
      </c>
      <c r="H2913">
        <v>0.24503337</v>
      </c>
      <c r="I2913">
        <v>0.25508782000000002</v>
      </c>
      <c r="J2913">
        <v>0.123405844</v>
      </c>
    </row>
    <row r="2914" spans="1:10" x14ac:dyDescent="0.25">
      <c r="A2914" t="s">
        <v>822</v>
      </c>
      <c r="B2914">
        <v>275.08443999999997</v>
      </c>
      <c r="C2914">
        <v>275.66091999999998</v>
      </c>
      <c r="D2914">
        <v>275.98093</v>
      </c>
      <c r="E2914">
        <v>6.9870479999999999E-2</v>
      </c>
      <c r="F2914">
        <v>8.1191509999999995E-2</v>
      </c>
      <c r="G2914">
        <v>1.4806883999999999E-2</v>
      </c>
      <c r="H2914">
        <v>0.26433023999999999</v>
      </c>
      <c r="I2914">
        <v>0.28494122999999999</v>
      </c>
      <c r="J2914">
        <v>0.12168354000000001</v>
      </c>
    </row>
    <row r="2915" spans="1:10" x14ac:dyDescent="0.25">
      <c r="A2915" t="s">
        <v>823</v>
      </c>
      <c r="B2915">
        <v>277.10854999999998</v>
      </c>
      <c r="C2915">
        <v>277.58852999999999</v>
      </c>
      <c r="D2915">
        <v>277.91915999999998</v>
      </c>
      <c r="E2915">
        <v>4.8072980000000001E-2</v>
      </c>
      <c r="F2915">
        <v>4.4133004000000003E-2</v>
      </c>
      <c r="G2915">
        <v>1.8756255999999999E-2</v>
      </c>
      <c r="H2915">
        <v>0.21925549999999999</v>
      </c>
      <c r="I2915">
        <v>0.21007856999999999</v>
      </c>
      <c r="J2915">
        <v>0.13695346999999999</v>
      </c>
    </row>
    <row r="2916" spans="1:10" x14ac:dyDescent="0.25">
      <c r="A2916" t="s">
        <v>824</v>
      </c>
      <c r="B2916">
        <v>277.41631999999998</v>
      </c>
      <c r="C2916">
        <v>278.07310000000001</v>
      </c>
      <c r="D2916">
        <v>278.30279999999999</v>
      </c>
      <c r="E2916">
        <v>0.14318602999999999</v>
      </c>
      <c r="F2916">
        <v>3.1734142E-2</v>
      </c>
      <c r="G2916">
        <v>8.6574180000000001E-3</v>
      </c>
      <c r="H2916">
        <v>0.37839928</v>
      </c>
      <c r="I2916">
        <v>0.17814078999999999</v>
      </c>
      <c r="J2916">
        <v>9.3045249999999996E-2</v>
      </c>
    </row>
    <row r="2917" spans="1:10" x14ac:dyDescent="0.25">
      <c r="A2917" t="s">
        <v>825</v>
      </c>
      <c r="B2917">
        <v>278.21280000000002</v>
      </c>
      <c r="C2917">
        <v>278.88666000000001</v>
      </c>
      <c r="D2917">
        <v>279.05</v>
      </c>
      <c r="E2917">
        <v>0.22002981999999999</v>
      </c>
      <c r="F2917">
        <v>2.5644503999999999E-2</v>
      </c>
      <c r="G2917">
        <v>6.09978E-3</v>
      </c>
      <c r="H2917">
        <v>0.46907335999999999</v>
      </c>
      <c r="I2917">
        <v>0.16013901</v>
      </c>
      <c r="J2917">
        <v>7.8101089999999998E-2</v>
      </c>
    </row>
    <row r="2918" spans="1:10" x14ac:dyDescent="0.25">
      <c r="A2918" t="s">
        <v>826</v>
      </c>
      <c r="B2918">
        <v>281.22385000000003</v>
      </c>
      <c r="C2918">
        <v>281.94959999999998</v>
      </c>
      <c r="D2918">
        <v>282.03503000000001</v>
      </c>
      <c r="E2918">
        <v>0.28104770000000001</v>
      </c>
      <c r="F2918">
        <v>2.7188268000000002E-2</v>
      </c>
      <c r="G2918">
        <v>7.7994350000000004E-3</v>
      </c>
      <c r="H2918">
        <v>0.53013929999999998</v>
      </c>
      <c r="I2918">
        <v>0.16488865</v>
      </c>
      <c r="J2918">
        <v>8.8314413999999994E-2</v>
      </c>
    </row>
    <row r="2919" spans="1:10" x14ac:dyDescent="0.25">
      <c r="A2919" t="s">
        <v>827</v>
      </c>
      <c r="B2919">
        <v>284.59125</v>
      </c>
      <c r="C2919">
        <v>285.49633999999998</v>
      </c>
      <c r="D2919">
        <v>285.6687</v>
      </c>
      <c r="E2919">
        <v>0.23715137</v>
      </c>
      <c r="F2919">
        <v>6.003936E-2</v>
      </c>
      <c r="G2919">
        <v>1.5589413999999999E-2</v>
      </c>
      <c r="H2919">
        <v>0.48698190000000002</v>
      </c>
      <c r="I2919">
        <v>0.24502930000000001</v>
      </c>
      <c r="J2919">
        <v>0.124857575</v>
      </c>
    </row>
    <row r="2920" spans="1:10" x14ac:dyDescent="0.25">
      <c r="A2920" t="s">
        <v>828</v>
      </c>
      <c r="B2920">
        <v>288.54906999999997</v>
      </c>
      <c r="C2920">
        <v>289.26715000000002</v>
      </c>
      <c r="D2920">
        <v>289.28023999999999</v>
      </c>
      <c r="E2920">
        <v>0.16398863</v>
      </c>
      <c r="F2920">
        <v>3.9400989999999997E-2</v>
      </c>
      <c r="G2920">
        <v>3.3671359999999997E-2</v>
      </c>
      <c r="H2920">
        <v>0.40495510000000001</v>
      </c>
      <c r="I2920">
        <v>0.19849681999999999</v>
      </c>
      <c r="J2920">
        <v>0.18349757999999999</v>
      </c>
    </row>
    <row r="2921" spans="1:10" x14ac:dyDescent="0.25">
      <c r="A2921" t="s">
        <v>829</v>
      </c>
      <c r="B2921">
        <v>289.18542000000002</v>
      </c>
      <c r="C2921">
        <v>289.63</v>
      </c>
      <c r="D2921">
        <v>289.48865000000001</v>
      </c>
      <c r="E2921">
        <v>0.11535133</v>
      </c>
      <c r="F2921">
        <v>2.0326174999999998E-2</v>
      </c>
      <c r="G2921">
        <v>3.6407809999999999E-2</v>
      </c>
      <c r="H2921">
        <v>0.33963409999999999</v>
      </c>
      <c r="I2921">
        <v>0.1425699</v>
      </c>
      <c r="J2921">
        <v>0.19080831000000001</v>
      </c>
    </row>
    <row r="2922" spans="1:10" x14ac:dyDescent="0.25">
      <c r="A2922" t="s">
        <v>830</v>
      </c>
      <c r="B2922">
        <v>288.55959999999999</v>
      </c>
      <c r="C2922">
        <v>288.58190000000002</v>
      </c>
      <c r="D2922">
        <v>288.09730000000002</v>
      </c>
      <c r="E2922">
        <v>5.16468E-2</v>
      </c>
      <c r="F2922">
        <v>2.5320990000000002E-2</v>
      </c>
      <c r="G2922">
        <v>5.7343930000000001E-2</v>
      </c>
      <c r="H2922">
        <v>0.22725931999999999</v>
      </c>
      <c r="I2922">
        <v>0.15912570000000001</v>
      </c>
      <c r="J2922">
        <v>0.23946592</v>
      </c>
    </row>
    <row r="2923" spans="1:10" x14ac:dyDescent="0.25">
      <c r="A2923" t="s">
        <v>831</v>
      </c>
      <c r="B2923">
        <v>282.96731999999997</v>
      </c>
      <c r="C2923">
        <v>283.07706000000002</v>
      </c>
      <c r="D2923">
        <v>282.73853000000003</v>
      </c>
      <c r="E2923">
        <v>7.1472149999999998E-2</v>
      </c>
      <c r="F2923">
        <v>2.2067516999999998E-2</v>
      </c>
      <c r="G2923">
        <v>1.5517420000000001E-2</v>
      </c>
      <c r="H2923">
        <v>0.26734275000000002</v>
      </c>
      <c r="I2923">
        <v>0.14855139000000001</v>
      </c>
      <c r="J2923">
        <v>0.12456894</v>
      </c>
    </row>
    <row r="2924" spans="1:10" x14ac:dyDescent="0.25">
      <c r="A2924" t="s">
        <v>832</v>
      </c>
      <c r="B2924">
        <v>275.99007999999998</v>
      </c>
      <c r="C2924">
        <v>276.34701999999999</v>
      </c>
      <c r="D2924">
        <v>276.42554000000001</v>
      </c>
      <c r="E2924">
        <v>3.9078033999999998E-2</v>
      </c>
      <c r="F2924">
        <v>2.1031843000000001E-2</v>
      </c>
      <c r="G2924">
        <v>4.9076160000000001E-3</v>
      </c>
      <c r="H2924">
        <v>0.19768164999999999</v>
      </c>
      <c r="I2924">
        <v>0.1450236</v>
      </c>
      <c r="J2924">
        <v>7.0054379999999999E-2</v>
      </c>
    </row>
    <row r="2925" spans="1:10" x14ac:dyDescent="0.25">
      <c r="A2925" t="s">
        <v>833</v>
      </c>
      <c r="B2925">
        <v>273.55489999999998</v>
      </c>
      <c r="C2925">
        <v>274.10586999999998</v>
      </c>
      <c r="D2925">
        <v>274.44380000000001</v>
      </c>
      <c r="E2925">
        <v>6.0082160000000003E-2</v>
      </c>
      <c r="F2925">
        <v>6.4801775000000006E-2</v>
      </c>
      <c r="G2925">
        <v>1.5143594999999999E-2</v>
      </c>
      <c r="H2925">
        <v>0.24511662000000001</v>
      </c>
      <c r="I2925">
        <v>0.25456192999999999</v>
      </c>
      <c r="J2925">
        <v>0.12305932</v>
      </c>
    </row>
    <row r="2926" spans="1:10" x14ac:dyDescent="0.25">
      <c r="A2926" t="s">
        <v>834</v>
      </c>
      <c r="B2926">
        <v>275.96746999999999</v>
      </c>
      <c r="C2926">
        <v>276.55527000000001</v>
      </c>
      <c r="D2926">
        <v>276.86309999999997</v>
      </c>
      <c r="E2926">
        <v>7.0104349999999996E-2</v>
      </c>
      <c r="F2926">
        <v>7.8060045999999994E-2</v>
      </c>
      <c r="G2926">
        <v>1.2989657999999999E-2</v>
      </c>
      <c r="H2926">
        <v>0.26477226999999998</v>
      </c>
      <c r="I2926">
        <v>0.27939227</v>
      </c>
      <c r="J2926">
        <v>0.11397218000000001</v>
      </c>
    </row>
    <row r="2927" spans="1:10" x14ac:dyDescent="0.25">
      <c r="A2927" t="s">
        <v>835</v>
      </c>
      <c r="B2927">
        <v>278.17766999999998</v>
      </c>
      <c r="C2927">
        <v>278.65976000000001</v>
      </c>
      <c r="D2927">
        <v>278.99002000000002</v>
      </c>
      <c r="E2927">
        <v>4.8126698000000002E-2</v>
      </c>
      <c r="F2927">
        <v>4.4015675999999997E-2</v>
      </c>
      <c r="G2927">
        <v>1.8540882000000002E-2</v>
      </c>
      <c r="H2927">
        <v>0.21937798</v>
      </c>
      <c r="I2927">
        <v>0.20979913</v>
      </c>
      <c r="J2927">
        <v>0.13616490000000001</v>
      </c>
    </row>
    <row r="2928" spans="1:10" x14ac:dyDescent="0.25">
      <c r="A2928" t="s">
        <v>836</v>
      </c>
      <c r="B2928">
        <v>279.54404</v>
      </c>
      <c r="C2928">
        <v>280.20067999999998</v>
      </c>
      <c r="D2928">
        <v>280.44650000000001</v>
      </c>
      <c r="E2928">
        <v>0.14605148000000001</v>
      </c>
      <c r="F2928">
        <v>3.3412058000000001E-2</v>
      </c>
      <c r="G2928">
        <v>9.4292850000000008E-3</v>
      </c>
      <c r="H2928">
        <v>0.38216683000000001</v>
      </c>
      <c r="I2928">
        <v>0.18278965</v>
      </c>
      <c r="J2928">
        <v>9.7104504999999994E-2</v>
      </c>
    </row>
    <row r="2929" spans="1:10" x14ac:dyDescent="0.25">
      <c r="A2929" t="s">
        <v>837</v>
      </c>
      <c r="B2929">
        <v>278.47568000000001</v>
      </c>
      <c r="C2929">
        <v>279.14596999999998</v>
      </c>
      <c r="D2929">
        <v>279.30779999999999</v>
      </c>
      <c r="E2929">
        <v>0.21926530999999999</v>
      </c>
      <c r="F2929">
        <v>2.5585096000000002E-2</v>
      </c>
      <c r="G2929">
        <v>6.1025860000000001E-3</v>
      </c>
      <c r="H2929">
        <v>0.46825776000000002</v>
      </c>
      <c r="I2929">
        <v>0.15995342000000001</v>
      </c>
      <c r="J2929">
        <v>7.8119049999999995E-2</v>
      </c>
    </row>
    <row r="2930" spans="1:10" x14ac:dyDescent="0.25">
      <c r="A2930" t="s">
        <v>838</v>
      </c>
      <c r="B2930">
        <v>283.11795000000001</v>
      </c>
      <c r="C2930">
        <v>283.88306</v>
      </c>
      <c r="D2930">
        <v>284.02785999999998</v>
      </c>
      <c r="E2930">
        <v>0.30085719999999999</v>
      </c>
      <c r="F2930">
        <v>3.2087795000000002E-2</v>
      </c>
      <c r="G2930">
        <v>5.5552370000000002E-3</v>
      </c>
      <c r="H2930">
        <v>0.54850452999999999</v>
      </c>
      <c r="I2930">
        <v>0.17913066</v>
      </c>
      <c r="J2930">
        <v>7.4533459999999996E-2</v>
      </c>
    </row>
    <row r="2931" spans="1:10" x14ac:dyDescent="0.25">
      <c r="A2931" t="s">
        <v>839</v>
      </c>
      <c r="B2931">
        <v>285.38049999999998</v>
      </c>
      <c r="C2931">
        <v>286.29845999999998</v>
      </c>
      <c r="D2931">
        <v>286.48926</v>
      </c>
      <c r="E2931">
        <v>0.24295454999999999</v>
      </c>
      <c r="F2931">
        <v>6.2255054999999997E-2</v>
      </c>
      <c r="G2931">
        <v>1.4309379000000001E-2</v>
      </c>
      <c r="H2931">
        <v>0.49290420000000001</v>
      </c>
      <c r="I2931">
        <v>0.24950963000000001</v>
      </c>
      <c r="J2931">
        <v>0.11962182</v>
      </c>
    </row>
    <row r="2932" spans="1:10" x14ac:dyDescent="0.25">
      <c r="A2932" t="s">
        <v>840</v>
      </c>
      <c r="B2932">
        <v>289.73367000000002</v>
      </c>
      <c r="C2932">
        <v>290.46679999999998</v>
      </c>
      <c r="D2932">
        <v>290.50482</v>
      </c>
      <c r="E2932">
        <v>0.17073703000000001</v>
      </c>
      <c r="F2932">
        <v>4.1759486999999998E-2</v>
      </c>
      <c r="G2932">
        <v>3.0237752999999999E-2</v>
      </c>
      <c r="H2932">
        <v>0.4132034</v>
      </c>
      <c r="I2932">
        <v>0.20435138</v>
      </c>
      <c r="J2932">
        <v>0.17389007000000001</v>
      </c>
    </row>
    <row r="2933" spans="1:10" x14ac:dyDescent="0.25">
      <c r="A2933" t="s">
        <v>841</v>
      </c>
      <c r="B2933">
        <v>290.62396000000001</v>
      </c>
      <c r="C2933">
        <v>291.07584000000003</v>
      </c>
      <c r="D2933">
        <v>290.95116999999999</v>
      </c>
      <c r="E2933">
        <v>0.11917923</v>
      </c>
      <c r="F2933">
        <v>2.0906419999999998E-2</v>
      </c>
      <c r="G2933">
        <v>3.3372133999999998E-2</v>
      </c>
      <c r="H2933">
        <v>0.34522343</v>
      </c>
      <c r="I2933">
        <v>0.14459052999999999</v>
      </c>
      <c r="J2933">
        <v>0.18268040999999999</v>
      </c>
    </row>
    <row r="2934" spans="1:10" x14ac:dyDescent="0.25">
      <c r="A2934" t="s">
        <v>842</v>
      </c>
      <c r="B2934">
        <v>289.32254</v>
      </c>
      <c r="C2934">
        <v>289.36038000000002</v>
      </c>
      <c r="D2934">
        <v>288.8854</v>
      </c>
      <c r="E2934">
        <v>5.2812286E-2</v>
      </c>
      <c r="F2934">
        <v>2.6222450000000001E-2</v>
      </c>
      <c r="G2934">
        <v>5.7895902999999999E-2</v>
      </c>
      <c r="H2934">
        <v>0.22980924</v>
      </c>
      <c r="I2934">
        <v>0.16193347999999999</v>
      </c>
      <c r="J2934">
        <v>0.24061568</v>
      </c>
    </row>
    <row r="2935" spans="1:10" x14ac:dyDescent="0.25">
      <c r="A2935" t="s">
        <v>843</v>
      </c>
      <c r="B2935">
        <v>284.12709999999998</v>
      </c>
      <c r="C2935">
        <v>284.24979999999999</v>
      </c>
      <c r="D2935">
        <v>283.92180000000002</v>
      </c>
      <c r="E2935">
        <v>7.3425669999999998E-2</v>
      </c>
      <c r="F2935">
        <v>2.2450874999999999E-2</v>
      </c>
      <c r="G2935">
        <v>1.5368197E-2</v>
      </c>
      <c r="H2935">
        <v>0.27097172000000003</v>
      </c>
      <c r="I2935">
        <v>0.14983616999999999</v>
      </c>
      <c r="J2935">
        <v>0.12396853400000001</v>
      </c>
    </row>
    <row r="2936" spans="1:10" x14ac:dyDescent="0.25">
      <c r="A2936" t="s">
        <v>844</v>
      </c>
      <c r="B2936">
        <v>278.61084</v>
      </c>
      <c r="C2936">
        <v>278.95022999999998</v>
      </c>
      <c r="D2936">
        <v>279.01413000000002</v>
      </c>
      <c r="E2936">
        <v>3.6997194999999997E-2</v>
      </c>
      <c r="F2936">
        <v>2.0166320000000001E-2</v>
      </c>
      <c r="G2936">
        <v>4.7183770000000002E-3</v>
      </c>
      <c r="H2936">
        <v>0.19234654000000001</v>
      </c>
      <c r="I2936">
        <v>0.14200816999999999</v>
      </c>
      <c r="J2936">
        <v>6.869045E-2</v>
      </c>
    </row>
    <row r="2937" spans="1:10" x14ac:dyDescent="0.25">
      <c r="A2937" t="s">
        <v>845</v>
      </c>
      <c r="B2937">
        <v>275.52686</v>
      </c>
      <c r="C2937">
        <v>276.072</v>
      </c>
      <c r="D2937">
        <v>276.39996000000002</v>
      </c>
      <c r="E2937">
        <v>5.9728459999999997E-2</v>
      </c>
      <c r="F2937">
        <v>6.3729720000000004E-2</v>
      </c>
      <c r="G2937">
        <v>1.4660852E-2</v>
      </c>
      <c r="H2937">
        <v>0.24439406</v>
      </c>
      <c r="I2937">
        <v>0.25244746000000001</v>
      </c>
      <c r="J2937">
        <v>0.12108201</v>
      </c>
    </row>
    <row r="2938" spans="1:10" x14ac:dyDescent="0.25">
      <c r="A2938" t="s">
        <v>846</v>
      </c>
      <c r="B2938">
        <v>274.89742999999999</v>
      </c>
      <c r="C2938">
        <v>275.49392999999998</v>
      </c>
      <c r="D2938">
        <v>275.82686999999999</v>
      </c>
      <c r="E2938">
        <v>7.0923539999999993E-2</v>
      </c>
      <c r="F2938">
        <v>8.1759960000000007E-2</v>
      </c>
      <c r="G2938">
        <v>1.4698981E-2</v>
      </c>
      <c r="H2938">
        <v>0.26631473999999999</v>
      </c>
      <c r="I2938">
        <v>0.28593698000000001</v>
      </c>
      <c r="J2938">
        <v>0.12123936</v>
      </c>
    </row>
    <row r="2939" spans="1:10" x14ac:dyDescent="0.25">
      <c r="A2939" t="s">
        <v>847</v>
      </c>
      <c r="B2939">
        <v>278.42516999999998</v>
      </c>
      <c r="C2939">
        <v>278.91005999999999</v>
      </c>
      <c r="D2939">
        <v>279.25214</v>
      </c>
      <c r="E2939">
        <v>4.9129814000000001E-2</v>
      </c>
      <c r="F2939">
        <v>4.5499258000000001E-2</v>
      </c>
      <c r="G2939">
        <v>1.9734281999999999E-2</v>
      </c>
      <c r="H2939">
        <v>0.22165246</v>
      </c>
      <c r="I2939">
        <v>0.21330555000000001</v>
      </c>
      <c r="J2939">
        <v>0.14047876000000001</v>
      </c>
    </row>
    <row r="2940" spans="1:10" x14ac:dyDescent="0.25">
      <c r="A2940" t="s">
        <v>848</v>
      </c>
      <c r="B2940">
        <v>278.99387000000002</v>
      </c>
      <c r="C2940">
        <v>279.64123999999998</v>
      </c>
      <c r="D2940">
        <v>279.87310000000002</v>
      </c>
      <c r="E2940">
        <v>0.14275531</v>
      </c>
      <c r="F2940">
        <v>3.2228390000000003E-2</v>
      </c>
      <c r="G2940">
        <v>8.987063E-3</v>
      </c>
      <c r="H2940">
        <v>0.37782976000000001</v>
      </c>
      <c r="I2940">
        <v>0.17952267999999999</v>
      </c>
      <c r="J2940">
        <v>9.4800120000000002E-2</v>
      </c>
    </row>
    <row r="2941" spans="1:10" x14ac:dyDescent="0.25">
      <c r="A2941" t="s">
        <v>849</v>
      </c>
      <c r="B2941">
        <v>278.52267000000001</v>
      </c>
      <c r="C2941">
        <v>279.19272000000001</v>
      </c>
      <c r="D2941">
        <v>279.35696000000002</v>
      </c>
      <c r="E2941">
        <v>0.21971980999999999</v>
      </c>
      <c r="F2941">
        <v>2.5816321E-2</v>
      </c>
      <c r="G2941">
        <v>6.1150919999999999E-3</v>
      </c>
      <c r="H2941">
        <v>0.46874282</v>
      </c>
      <c r="I2941">
        <v>0.16067459000000001</v>
      </c>
      <c r="J2941">
        <v>7.8199050000000006E-2</v>
      </c>
    </row>
    <row r="2942" spans="1:10" x14ac:dyDescent="0.25">
      <c r="A2942" t="s">
        <v>850</v>
      </c>
      <c r="B2942">
        <v>281.19492000000002</v>
      </c>
      <c r="C2942">
        <v>281.92334</v>
      </c>
      <c r="D2942">
        <v>282.01247999999998</v>
      </c>
      <c r="E2942">
        <v>0.28228747999999998</v>
      </c>
      <c r="F2942">
        <v>2.7470747E-2</v>
      </c>
      <c r="G2942">
        <v>7.6501090000000004E-3</v>
      </c>
      <c r="H2942">
        <v>0.53130734000000002</v>
      </c>
      <c r="I2942">
        <v>0.16574301</v>
      </c>
      <c r="J2942">
        <v>8.7464899999999998E-2</v>
      </c>
    </row>
    <row r="2943" spans="1:10" x14ac:dyDescent="0.25">
      <c r="A2943" t="s">
        <v>851</v>
      </c>
      <c r="B2943">
        <v>286.4067</v>
      </c>
      <c r="C2943">
        <v>287.30993999999998</v>
      </c>
      <c r="D2943">
        <v>287.47973999999999</v>
      </c>
      <c r="E2943">
        <v>0.23633683999999999</v>
      </c>
      <c r="F2943">
        <v>5.9730485E-2</v>
      </c>
      <c r="G2943">
        <v>1.5770876999999999E-2</v>
      </c>
      <c r="H2943">
        <v>0.48614487000000001</v>
      </c>
      <c r="I2943">
        <v>0.24439820000000001</v>
      </c>
      <c r="J2943">
        <v>0.12558216</v>
      </c>
    </row>
    <row r="2944" spans="1:10" x14ac:dyDescent="0.25">
      <c r="A2944" t="s">
        <v>852</v>
      </c>
      <c r="B2944">
        <v>288.59066999999999</v>
      </c>
      <c r="C2944">
        <v>289.32254</v>
      </c>
      <c r="D2944">
        <v>289.35757000000001</v>
      </c>
      <c r="E2944">
        <v>0.17000762</v>
      </c>
      <c r="F2944">
        <v>4.1503039999999998E-2</v>
      </c>
      <c r="G2944">
        <v>3.0774966000000001E-2</v>
      </c>
      <c r="H2944">
        <v>0.41231980000000001</v>
      </c>
      <c r="I2944">
        <v>0.20372295000000001</v>
      </c>
      <c r="J2944">
        <v>0.17542794</v>
      </c>
    </row>
    <row r="2945" spans="1:10" x14ac:dyDescent="0.25">
      <c r="A2945" t="s">
        <v>853</v>
      </c>
      <c r="B2945">
        <v>291.12295999999998</v>
      </c>
      <c r="C2945">
        <v>291.55167</v>
      </c>
      <c r="D2945">
        <v>291.4085</v>
      </c>
      <c r="E2945">
        <v>0.11426935000000001</v>
      </c>
      <c r="F2945">
        <v>1.9325187000000001E-2</v>
      </c>
      <c r="G2945">
        <v>3.3880806999999999E-2</v>
      </c>
      <c r="H2945">
        <v>0.33803749999999999</v>
      </c>
      <c r="I2945">
        <v>0.13901506</v>
      </c>
      <c r="J2945">
        <v>0.18406739999999999</v>
      </c>
    </row>
    <row r="2946" spans="1:10" x14ac:dyDescent="0.25">
      <c r="A2946" t="s">
        <v>854</v>
      </c>
      <c r="B2946">
        <v>289.0976</v>
      </c>
      <c r="C2946">
        <v>289.14255000000003</v>
      </c>
      <c r="D2946">
        <v>288.68450000000001</v>
      </c>
      <c r="E2946">
        <v>5.5277220000000002E-2</v>
      </c>
      <c r="F2946">
        <v>2.5213670000000001E-2</v>
      </c>
      <c r="G2946">
        <v>5.4109299999999999E-2</v>
      </c>
      <c r="H2946">
        <v>0.23511108999999999</v>
      </c>
      <c r="I2946">
        <v>0.15878813</v>
      </c>
      <c r="J2946">
        <v>0.23261406000000001</v>
      </c>
    </row>
    <row r="2947" spans="1:10" x14ac:dyDescent="0.25">
      <c r="A2947" t="s">
        <v>855</v>
      </c>
      <c r="B2947">
        <v>284.63046000000003</v>
      </c>
      <c r="C2947">
        <v>284.7353</v>
      </c>
      <c r="D2947">
        <v>284.38367</v>
      </c>
      <c r="E2947">
        <v>6.9397724999999993E-2</v>
      </c>
      <c r="F2947">
        <v>2.3016459999999999E-2</v>
      </c>
      <c r="G2947">
        <v>1.7009968E-2</v>
      </c>
      <c r="H2947">
        <v>0.26343450000000002</v>
      </c>
      <c r="I2947">
        <v>0.15171177999999999</v>
      </c>
      <c r="J2947">
        <v>0.13042226000000001</v>
      </c>
    </row>
    <row r="2948" spans="1:10" x14ac:dyDescent="0.25">
      <c r="A2948" t="s">
        <v>856</v>
      </c>
      <c r="B2948">
        <v>279.43759999999997</v>
      </c>
      <c r="C2948">
        <v>279.78537</v>
      </c>
      <c r="D2948">
        <v>279.86090000000002</v>
      </c>
      <c r="E2948">
        <v>3.8491600000000001E-2</v>
      </c>
      <c r="F2948">
        <v>2.0870910999999999E-2</v>
      </c>
      <c r="G2948">
        <v>4.8900810000000001E-3</v>
      </c>
      <c r="H2948">
        <v>0.19619275999999999</v>
      </c>
      <c r="I2948">
        <v>0.14446767999999999</v>
      </c>
      <c r="J2948">
        <v>6.9929115E-2</v>
      </c>
    </row>
    <row r="2949" spans="1:10" x14ac:dyDescent="0.25">
      <c r="A2949" t="s">
        <v>857</v>
      </c>
      <c r="B2949">
        <v>275.12927000000002</v>
      </c>
      <c r="C2949">
        <v>275.68646000000001</v>
      </c>
      <c r="D2949">
        <v>276.04491999999999</v>
      </c>
      <c r="E2949">
        <v>6.0845837E-2</v>
      </c>
      <c r="F2949">
        <v>6.7639480000000002E-2</v>
      </c>
      <c r="G2949">
        <v>1.6438326E-2</v>
      </c>
      <c r="H2949">
        <v>0.24666948999999999</v>
      </c>
      <c r="I2949">
        <v>0.26007590000000003</v>
      </c>
      <c r="J2949">
        <v>0.12821203</v>
      </c>
    </row>
    <row r="2950" spans="1:10" x14ac:dyDescent="0.25">
      <c r="A2950" t="s">
        <v>858</v>
      </c>
      <c r="B2950">
        <v>278.25110000000001</v>
      </c>
      <c r="C2950">
        <v>278.85050000000001</v>
      </c>
      <c r="D2950">
        <v>279.18734999999998</v>
      </c>
      <c r="E2950">
        <v>7.1162400000000001E-2</v>
      </c>
      <c r="F2950">
        <v>8.2360829999999996E-2</v>
      </c>
      <c r="G2950">
        <v>1.4836764000000001E-2</v>
      </c>
      <c r="H2950">
        <v>0.26676282000000001</v>
      </c>
      <c r="I2950">
        <v>0.28698574999999998</v>
      </c>
      <c r="J2950">
        <v>0.12180626</v>
      </c>
    </row>
    <row r="2951" spans="1:10" x14ac:dyDescent="0.25">
      <c r="A2951" t="s">
        <v>859</v>
      </c>
      <c r="B2951">
        <v>277.39438000000001</v>
      </c>
      <c r="C2951">
        <v>277.88353999999998</v>
      </c>
      <c r="D2951">
        <v>278.22280000000001</v>
      </c>
      <c r="E2951">
        <v>4.9038522000000001E-2</v>
      </c>
      <c r="F2951">
        <v>4.4924064999999999E-2</v>
      </c>
      <c r="G2951">
        <v>1.9052205999999999E-2</v>
      </c>
      <c r="H2951">
        <v>0.22144642</v>
      </c>
      <c r="I2951">
        <v>0.21195298000000001</v>
      </c>
      <c r="J2951">
        <v>0.13802971999999999</v>
      </c>
    </row>
    <row r="2952" spans="1:10" x14ac:dyDescent="0.25">
      <c r="A2952" t="s">
        <v>860</v>
      </c>
      <c r="B2952">
        <v>279.23486000000003</v>
      </c>
      <c r="C2952">
        <v>279.88434000000001</v>
      </c>
      <c r="D2952">
        <v>280.11072000000001</v>
      </c>
      <c r="E2952">
        <v>0.14198387000000001</v>
      </c>
      <c r="F2952">
        <v>3.1604359999999998E-2</v>
      </c>
      <c r="G2952">
        <v>8.6788379999999995E-3</v>
      </c>
      <c r="H2952">
        <v>0.37680744999999999</v>
      </c>
      <c r="I2952">
        <v>0.17777615999999999</v>
      </c>
      <c r="J2952">
        <v>9.3160279999999998E-2</v>
      </c>
    </row>
    <row r="2953" spans="1:10" x14ac:dyDescent="0.25">
      <c r="A2953" t="s">
        <v>861</v>
      </c>
      <c r="B2953">
        <v>278.06619999999998</v>
      </c>
      <c r="C2953">
        <v>278.74130000000002</v>
      </c>
      <c r="D2953">
        <v>278.91973999999999</v>
      </c>
      <c r="E2953">
        <v>0.22316580999999999</v>
      </c>
      <c r="F2953">
        <v>2.7023070999999999E-2</v>
      </c>
      <c r="G2953">
        <v>6.2419440000000001E-3</v>
      </c>
      <c r="H2953">
        <v>0.4724043</v>
      </c>
      <c r="I2953">
        <v>0.16438696</v>
      </c>
      <c r="J2953">
        <v>7.9005969999999995E-2</v>
      </c>
    </row>
    <row r="2954" spans="1:10" x14ac:dyDescent="0.25">
      <c r="A2954" t="s">
        <v>862</v>
      </c>
      <c r="B2954">
        <v>282.22590000000002</v>
      </c>
      <c r="C2954">
        <v>282.96602999999999</v>
      </c>
      <c r="D2954">
        <v>283.07816000000003</v>
      </c>
      <c r="E2954">
        <v>0.28913855999999999</v>
      </c>
      <c r="F2954">
        <v>2.9170676999999999E-2</v>
      </c>
      <c r="G2954">
        <v>6.4139069999999999E-3</v>
      </c>
      <c r="H2954">
        <v>0.53771603000000001</v>
      </c>
      <c r="I2954">
        <v>0.17079425000000001</v>
      </c>
      <c r="J2954">
        <v>8.0086870000000004E-2</v>
      </c>
    </row>
    <row r="2955" spans="1:10" x14ac:dyDescent="0.25">
      <c r="A2955" t="s">
        <v>863</v>
      </c>
      <c r="B2955">
        <v>286.17446999999999</v>
      </c>
      <c r="C2955">
        <v>287.09453999999999</v>
      </c>
      <c r="D2955">
        <v>287.28847999999999</v>
      </c>
      <c r="E2955">
        <v>0.24395184</v>
      </c>
      <c r="F2955">
        <v>6.2653184000000001E-2</v>
      </c>
      <c r="G2955">
        <v>1.4094082000000001E-2</v>
      </c>
      <c r="H2955">
        <v>0.49391479999999999</v>
      </c>
      <c r="I2955">
        <v>0.25030619999999998</v>
      </c>
      <c r="J2955">
        <v>0.1187185</v>
      </c>
    </row>
    <row r="2956" spans="1:10" x14ac:dyDescent="0.25">
      <c r="A2956" t="s">
        <v>864</v>
      </c>
      <c r="B2956">
        <v>289.22867000000002</v>
      </c>
      <c r="C2956">
        <v>289.95211999999998</v>
      </c>
      <c r="D2956">
        <v>289.98547000000002</v>
      </c>
      <c r="E2956">
        <v>0.1689601</v>
      </c>
      <c r="F2956">
        <v>4.1271605000000003E-2</v>
      </c>
      <c r="G2956">
        <v>2.9778900000000001E-2</v>
      </c>
      <c r="H2956">
        <v>0.41104754999999998</v>
      </c>
      <c r="I2956">
        <v>0.20315412999999999</v>
      </c>
      <c r="J2956">
        <v>0.17256563999999999</v>
      </c>
    </row>
    <row r="2957" spans="1:10" x14ac:dyDescent="0.25">
      <c r="A2957" t="s">
        <v>865</v>
      </c>
      <c r="B2957">
        <v>291.50702000000001</v>
      </c>
      <c r="C2957">
        <v>291.94342</v>
      </c>
      <c r="D2957">
        <v>291.80556999999999</v>
      </c>
      <c r="E2957">
        <v>0.11563464</v>
      </c>
      <c r="F2957">
        <v>1.9805739999999999E-2</v>
      </c>
      <c r="G2957">
        <v>3.3855877999999999E-2</v>
      </c>
      <c r="H2957">
        <v>0.34005094000000002</v>
      </c>
      <c r="I2957">
        <v>0.14073287000000001</v>
      </c>
      <c r="J2957">
        <v>0.18399967</v>
      </c>
    </row>
    <row r="2958" spans="1:10" x14ac:dyDescent="0.25">
      <c r="A2958" t="s">
        <v>866</v>
      </c>
      <c r="B2958">
        <v>289.85718000000003</v>
      </c>
      <c r="C2958">
        <v>289.88812000000001</v>
      </c>
      <c r="D2958">
        <v>289.4203</v>
      </c>
      <c r="E2958">
        <v>5.3992341999999999E-2</v>
      </c>
      <c r="F2958">
        <v>2.4523192999999999E-2</v>
      </c>
      <c r="G2958">
        <v>5.3923315999999999E-2</v>
      </c>
      <c r="H2958">
        <v>0.23236251999999999</v>
      </c>
      <c r="I2958">
        <v>0.15659883999999999</v>
      </c>
      <c r="J2958">
        <v>0.23221394000000001</v>
      </c>
    </row>
    <row r="2959" spans="1:10" x14ac:dyDescent="0.25">
      <c r="A2959" t="s">
        <v>867</v>
      </c>
      <c r="B2959">
        <v>284.35876000000002</v>
      </c>
      <c r="C2959">
        <v>284.45794999999998</v>
      </c>
      <c r="D2959">
        <v>284.09789999999998</v>
      </c>
      <c r="E2959">
        <v>6.8021369999999998E-2</v>
      </c>
      <c r="F2959">
        <v>2.3350604E-2</v>
      </c>
      <c r="G2959">
        <v>1.7692462999999999E-2</v>
      </c>
      <c r="H2959">
        <v>0.26080905999999998</v>
      </c>
      <c r="I2959">
        <v>0.15280904000000001</v>
      </c>
      <c r="J2959">
        <v>0.13301302000000001</v>
      </c>
    </row>
    <row r="2960" spans="1:10" x14ac:dyDescent="0.25">
      <c r="A2960" t="s">
        <v>868</v>
      </c>
      <c r="B2960">
        <v>281.49216000000001</v>
      </c>
      <c r="C2960">
        <v>281.83908000000002</v>
      </c>
      <c r="D2960">
        <v>281.90573000000001</v>
      </c>
      <c r="E2960">
        <v>3.7594995999999999E-2</v>
      </c>
      <c r="F2960">
        <v>2.0397332000000001E-2</v>
      </c>
      <c r="G2960">
        <v>4.7197039999999999E-3</v>
      </c>
      <c r="H2960">
        <v>0.19389428</v>
      </c>
      <c r="I2960">
        <v>0.14281922999999999</v>
      </c>
      <c r="J2960">
        <v>6.8700104999999997E-2</v>
      </c>
    </row>
    <row r="2961" spans="1:10" x14ac:dyDescent="0.25">
      <c r="A2961" t="s">
        <v>869</v>
      </c>
      <c r="B2961">
        <v>277.85315000000003</v>
      </c>
      <c r="C2961">
        <v>278.40875</v>
      </c>
      <c r="D2961">
        <v>278.75443000000001</v>
      </c>
      <c r="E2961">
        <v>6.0409829999999998E-2</v>
      </c>
      <c r="F2961">
        <v>6.5759919999999999E-2</v>
      </c>
      <c r="G2961">
        <v>1.5493694000000001E-2</v>
      </c>
      <c r="H2961">
        <v>0.24578411999999999</v>
      </c>
      <c r="I2961">
        <v>0.25643696999999999</v>
      </c>
      <c r="J2961">
        <v>0.12447366999999999</v>
      </c>
    </row>
    <row r="2962" spans="1:10" x14ac:dyDescent="0.25">
      <c r="A2962" t="s">
        <v>870</v>
      </c>
      <c r="B2962">
        <v>278.44504000000001</v>
      </c>
      <c r="C2962">
        <v>279.03854000000001</v>
      </c>
      <c r="D2962">
        <v>279.36617999999999</v>
      </c>
      <c r="E2962">
        <v>7.0692316000000005E-2</v>
      </c>
      <c r="F2962">
        <v>8.1162789999999999E-2</v>
      </c>
      <c r="G2962">
        <v>1.4334301000000001E-2</v>
      </c>
      <c r="H2962">
        <v>0.26588025999999998</v>
      </c>
      <c r="I2962">
        <v>0.28489082999999998</v>
      </c>
      <c r="J2962">
        <v>0.11972594</v>
      </c>
    </row>
    <row r="2963" spans="1:10" x14ac:dyDescent="0.25">
      <c r="A2963" t="s">
        <v>871</v>
      </c>
      <c r="B2963">
        <v>278.73131999999998</v>
      </c>
      <c r="C2963">
        <v>279.21510000000001</v>
      </c>
      <c r="D2963">
        <v>279.54516999999998</v>
      </c>
      <c r="E2963">
        <v>4.8178855E-2</v>
      </c>
      <c r="F2963">
        <v>4.3945159999999997E-2</v>
      </c>
      <c r="G2963">
        <v>1.8386452000000001E-2</v>
      </c>
      <c r="H2963">
        <v>0.21949682000000001</v>
      </c>
      <c r="I2963">
        <v>0.20963101000000001</v>
      </c>
      <c r="J2963">
        <v>0.13559665000000001</v>
      </c>
    </row>
    <row r="2964" spans="1:10" x14ac:dyDescent="0.25">
      <c r="A2964" t="s">
        <v>872</v>
      </c>
      <c r="B2964">
        <v>279.53366</v>
      </c>
      <c r="C2964">
        <v>280.17849999999999</v>
      </c>
      <c r="D2964">
        <v>280.40158000000002</v>
      </c>
      <c r="E2964">
        <v>0.14093901</v>
      </c>
      <c r="F2964">
        <v>3.1363476000000001E-2</v>
      </c>
      <c r="G2964">
        <v>8.6681769999999991E-3</v>
      </c>
      <c r="H2964">
        <v>0.37541845000000001</v>
      </c>
      <c r="I2964">
        <v>0.17709737</v>
      </c>
      <c r="J2964">
        <v>9.3103043999999996E-2</v>
      </c>
    </row>
    <row r="2965" spans="1:10" x14ac:dyDescent="0.25">
      <c r="A2965" t="s">
        <v>873</v>
      </c>
      <c r="B2965">
        <v>282.18950000000001</v>
      </c>
      <c r="C2965">
        <v>282.89443999999997</v>
      </c>
      <c r="D2965">
        <v>283.09750000000003</v>
      </c>
      <c r="E2965">
        <v>0.23220383999999999</v>
      </c>
      <c r="F2965">
        <v>2.8759705E-2</v>
      </c>
      <c r="G2965">
        <v>6.3435719999999996E-3</v>
      </c>
      <c r="H2965">
        <v>0.48187532999999999</v>
      </c>
      <c r="I2965">
        <v>0.16958687</v>
      </c>
      <c r="J2965">
        <v>7.9646540000000002E-2</v>
      </c>
    </row>
    <row r="2966" spans="1:10" x14ac:dyDescent="0.25">
      <c r="A2966" t="s">
        <v>874</v>
      </c>
      <c r="B2966">
        <v>282.16379999999998</v>
      </c>
      <c r="C2966">
        <v>282.88459999999998</v>
      </c>
      <c r="D2966">
        <v>282.95882999999998</v>
      </c>
      <c r="E2966">
        <v>0.27786075999999998</v>
      </c>
      <c r="F2966">
        <v>2.6423486E-2</v>
      </c>
      <c r="G2966">
        <v>8.5402900000000007E-3</v>
      </c>
      <c r="H2966">
        <v>0.52712499999999995</v>
      </c>
      <c r="I2966">
        <v>0.16255302999999999</v>
      </c>
      <c r="J2966">
        <v>9.2413685999999995E-2</v>
      </c>
    </row>
    <row r="2967" spans="1:10" x14ac:dyDescent="0.25">
      <c r="A2967" t="s">
        <v>875</v>
      </c>
      <c r="B2967">
        <v>285.52676000000002</v>
      </c>
      <c r="C2967">
        <v>286.42657000000003</v>
      </c>
      <c r="D2967">
        <v>286.58548000000002</v>
      </c>
      <c r="E2967">
        <v>0.23360587999999999</v>
      </c>
      <c r="F2967">
        <v>5.8448378000000002E-2</v>
      </c>
      <c r="G2967">
        <v>1.7070510000000001E-2</v>
      </c>
      <c r="H2967">
        <v>0.48332793000000002</v>
      </c>
      <c r="I2967">
        <v>0.241761</v>
      </c>
      <c r="J2967">
        <v>0.13065415999999999</v>
      </c>
    </row>
    <row r="2968" spans="1:10" x14ac:dyDescent="0.25">
      <c r="A2968" t="s">
        <v>876</v>
      </c>
      <c r="B2968">
        <v>290.95600000000002</v>
      </c>
      <c r="C2968">
        <v>291.66064</v>
      </c>
      <c r="D2968">
        <v>291.66305999999997</v>
      </c>
      <c r="E2968">
        <v>0.16063591999999999</v>
      </c>
      <c r="F2968">
        <v>3.8360279999999997E-2</v>
      </c>
      <c r="G2968">
        <v>3.4023449999999997E-2</v>
      </c>
      <c r="H2968">
        <v>0.40079411999999998</v>
      </c>
      <c r="I2968">
        <v>0.19585780999999999</v>
      </c>
      <c r="J2968">
        <v>0.18445445999999999</v>
      </c>
    </row>
    <row r="2969" spans="1:10" x14ac:dyDescent="0.25">
      <c r="A2969" t="s">
        <v>877</v>
      </c>
      <c r="B2969">
        <v>291.69695999999999</v>
      </c>
      <c r="C2969">
        <v>292.10834</v>
      </c>
      <c r="D2969">
        <v>291.94506999999999</v>
      </c>
      <c r="E2969">
        <v>0.10933341000000001</v>
      </c>
      <c r="F2969">
        <v>1.8151977999999999E-2</v>
      </c>
      <c r="G2969">
        <v>3.5907389999999997E-2</v>
      </c>
      <c r="H2969">
        <v>0.33065601999999999</v>
      </c>
      <c r="I2969">
        <v>0.13472928000000001</v>
      </c>
      <c r="J2969">
        <v>0.18949246</v>
      </c>
    </row>
    <row r="2970" spans="1:10" x14ac:dyDescent="0.25">
      <c r="A2970" t="s">
        <v>878</v>
      </c>
      <c r="B2970">
        <v>289.34246999999999</v>
      </c>
      <c r="C2970">
        <v>289.35883000000001</v>
      </c>
      <c r="D2970">
        <v>288.86685</v>
      </c>
      <c r="E2970">
        <v>5.0667174000000002E-2</v>
      </c>
      <c r="F2970">
        <v>2.5434459E-2</v>
      </c>
      <c r="G2970">
        <v>5.8297515000000001E-2</v>
      </c>
      <c r="H2970">
        <v>0.22509369000000001</v>
      </c>
      <c r="I2970">
        <v>0.15948184000000001</v>
      </c>
      <c r="J2970">
        <v>0.24144879</v>
      </c>
    </row>
    <row r="2971" spans="1:10" x14ac:dyDescent="0.25">
      <c r="A2971" t="s">
        <v>879</v>
      </c>
      <c r="B2971">
        <v>285.16025000000002</v>
      </c>
      <c r="C2971">
        <v>285.27676000000002</v>
      </c>
      <c r="D2971">
        <v>284.93912</v>
      </c>
      <c r="E2971">
        <v>7.1778149999999999E-2</v>
      </c>
      <c r="F2971">
        <v>2.2806862000000001E-2</v>
      </c>
      <c r="G2971">
        <v>1.6155534999999999E-2</v>
      </c>
      <c r="H2971">
        <v>0.26791443999999998</v>
      </c>
      <c r="I2971">
        <v>0.15101940999999999</v>
      </c>
      <c r="J2971">
        <v>0.12710442</v>
      </c>
    </row>
    <row r="2972" spans="1:10" x14ac:dyDescent="0.25">
      <c r="A2972" t="s">
        <v>880</v>
      </c>
      <c r="B2972">
        <v>279.55878000000001</v>
      </c>
      <c r="C2972">
        <v>279.88843000000003</v>
      </c>
      <c r="D2972">
        <v>279.9554</v>
      </c>
      <c r="E2972">
        <v>3.6971230000000001E-2</v>
      </c>
      <c r="F2972">
        <v>2.0382622E-2</v>
      </c>
      <c r="G2972">
        <v>4.9184709999999998E-3</v>
      </c>
      <c r="H2972">
        <v>0.19227904000000001</v>
      </c>
      <c r="I2972">
        <v>0.14276773000000001</v>
      </c>
      <c r="J2972">
        <v>7.0131816E-2</v>
      </c>
    </row>
    <row r="2973" spans="1:10" x14ac:dyDescent="0.25">
      <c r="A2973" t="s">
        <v>881</v>
      </c>
      <c r="B2973">
        <v>280.09143</v>
      </c>
      <c r="C2973">
        <v>280.61414000000002</v>
      </c>
      <c r="D2973">
        <v>280.93252999999999</v>
      </c>
      <c r="E2973">
        <v>5.8908157000000003E-2</v>
      </c>
      <c r="F2973">
        <v>6.3576949999999993E-2</v>
      </c>
      <c r="G2973">
        <v>1.484798E-2</v>
      </c>
      <c r="H2973">
        <v>0.24271002</v>
      </c>
      <c r="I2973">
        <v>0.2521447</v>
      </c>
      <c r="J2973">
        <v>0.121852286</v>
      </c>
    </row>
    <row r="2974" spans="1:10" x14ac:dyDescent="0.25">
      <c r="A2974" t="s">
        <v>882</v>
      </c>
      <c r="B2974">
        <v>279.22967999999997</v>
      </c>
      <c r="C2974">
        <v>279.82317999999998</v>
      </c>
      <c r="D2974">
        <v>280.14575000000002</v>
      </c>
      <c r="E2974">
        <v>7.0578000000000002E-2</v>
      </c>
      <c r="F2974">
        <v>8.0269023999999994E-2</v>
      </c>
      <c r="G2974">
        <v>1.3856693999999999E-2</v>
      </c>
      <c r="H2974">
        <v>0.26566519999999999</v>
      </c>
      <c r="I2974">
        <v>0.28331790000000001</v>
      </c>
      <c r="J2974">
        <v>0.11771446000000001</v>
      </c>
    </row>
    <row r="2975" spans="1:10" x14ac:dyDescent="0.25">
      <c r="A2975" t="s">
        <v>883</v>
      </c>
      <c r="B2975">
        <v>279.13616999999999</v>
      </c>
      <c r="C2975">
        <v>279.61574999999999</v>
      </c>
      <c r="D2975">
        <v>279.94110000000001</v>
      </c>
      <c r="E2975">
        <v>4.7696232999999998E-2</v>
      </c>
      <c r="F2975">
        <v>4.3492033999999999E-2</v>
      </c>
      <c r="G2975">
        <v>1.8161970999999999E-2</v>
      </c>
      <c r="H2975">
        <v>0.21839467000000001</v>
      </c>
      <c r="I2975">
        <v>0.20854744</v>
      </c>
      <c r="J2975">
        <v>0.13476636</v>
      </c>
    </row>
    <row r="2976" spans="1:10" x14ac:dyDescent="0.25">
      <c r="A2976" t="s">
        <v>884</v>
      </c>
      <c r="B2976">
        <v>280.06313999999998</v>
      </c>
      <c r="C2976">
        <v>280.69626</v>
      </c>
      <c r="D2976">
        <v>280.91406000000001</v>
      </c>
      <c r="E2976">
        <v>0.13899584000000001</v>
      </c>
      <c r="F2976">
        <v>3.1194276999999999E-2</v>
      </c>
      <c r="G2976">
        <v>8.7678489999999994E-3</v>
      </c>
      <c r="H2976">
        <v>0.37282147999999998</v>
      </c>
      <c r="I2976">
        <v>0.17661901999999999</v>
      </c>
      <c r="J2976">
        <v>9.3636795999999994E-2</v>
      </c>
    </row>
    <row r="2977" spans="1:10" x14ac:dyDescent="0.25">
      <c r="A2977" t="s">
        <v>885</v>
      </c>
      <c r="B2977">
        <v>281.12142999999998</v>
      </c>
      <c r="C2977">
        <v>281.80324999999999</v>
      </c>
      <c r="D2977">
        <v>281.97519999999997</v>
      </c>
      <c r="E2977">
        <v>0.22289428</v>
      </c>
      <c r="F2977">
        <v>2.6324922000000001E-2</v>
      </c>
      <c r="G2977">
        <v>6.1119709999999999E-3</v>
      </c>
      <c r="H2977">
        <v>0.4721168</v>
      </c>
      <c r="I2977">
        <v>0.16224957000000001</v>
      </c>
      <c r="J2977">
        <v>7.8179100000000001E-2</v>
      </c>
    </row>
    <row r="2978" spans="1:10" x14ac:dyDescent="0.25">
      <c r="A2978" t="s">
        <v>886</v>
      </c>
      <c r="B2978">
        <v>285.84325999999999</v>
      </c>
      <c r="C2978">
        <v>286.54104999999998</v>
      </c>
      <c r="D2978">
        <v>286.59050000000002</v>
      </c>
      <c r="E2978">
        <v>0.26914232999999999</v>
      </c>
      <c r="F2978">
        <v>2.4685016000000001E-2</v>
      </c>
      <c r="G2978">
        <v>9.3464029999999997E-3</v>
      </c>
      <c r="H2978">
        <v>0.51878930000000001</v>
      </c>
      <c r="I2978">
        <v>0.15711464999999999</v>
      </c>
      <c r="J2978">
        <v>9.6676799999999993E-2</v>
      </c>
    </row>
    <row r="2979" spans="1:10" x14ac:dyDescent="0.25">
      <c r="A2979" t="s">
        <v>887</v>
      </c>
      <c r="B2979">
        <v>286.95139999999998</v>
      </c>
      <c r="C2979">
        <v>287.86635999999999</v>
      </c>
      <c r="D2979">
        <v>288.05203</v>
      </c>
      <c r="E2979">
        <v>0.24134226</v>
      </c>
      <c r="F2979">
        <v>6.1574249999999997E-2</v>
      </c>
      <c r="G2979">
        <v>1.4681964E-2</v>
      </c>
      <c r="H2979">
        <v>0.49126597999999999</v>
      </c>
      <c r="I2979">
        <v>0.24814159999999999</v>
      </c>
      <c r="J2979">
        <v>0.12116916</v>
      </c>
    </row>
    <row r="2980" spans="1:10" x14ac:dyDescent="0.25">
      <c r="A2980" t="s">
        <v>888</v>
      </c>
      <c r="B2980">
        <v>289.28717</v>
      </c>
      <c r="C2980">
        <v>290.00839999999999</v>
      </c>
      <c r="D2980">
        <v>290.02229999999997</v>
      </c>
      <c r="E2980">
        <v>0.16442327000000001</v>
      </c>
      <c r="F2980">
        <v>3.9518119999999997E-2</v>
      </c>
      <c r="G2980">
        <v>3.3997557999999997E-2</v>
      </c>
      <c r="H2980">
        <v>0.4054914</v>
      </c>
      <c r="I2980">
        <v>0.19879164999999999</v>
      </c>
      <c r="J2980">
        <v>0.18438426999999999</v>
      </c>
    </row>
    <row r="2981" spans="1:10" x14ac:dyDescent="0.25">
      <c r="A2981" t="s">
        <v>889</v>
      </c>
      <c r="B2981">
        <v>291.72620000000001</v>
      </c>
      <c r="C2981">
        <v>292.15262000000001</v>
      </c>
      <c r="D2981">
        <v>292.0095</v>
      </c>
      <c r="E2981">
        <v>0.11415669000000001</v>
      </c>
      <c r="F2981">
        <v>1.9194665999999999E-2</v>
      </c>
      <c r="G2981">
        <v>3.3439469999999999E-2</v>
      </c>
      <c r="H2981">
        <v>0.33787084000000001</v>
      </c>
      <c r="I2981">
        <v>0.13854480999999999</v>
      </c>
      <c r="J2981">
        <v>0.18286462000000001</v>
      </c>
    </row>
    <row r="2982" spans="1:10" x14ac:dyDescent="0.25">
      <c r="A2982" t="s">
        <v>890</v>
      </c>
      <c r="B2982">
        <v>289.18954000000002</v>
      </c>
      <c r="C2982">
        <v>289.21069999999997</v>
      </c>
      <c r="D2982">
        <v>288.71924000000001</v>
      </c>
      <c r="E2982">
        <v>5.0708789999999997E-2</v>
      </c>
      <c r="F2982">
        <v>2.5980099999999999E-2</v>
      </c>
      <c r="G2982">
        <v>5.9335195E-2</v>
      </c>
      <c r="H2982">
        <v>0.22518611999999999</v>
      </c>
      <c r="I2982">
        <v>0.16118342999999999</v>
      </c>
      <c r="J2982">
        <v>0.24358816</v>
      </c>
    </row>
    <row r="2983" spans="1:10" x14ac:dyDescent="0.25">
      <c r="A2983" t="s">
        <v>891</v>
      </c>
      <c r="B2983">
        <v>284.47208000000001</v>
      </c>
      <c r="C2983">
        <v>284.58733999999998</v>
      </c>
      <c r="D2983">
        <v>284.26281999999998</v>
      </c>
      <c r="E2983">
        <v>7.3809940000000004E-2</v>
      </c>
      <c r="F2983">
        <v>2.1170688999999999E-2</v>
      </c>
      <c r="G2983">
        <v>1.4045668000000001E-2</v>
      </c>
      <c r="H2983">
        <v>0.27167985</v>
      </c>
      <c r="I2983">
        <v>0.14550151</v>
      </c>
      <c r="J2983">
        <v>0.11851442</v>
      </c>
    </row>
    <row r="2984" spans="1:10" x14ac:dyDescent="0.25">
      <c r="A2984" t="s">
        <v>892</v>
      </c>
      <c r="B2984">
        <v>283.98043999999999</v>
      </c>
      <c r="C2984">
        <v>284.32535000000001</v>
      </c>
      <c r="D2984">
        <v>284.399</v>
      </c>
      <c r="E2984">
        <v>3.8220940000000002E-2</v>
      </c>
      <c r="F2984">
        <v>2.0781009999999999E-2</v>
      </c>
      <c r="G2984">
        <v>4.8656419999999999E-3</v>
      </c>
      <c r="H2984">
        <v>0.19550176</v>
      </c>
      <c r="I2984">
        <v>0.14415620000000001</v>
      </c>
      <c r="J2984">
        <v>6.9754150000000001E-2</v>
      </c>
    </row>
    <row r="2985" spans="1:10" x14ac:dyDescent="0.25">
      <c r="A2985" t="s">
        <v>893</v>
      </c>
      <c r="B2985">
        <v>278.62414999999999</v>
      </c>
      <c r="C2985">
        <v>279.16750000000002</v>
      </c>
      <c r="D2985">
        <v>279.49930000000001</v>
      </c>
      <c r="E2985">
        <v>5.9740882000000002E-2</v>
      </c>
      <c r="F2985">
        <v>6.4351149999999996E-2</v>
      </c>
      <c r="G2985">
        <v>1.4971768999999999E-2</v>
      </c>
      <c r="H2985">
        <v>0.24441948999999999</v>
      </c>
      <c r="I2985">
        <v>0.25367528</v>
      </c>
      <c r="J2985">
        <v>0.12235919000000001</v>
      </c>
    </row>
    <row r="2986" spans="1:10" x14ac:dyDescent="0.25">
      <c r="A2986" t="s">
        <v>894</v>
      </c>
      <c r="B2986">
        <v>278.54719999999998</v>
      </c>
      <c r="C2986">
        <v>279.13155999999998</v>
      </c>
      <c r="D2986">
        <v>279.44240000000002</v>
      </c>
      <c r="E2986">
        <v>7.0000850000000003E-2</v>
      </c>
      <c r="F2986">
        <v>7.8955730000000002E-2</v>
      </c>
      <c r="G2986">
        <v>1.3384745E-2</v>
      </c>
      <c r="H2986">
        <v>0.26457672999999998</v>
      </c>
      <c r="I2986">
        <v>0.28099063000000002</v>
      </c>
      <c r="J2986">
        <v>0.11569245</v>
      </c>
    </row>
    <row r="2987" spans="1:10" x14ac:dyDescent="0.25">
      <c r="A2987" t="s">
        <v>895</v>
      </c>
      <c r="B2987">
        <v>279.34485000000001</v>
      </c>
      <c r="C2987">
        <v>279.82350000000002</v>
      </c>
      <c r="D2987">
        <v>280.14879999999999</v>
      </c>
      <c r="E2987">
        <v>4.765991E-2</v>
      </c>
      <c r="F2987">
        <v>4.3521379999999998E-2</v>
      </c>
      <c r="G2987">
        <v>1.8228833999999999E-2</v>
      </c>
      <c r="H2987">
        <v>0.21831149999999999</v>
      </c>
      <c r="I2987">
        <v>0.20861778</v>
      </c>
      <c r="J2987">
        <v>0.1350142</v>
      </c>
    </row>
    <row r="2988" spans="1:10" x14ac:dyDescent="0.25">
      <c r="A2988" t="s">
        <v>896</v>
      </c>
      <c r="B2988">
        <v>279.91043000000002</v>
      </c>
      <c r="C2988">
        <v>280.55844000000002</v>
      </c>
      <c r="D2988">
        <v>280.78960000000001</v>
      </c>
      <c r="E2988">
        <v>0.14269954000000001</v>
      </c>
      <c r="F2988">
        <v>3.2139722000000003E-2</v>
      </c>
      <c r="G2988">
        <v>8.9318959999999999E-3</v>
      </c>
      <c r="H2988">
        <v>0.37775594000000001</v>
      </c>
      <c r="I2988">
        <v>0.17927554000000001</v>
      </c>
      <c r="J2988">
        <v>9.4508709999999996E-2</v>
      </c>
    </row>
    <row r="2989" spans="1:10" x14ac:dyDescent="0.25">
      <c r="A2989" t="s">
        <v>897</v>
      </c>
      <c r="B2989">
        <v>281.38875999999999</v>
      </c>
      <c r="C2989">
        <v>282.05871999999999</v>
      </c>
      <c r="D2989">
        <v>282.21749999999997</v>
      </c>
      <c r="E2989">
        <v>0.21871879999999999</v>
      </c>
      <c r="F2989">
        <v>2.5370258999999999E-2</v>
      </c>
      <c r="G2989">
        <v>6.0961590000000003E-3</v>
      </c>
      <c r="H2989">
        <v>0.46767379999999997</v>
      </c>
      <c r="I2989">
        <v>0.15928044999999999</v>
      </c>
      <c r="J2989">
        <v>7.8077905000000003E-2</v>
      </c>
    </row>
    <row r="2990" spans="1:10" x14ac:dyDescent="0.25">
      <c r="A2990" t="s">
        <v>898</v>
      </c>
      <c r="B2990">
        <v>283.15215999999998</v>
      </c>
      <c r="C2990">
        <v>283.87527</v>
      </c>
      <c r="D2990">
        <v>283.94614000000001</v>
      </c>
      <c r="E2990">
        <v>0.2774623</v>
      </c>
      <c r="F2990">
        <v>2.6257760000000002E-2</v>
      </c>
      <c r="G2990">
        <v>9.0762900000000007E-3</v>
      </c>
      <c r="H2990">
        <v>0.52674686999999998</v>
      </c>
      <c r="I2990">
        <v>0.16204246999999999</v>
      </c>
      <c r="J2990">
        <v>9.5269569999999998E-2</v>
      </c>
    </row>
    <row r="2991" spans="1:10" x14ac:dyDescent="0.25">
      <c r="A2991" t="s">
        <v>899</v>
      </c>
      <c r="B2991">
        <v>285.77825999999999</v>
      </c>
      <c r="C2991">
        <v>286.68279999999999</v>
      </c>
      <c r="D2991">
        <v>286.84017999999998</v>
      </c>
      <c r="E2991">
        <v>0.23384114</v>
      </c>
      <c r="F2991">
        <v>5.8147717000000002E-2</v>
      </c>
      <c r="G2991">
        <v>1.7807667999999999E-2</v>
      </c>
      <c r="H2991">
        <v>0.48357123000000002</v>
      </c>
      <c r="I2991">
        <v>0.24113838000000001</v>
      </c>
      <c r="J2991">
        <v>0.13344537000000001</v>
      </c>
    </row>
    <row r="2992" spans="1:10" x14ac:dyDescent="0.25">
      <c r="A2992" t="s">
        <v>900</v>
      </c>
      <c r="B2992">
        <v>292.25204000000002</v>
      </c>
      <c r="C2992">
        <v>292.96613000000002</v>
      </c>
      <c r="D2992">
        <v>292.96429999999998</v>
      </c>
      <c r="E2992">
        <v>0.16066414000000001</v>
      </c>
      <c r="F2992">
        <v>3.830062E-2</v>
      </c>
      <c r="G2992">
        <v>3.6899309999999998E-2</v>
      </c>
      <c r="H2992">
        <v>0.40082931999999999</v>
      </c>
      <c r="I2992">
        <v>0.19570544000000001</v>
      </c>
      <c r="J2992">
        <v>0.19209192999999999</v>
      </c>
    </row>
    <row r="2993" spans="1:10" x14ac:dyDescent="0.25">
      <c r="A2993" t="s">
        <v>901</v>
      </c>
      <c r="B2993">
        <v>291.74265000000003</v>
      </c>
      <c r="C2993">
        <v>292.19812000000002</v>
      </c>
      <c r="D2993">
        <v>292.07297</v>
      </c>
      <c r="E2993">
        <v>0.1192535</v>
      </c>
      <c r="F2993">
        <v>2.1137454999999999E-2</v>
      </c>
      <c r="G2993">
        <v>3.4190499999999999E-2</v>
      </c>
      <c r="H2993">
        <v>0.345331</v>
      </c>
      <c r="I2993">
        <v>0.14538725999999999</v>
      </c>
      <c r="J2993">
        <v>0.18490672</v>
      </c>
    </row>
    <row r="2994" spans="1:10" x14ac:dyDescent="0.25">
      <c r="A2994" t="s">
        <v>902</v>
      </c>
      <c r="B2994">
        <v>289.82697000000002</v>
      </c>
      <c r="C2994">
        <v>289.85149999999999</v>
      </c>
      <c r="D2994">
        <v>289.36464999999998</v>
      </c>
      <c r="E2994">
        <v>5.1294576000000001E-2</v>
      </c>
      <c r="F2994">
        <v>2.5877089999999998E-2</v>
      </c>
      <c r="G2994">
        <v>5.8606699999999998E-2</v>
      </c>
      <c r="H2994">
        <v>0.22648306000000001</v>
      </c>
      <c r="I2994">
        <v>0.16086358000000001</v>
      </c>
      <c r="J2994">
        <v>0.2420882</v>
      </c>
    </row>
    <row r="2995" spans="1:10" x14ac:dyDescent="0.25">
      <c r="A2995" t="s">
        <v>903</v>
      </c>
      <c r="B2995">
        <v>284.54129999999998</v>
      </c>
      <c r="C2995">
        <v>284.66214000000002</v>
      </c>
      <c r="D2995">
        <v>284.33704</v>
      </c>
      <c r="E2995">
        <v>7.3915969999999998E-2</v>
      </c>
      <c r="F2995">
        <v>2.1872036000000001E-2</v>
      </c>
      <c r="G2995">
        <v>1.4785822000000001E-2</v>
      </c>
      <c r="H2995">
        <v>0.27187493000000001</v>
      </c>
      <c r="I2995">
        <v>0.14789198000000001</v>
      </c>
      <c r="J2995">
        <v>0.12159696</v>
      </c>
    </row>
    <row r="2996" spans="1:10" x14ac:dyDescent="0.25">
      <c r="A2996" t="s">
        <v>904</v>
      </c>
      <c r="B2996">
        <v>280.10757000000001</v>
      </c>
      <c r="C2996">
        <v>280.45035000000001</v>
      </c>
      <c r="D2996">
        <v>280.51024999999998</v>
      </c>
      <c r="E2996">
        <v>3.6790273999999998E-2</v>
      </c>
      <c r="F2996">
        <v>2.0024958999999998E-2</v>
      </c>
      <c r="G2996">
        <v>4.6396390000000001E-3</v>
      </c>
      <c r="H2996">
        <v>0.19180791</v>
      </c>
      <c r="I2996">
        <v>0.14150958</v>
      </c>
      <c r="J2996">
        <v>6.8114900000000006E-2</v>
      </c>
    </row>
    <row r="2997" spans="1:10" x14ac:dyDescent="0.25">
      <c r="A2997" t="s">
        <v>905</v>
      </c>
      <c r="B2997">
        <v>276.33936</v>
      </c>
      <c r="C2997">
        <v>276.88242000000002</v>
      </c>
      <c r="D2997">
        <v>277.22147000000001</v>
      </c>
      <c r="E2997">
        <v>5.9897233000000001E-2</v>
      </c>
      <c r="F2997">
        <v>6.546631E-2</v>
      </c>
      <c r="G2997">
        <v>1.5503922999999999E-2</v>
      </c>
      <c r="H2997">
        <v>0.24473912</v>
      </c>
      <c r="I2997">
        <v>0.25586385</v>
      </c>
      <c r="J2997">
        <v>0.12451474</v>
      </c>
    </row>
    <row r="2998" spans="1:10" x14ac:dyDescent="0.25">
      <c r="A2998" t="s">
        <v>906</v>
      </c>
      <c r="B2998">
        <v>275.73223999999999</v>
      </c>
      <c r="C2998">
        <v>276.32236</v>
      </c>
      <c r="D2998">
        <v>276.64965999999998</v>
      </c>
      <c r="E2998">
        <v>7.0527469999999995E-2</v>
      </c>
      <c r="F2998">
        <v>8.1208879999999997E-2</v>
      </c>
      <c r="G2998">
        <v>1.4604552E-2</v>
      </c>
      <c r="H2998">
        <v>0.26557006999999999</v>
      </c>
      <c r="I2998">
        <v>0.28497169999999999</v>
      </c>
      <c r="J2998">
        <v>0.12084930000000001</v>
      </c>
    </row>
    <row r="2999" spans="1:10" x14ac:dyDescent="0.25">
      <c r="A2999" t="s">
        <v>907</v>
      </c>
      <c r="B2999">
        <v>280.39359999999999</v>
      </c>
      <c r="C2999">
        <v>280.87765999999999</v>
      </c>
      <c r="D2999">
        <v>281.20337000000001</v>
      </c>
      <c r="E2999">
        <v>4.7839630000000001E-2</v>
      </c>
      <c r="F2999">
        <v>4.3288399999999998E-2</v>
      </c>
      <c r="G2999">
        <v>1.7949836E-2</v>
      </c>
      <c r="H2999">
        <v>0.21872273</v>
      </c>
      <c r="I2999">
        <v>0.20805863999999999</v>
      </c>
      <c r="J2999">
        <v>0.13397700000000001</v>
      </c>
    </row>
    <row r="3000" spans="1:10" x14ac:dyDescent="0.25">
      <c r="A3000" t="s">
        <v>908</v>
      </c>
      <c r="B3000">
        <v>280.82666</v>
      </c>
      <c r="C3000">
        <v>281.45925999999997</v>
      </c>
      <c r="D3000">
        <v>281.6721</v>
      </c>
      <c r="E3000">
        <v>0.13807855999999999</v>
      </c>
      <c r="F3000">
        <v>3.069096E-2</v>
      </c>
      <c r="G3000">
        <v>8.5691610000000005E-3</v>
      </c>
      <c r="H3000">
        <v>0.37158923999999999</v>
      </c>
      <c r="I3000">
        <v>0.17518835999999999</v>
      </c>
      <c r="J3000">
        <v>9.2569760000000001E-2</v>
      </c>
    </row>
    <row r="3001" spans="1:10" x14ac:dyDescent="0.25">
      <c r="A3001" t="s">
        <v>909</v>
      </c>
      <c r="B3001">
        <v>282.30626999999998</v>
      </c>
      <c r="C3001">
        <v>282.95834000000002</v>
      </c>
      <c r="D3001">
        <v>283.1121</v>
      </c>
      <c r="E3001">
        <v>0.21536321999999999</v>
      </c>
      <c r="F3001">
        <v>2.5356022999999998E-2</v>
      </c>
      <c r="G3001">
        <v>6.1823349999999997E-3</v>
      </c>
      <c r="H3001">
        <v>0.46407243999999997</v>
      </c>
      <c r="I3001">
        <v>0.15923575000000001</v>
      </c>
      <c r="J3001">
        <v>7.8627824999999998E-2</v>
      </c>
    </row>
    <row r="3002" spans="1:10" x14ac:dyDescent="0.25">
      <c r="A3002" t="s">
        <v>910</v>
      </c>
      <c r="B3002">
        <v>283.71289999999999</v>
      </c>
      <c r="C3002">
        <v>284.43786999999998</v>
      </c>
      <c r="D3002">
        <v>284.52587999999997</v>
      </c>
      <c r="E3002">
        <v>0.28165063000000001</v>
      </c>
      <c r="F3002">
        <v>2.7421549E-2</v>
      </c>
      <c r="G3002">
        <v>7.5462860000000001E-3</v>
      </c>
      <c r="H3002">
        <v>0.53070766000000003</v>
      </c>
      <c r="I3002">
        <v>0.16559452999999999</v>
      </c>
      <c r="J3002">
        <v>8.6869360000000007E-2</v>
      </c>
    </row>
    <row r="3003" spans="1:10" x14ac:dyDescent="0.25">
      <c r="A3003" t="s">
        <v>911</v>
      </c>
      <c r="B3003">
        <v>287.10788000000002</v>
      </c>
      <c r="C3003">
        <v>288.02593999999999</v>
      </c>
      <c r="D3003">
        <v>288.20816000000002</v>
      </c>
      <c r="E3003">
        <v>0.24095232999999999</v>
      </c>
      <c r="F3003">
        <v>6.1039789999999997E-2</v>
      </c>
      <c r="G3003">
        <v>1.5480927E-2</v>
      </c>
      <c r="H3003">
        <v>0.49086896000000002</v>
      </c>
      <c r="I3003">
        <v>0.24706233</v>
      </c>
      <c r="J3003">
        <v>0.12442237</v>
      </c>
    </row>
    <row r="3004" spans="1:10" x14ac:dyDescent="0.25">
      <c r="A3004" t="s">
        <v>912</v>
      </c>
      <c r="B3004">
        <v>289.12607000000003</v>
      </c>
      <c r="C3004">
        <v>289.85363999999998</v>
      </c>
      <c r="D3004">
        <v>289.87857000000002</v>
      </c>
      <c r="E3004">
        <v>0.16752265</v>
      </c>
      <c r="F3004">
        <v>4.0637187999999998E-2</v>
      </c>
      <c r="G3004">
        <v>3.2567236999999999E-2</v>
      </c>
      <c r="H3004">
        <v>0.40929532000000002</v>
      </c>
      <c r="I3004">
        <v>0.20158667999999999</v>
      </c>
      <c r="J3004">
        <v>0.18046395000000001</v>
      </c>
    </row>
    <row r="3005" spans="1:10" x14ac:dyDescent="0.25">
      <c r="A3005" t="s">
        <v>913</v>
      </c>
      <c r="B3005">
        <v>291.04297000000003</v>
      </c>
      <c r="C3005">
        <v>291.48827999999997</v>
      </c>
      <c r="D3005">
        <v>291.35872999999998</v>
      </c>
      <c r="E3005">
        <v>0.117922425</v>
      </c>
      <c r="F3005">
        <v>2.0471381E-2</v>
      </c>
      <c r="G3005">
        <v>3.3488190000000001E-2</v>
      </c>
      <c r="H3005">
        <v>0.34339832999999997</v>
      </c>
      <c r="I3005">
        <v>0.14307824</v>
      </c>
      <c r="J3005">
        <v>0.18299779999999999</v>
      </c>
    </row>
    <row r="3006" spans="1:10" x14ac:dyDescent="0.25">
      <c r="A3006" t="s">
        <v>914</v>
      </c>
      <c r="B3006">
        <v>289.70853</v>
      </c>
      <c r="C3006">
        <v>289.72789999999998</v>
      </c>
      <c r="D3006">
        <v>289.23012999999997</v>
      </c>
      <c r="E3006">
        <v>4.9785238000000002E-2</v>
      </c>
      <c r="F3006">
        <v>2.6564905E-2</v>
      </c>
      <c r="G3006">
        <v>6.0879212000000002E-2</v>
      </c>
      <c r="H3006">
        <v>0.22312604999999999</v>
      </c>
      <c r="I3006">
        <v>0.16298744000000001</v>
      </c>
      <c r="J3006">
        <v>0.24673713999999999</v>
      </c>
    </row>
    <row r="3007" spans="1:10" x14ac:dyDescent="0.25">
      <c r="A3007" t="s">
        <v>915</v>
      </c>
      <c r="B3007">
        <v>284.30810000000002</v>
      </c>
      <c r="C3007">
        <v>284.41863999999998</v>
      </c>
      <c r="D3007">
        <v>284.07690000000002</v>
      </c>
      <c r="E3007">
        <v>7.0994124000000006E-2</v>
      </c>
      <c r="F3007">
        <v>2.2543868000000002E-2</v>
      </c>
      <c r="G3007">
        <v>1.6093928E-2</v>
      </c>
      <c r="H3007">
        <v>0.26644721999999998</v>
      </c>
      <c r="I3007">
        <v>0.15014616</v>
      </c>
      <c r="J3007">
        <v>0.12686184</v>
      </c>
    </row>
    <row r="3008" spans="1:10" x14ac:dyDescent="0.25">
      <c r="A3008" t="s">
        <v>916</v>
      </c>
      <c r="B3008">
        <v>279.03912000000003</v>
      </c>
      <c r="C3008">
        <v>279.39681999999999</v>
      </c>
      <c r="D3008">
        <v>279.47296</v>
      </c>
      <c r="E3008">
        <v>3.8902270000000003E-2</v>
      </c>
      <c r="F3008">
        <v>2.0945845000000001E-2</v>
      </c>
      <c r="G3008">
        <v>4.8555050000000004E-3</v>
      </c>
      <c r="H3008">
        <v>0.19723657999999999</v>
      </c>
      <c r="I3008">
        <v>0.14472679999999999</v>
      </c>
      <c r="J3008">
        <v>6.9681450000000006E-2</v>
      </c>
    </row>
    <row r="3009" spans="1:10" x14ac:dyDescent="0.25">
      <c r="A3009" t="s">
        <v>917</v>
      </c>
      <c r="B3009">
        <v>279.11252000000002</v>
      </c>
      <c r="C3009">
        <v>279.65206999999998</v>
      </c>
      <c r="D3009">
        <v>279.97512999999998</v>
      </c>
      <c r="E3009">
        <v>5.9476502000000001E-2</v>
      </c>
      <c r="F3009">
        <v>6.3296740000000004E-2</v>
      </c>
      <c r="G3009">
        <v>1.4533499E-2</v>
      </c>
      <c r="H3009">
        <v>0.24387805000000001</v>
      </c>
      <c r="I3009">
        <v>0.25158842999999997</v>
      </c>
      <c r="J3009">
        <v>0.12055496</v>
      </c>
    </row>
    <row r="3010" spans="1:10" x14ac:dyDescent="0.25">
      <c r="A3010" t="s">
        <v>918</v>
      </c>
      <c r="B3010">
        <v>278.31396000000001</v>
      </c>
      <c r="C3010">
        <v>278.91824000000003</v>
      </c>
      <c r="D3010">
        <v>279.26134999999999</v>
      </c>
      <c r="E3010">
        <v>7.1544060000000007E-2</v>
      </c>
      <c r="F3010">
        <v>8.3143294000000006E-2</v>
      </c>
      <c r="G3010">
        <v>1.511359E-2</v>
      </c>
      <c r="H3010">
        <v>0.26747720000000003</v>
      </c>
      <c r="I3010">
        <v>0.28834578</v>
      </c>
      <c r="J3010">
        <v>0.122937344</v>
      </c>
    </row>
    <row r="3011" spans="1:10" x14ac:dyDescent="0.25">
      <c r="A3011" t="s">
        <v>919</v>
      </c>
      <c r="B3011">
        <v>280.07056</v>
      </c>
      <c r="C3011">
        <v>280.54534999999998</v>
      </c>
      <c r="D3011">
        <v>280.86227000000002</v>
      </c>
      <c r="E3011">
        <v>4.6966414999999997E-2</v>
      </c>
      <c r="F3011">
        <v>4.2625476000000002E-2</v>
      </c>
      <c r="G3011">
        <v>1.7577762E-2</v>
      </c>
      <c r="H3011">
        <v>0.21671736</v>
      </c>
      <c r="I3011">
        <v>0.20645937</v>
      </c>
      <c r="J3011">
        <v>0.13258116</v>
      </c>
    </row>
    <row r="3012" spans="1:10" x14ac:dyDescent="0.25">
      <c r="A3012" t="s">
        <v>920</v>
      </c>
      <c r="B3012">
        <v>278.95553999999998</v>
      </c>
      <c r="C3012">
        <v>279.60939999999999</v>
      </c>
      <c r="D3012">
        <v>279.83929999999998</v>
      </c>
      <c r="E3012">
        <v>0.14296159</v>
      </c>
      <c r="F3012">
        <v>3.1822514000000003E-2</v>
      </c>
      <c r="G3012">
        <v>8.7242359999999998E-3</v>
      </c>
      <c r="H3012">
        <v>0.37810260000000001</v>
      </c>
      <c r="I3012">
        <v>0.17838866</v>
      </c>
      <c r="J3012">
        <v>9.3403614999999995E-2</v>
      </c>
    </row>
    <row r="3013" spans="1:10" x14ac:dyDescent="0.25">
      <c r="A3013" t="s">
        <v>921</v>
      </c>
      <c r="B3013">
        <v>281.68848000000003</v>
      </c>
      <c r="C3013">
        <v>282.37497000000002</v>
      </c>
      <c r="D3013">
        <v>282.54977000000002</v>
      </c>
      <c r="E3013">
        <v>0.22395804999999999</v>
      </c>
      <c r="F3013">
        <v>2.6421687999999999E-2</v>
      </c>
      <c r="G3013">
        <v>6.1237790000000002E-3</v>
      </c>
      <c r="H3013">
        <v>0.47324207000000001</v>
      </c>
      <c r="I3013">
        <v>0.16254750000000001</v>
      </c>
      <c r="J3013">
        <v>7.8254569999999996E-2</v>
      </c>
    </row>
    <row r="3014" spans="1:10" x14ac:dyDescent="0.25">
      <c r="A3014" t="s">
        <v>922</v>
      </c>
      <c r="B3014">
        <v>282.47455000000002</v>
      </c>
      <c r="C3014">
        <v>283.18770000000001</v>
      </c>
      <c r="D3014">
        <v>283.25475999999998</v>
      </c>
      <c r="E3014">
        <v>0.27519654999999998</v>
      </c>
      <c r="F3014">
        <v>2.5904101999999998E-2</v>
      </c>
      <c r="G3014">
        <v>8.6984030000000004E-3</v>
      </c>
      <c r="H3014">
        <v>0.52459180000000005</v>
      </c>
      <c r="I3014">
        <v>0.16094752000000001</v>
      </c>
      <c r="J3014">
        <v>9.3265230000000005E-2</v>
      </c>
    </row>
    <row r="3015" spans="1:10" x14ac:dyDescent="0.25">
      <c r="A3015" t="s">
        <v>923</v>
      </c>
      <c r="B3015">
        <v>286.77132999999998</v>
      </c>
      <c r="C3015">
        <v>287.67171999999999</v>
      </c>
      <c r="D3015">
        <v>287.82454999999999</v>
      </c>
      <c r="E3015">
        <v>0.23237906</v>
      </c>
      <c r="F3015">
        <v>5.7686782999999998E-2</v>
      </c>
      <c r="G3015">
        <v>1.8090592999999999E-2</v>
      </c>
      <c r="H3015">
        <v>0.48205712000000001</v>
      </c>
      <c r="I3015">
        <v>0.24018073000000001</v>
      </c>
      <c r="J3015">
        <v>0.13450128</v>
      </c>
    </row>
    <row r="3016" spans="1:10" x14ac:dyDescent="0.25">
      <c r="A3016" t="s">
        <v>924</v>
      </c>
      <c r="B3016">
        <v>289.81734999999998</v>
      </c>
      <c r="C3016">
        <v>290.53435999999999</v>
      </c>
      <c r="D3016">
        <v>290.54825</v>
      </c>
      <c r="E3016">
        <v>0.16410515000000001</v>
      </c>
      <c r="F3016">
        <v>3.9468598000000001E-2</v>
      </c>
      <c r="G3016">
        <v>3.3324905000000002E-2</v>
      </c>
      <c r="H3016">
        <v>0.40509894000000002</v>
      </c>
      <c r="I3016">
        <v>0.19866705000000001</v>
      </c>
      <c r="J3016">
        <v>0.18255109999999999</v>
      </c>
    </row>
    <row r="3017" spans="1:10" x14ac:dyDescent="0.25">
      <c r="A3017" t="s">
        <v>925</v>
      </c>
      <c r="B3017">
        <v>291.07625999999999</v>
      </c>
      <c r="C3017">
        <v>291.50103999999999</v>
      </c>
      <c r="D3017">
        <v>291.34634</v>
      </c>
      <c r="E3017">
        <v>0.11169704</v>
      </c>
      <c r="F3017">
        <v>1.8994667E-2</v>
      </c>
      <c r="G3017">
        <v>3.6168534000000002E-2</v>
      </c>
      <c r="H3017">
        <v>0.33421107999999999</v>
      </c>
      <c r="I3017">
        <v>0.13782114000000001</v>
      </c>
      <c r="J3017">
        <v>0.19018027000000001</v>
      </c>
    </row>
    <row r="3018" spans="1:10" x14ac:dyDescent="0.25">
      <c r="A3018" t="s">
        <v>926</v>
      </c>
      <c r="B3018">
        <v>290.31</v>
      </c>
      <c r="C3018">
        <v>290.33864999999997</v>
      </c>
      <c r="D3018">
        <v>289.86649999999997</v>
      </c>
      <c r="E3018">
        <v>5.3425416000000003E-2</v>
      </c>
      <c r="F3018">
        <v>2.4697093E-2</v>
      </c>
      <c r="G3018">
        <v>5.4863237000000002E-2</v>
      </c>
      <c r="H3018">
        <v>0.23113939</v>
      </c>
      <c r="I3018">
        <v>0.15715308</v>
      </c>
      <c r="J3018">
        <v>0.23422903</v>
      </c>
    </row>
    <row r="3019" spans="1:10" x14ac:dyDescent="0.25">
      <c r="A3019" t="s">
        <v>927</v>
      </c>
      <c r="B3019">
        <v>284.1241</v>
      </c>
      <c r="C3019">
        <v>284.23032000000001</v>
      </c>
      <c r="D3019">
        <v>283.88080000000002</v>
      </c>
      <c r="E3019">
        <v>6.9720044999999994E-2</v>
      </c>
      <c r="F3019">
        <v>2.294154E-2</v>
      </c>
      <c r="G3019">
        <v>1.6816923000000001E-2</v>
      </c>
      <c r="H3019">
        <v>0.26404554000000002</v>
      </c>
      <c r="I3019">
        <v>0.15146466</v>
      </c>
      <c r="J3019">
        <v>0.12968008</v>
      </c>
    </row>
    <row r="3020" spans="1:10" x14ac:dyDescent="0.25">
      <c r="A3020" t="s">
        <v>928</v>
      </c>
      <c r="B3020">
        <v>276.74374</v>
      </c>
      <c r="C3020">
        <v>277.06702000000001</v>
      </c>
      <c r="D3020">
        <v>277.12484999999998</v>
      </c>
      <c r="E3020">
        <v>3.5858544999999999E-2</v>
      </c>
      <c r="F3020">
        <v>1.9868980000000001E-2</v>
      </c>
      <c r="G3020">
        <v>4.7599039999999997E-3</v>
      </c>
      <c r="H3020">
        <v>0.18936352000000001</v>
      </c>
      <c r="I3020">
        <v>0.14095737</v>
      </c>
      <c r="J3020">
        <v>6.8992055999999996E-2</v>
      </c>
    </row>
    <row r="3021" spans="1:10" x14ac:dyDescent="0.25">
      <c r="A3021" t="s">
        <v>929</v>
      </c>
      <c r="B3021">
        <v>277.40069999999997</v>
      </c>
      <c r="C3021">
        <v>277.94709999999998</v>
      </c>
      <c r="D3021">
        <v>278.28683000000001</v>
      </c>
      <c r="E3021">
        <v>5.9991653999999998E-2</v>
      </c>
      <c r="F3021">
        <v>6.5316600000000002E-2</v>
      </c>
      <c r="G3021">
        <v>1.5444546999999999E-2</v>
      </c>
      <c r="H3021">
        <v>0.24493193999999999</v>
      </c>
      <c r="I3021">
        <v>0.25557112999999998</v>
      </c>
      <c r="J3021">
        <v>0.12427609000000001</v>
      </c>
    </row>
    <row r="3022" spans="1:10" x14ac:dyDescent="0.25">
      <c r="A3022" t="s">
        <v>930</v>
      </c>
      <c r="B3022">
        <v>280.23784999999998</v>
      </c>
      <c r="C3022">
        <v>280.83210000000003</v>
      </c>
      <c r="D3022">
        <v>281.15710000000001</v>
      </c>
      <c r="E3022">
        <v>7.0664480000000002E-2</v>
      </c>
      <c r="F3022">
        <v>8.0688040000000003E-2</v>
      </c>
      <c r="G3022">
        <v>1.4021107E-2</v>
      </c>
      <c r="H3022">
        <v>0.26582792</v>
      </c>
      <c r="I3022">
        <v>0.28405639999999999</v>
      </c>
      <c r="J3022">
        <v>0.11841076</v>
      </c>
    </row>
    <row r="3023" spans="1:10" x14ac:dyDescent="0.25">
      <c r="A3023" t="s">
        <v>931</v>
      </c>
      <c r="B3023">
        <v>280.6026</v>
      </c>
      <c r="C3023">
        <v>281.08413999999999</v>
      </c>
      <c r="D3023">
        <v>281.41284000000002</v>
      </c>
      <c r="E3023">
        <v>4.7960676000000001E-2</v>
      </c>
      <c r="F3023">
        <v>4.3769570000000001E-2</v>
      </c>
      <c r="G3023">
        <v>1.8452063000000001E-2</v>
      </c>
      <c r="H3023">
        <v>0.21899925000000001</v>
      </c>
      <c r="I3023">
        <v>0.20921178000000001</v>
      </c>
      <c r="J3023">
        <v>0.13583837000000001</v>
      </c>
    </row>
    <row r="3024" spans="1:10" x14ac:dyDescent="0.25">
      <c r="A3024" t="s">
        <v>932</v>
      </c>
      <c r="B3024">
        <v>279.59969999999998</v>
      </c>
      <c r="C3024">
        <v>280.24975999999998</v>
      </c>
      <c r="D3024">
        <v>280.48122999999998</v>
      </c>
      <c r="E3024">
        <v>0.14295664</v>
      </c>
      <c r="F3024">
        <v>3.2124794999999998E-2</v>
      </c>
      <c r="G3024">
        <v>8.8814689999999995E-3</v>
      </c>
      <c r="H3024">
        <v>0.37809607000000001</v>
      </c>
      <c r="I3024">
        <v>0.17923391</v>
      </c>
      <c r="J3024">
        <v>9.4241544999999996E-2</v>
      </c>
    </row>
    <row r="3025" spans="1:10" x14ac:dyDescent="0.25">
      <c r="A3025" t="s">
        <v>933</v>
      </c>
      <c r="B3025">
        <v>280.40035999999998</v>
      </c>
      <c r="C3025">
        <v>281.06592000000001</v>
      </c>
      <c r="D3025">
        <v>281.23056000000003</v>
      </c>
      <c r="E3025">
        <v>0.21923045999999999</v>
      </c>
      <c r="F3025">
        <v>2.5987605E-2</v>
      </c>
      <c r="G3025">
        <v>6.1524450000000003E-3</v>
      </c>
      <c r="H3025">
        <v>0.46822053000000002</v>
      </c>
      <c r="I3025">
        <v>0.16120670000000001</v>
      </c>
      <c r="J3025">
        <v>7.8437519999999997E-2</v>
      </c>
    </row>
    <row r="3026" spans="1:10" x14ac:dyDescent="0.25">
      <c r="A3026" t="s">
        <v>934</v>
      </c>
      <c r="B3026">
        <v>282.86883999999998</v>
      </c>
      <c r="C3026">
        <v>283.58792</v>
      </c>
      <c r="D3026">
        <v>283.66419999999999</v>
      </c>
      <c r="E3026">
        <v>0.27808569999999999</v>
      </c>
      <c r="F3026">
        <v>2.6543379999999998E-2</v>
      </c>
      <c r="G3026">
        <v>8.2122700000000007E-3</v>
      </c>
      <c r="H3026">
        <v>0.52733830000000004</v>
      </c>
      <c r="I3026">
        <v>0.16292139999999999</v>
      </c>
      <c r="J3026">
        <v>9.0621575999999995E-2</v>
      </c>
    </row>
    <row r="3027" spans="1:10" x14ac:dyDescent="0.25">
      <c r="A3027" t="s">
        <v>935</v>
      </c>
      <c r="B3027">
        <v>285.88040000000001</v>
      </c>
      <c r="C3027">
        <v>286.78802000000002</v>
      </c>
      <c r="D3027">
        <v>286.96050000000002</v>
      </c>
      <c r="E3027">
        <v>0.23747826</v>
      </c>
      <c r="F3027">
        <v>5.9980317999999998E-2</v>
      </c>
      <c r="G3027">
        <v>1.5816891999999999E-2</v>
      </c>
      <c r="H3027">
        <v>0.48731740000000001</v>
      </c>
      <c r="I3027">
        <v>0.24490880000000001</v>
      </c>
      <c r="J3027">
        <v>0.12576522000000001</v>
      </c>
    </row>
    <row r="3028" spans="1:10" x14ac:dyDescent="0.25">
      <c r="A3028" t="s">
        <v>936</v>
      </c>
      <c r="B3028">
        <v>290.54079999999999</v>
      </c>
      <c r="C3028">
        <v>291.26623999999998</v>
      </c>
      <c r="D3028">
        <v>291.28653000000003</v>
      </c>
      <c r="E3028">
        <v>0.16619141000000001</v>
      </c>
      <c r="F3028">
        <v>4.0131832999999999E-2</v>
      </c>
      <c r="G3028">
        <v>3.3201612999999998E-2</v>
      </c>
      <c r="H3028">
        <v>0.40766582000000001</v>
      </c>
      <c r="I3028">
        <v>0.20032932000000001</v>
      </c>
      <c r="J3028">
        <v>0.18221309999999999</v>
      </c>
    </row>
    <row r="3029" spans="1:10" x14ac:dyDescent="0.25">
      <c r="A3029" t="s">
        <v>937</v>
      </c>
      <c r="B3029">
        <v>293.37020000000001</v>
      </c>
      <c r="C3029">
        <v>293.81646999999998</v>
      </c>
      <c r="D3029">
        <v>293.69092000000001</v>
      </c>
      <c r="E3029">
        <v>0.11884193</v>
      </c>
      <c r="F3029">
        <v>2.0587586000000001E-2</v>
      </c>
      <c r="G3029">
        <v>3.2654874E-2</v>
      </c>
      <c r="H3029">
        <v>0.34473458000000001</v>
      </c>
      <c r="I3029">
        <v>0.14348374</v>
      </c>
      <c r="J3029">
        <v>0.1807066</v>
      </c>
    </row>
    <row r="3030" spans="1:10" x14ac:dyDescent="0.25">
      <c r="A3030" t="s">
        <v>938</v>
      </c>
      <c r="B3030">
        <v>292.11658</v>
      </c>
      <c r="C3030">
        <v>292.08132999999998</v>
      </c>
      <c r="D3030">
        <v>291.52145000000002</v>
      </c>
      <c r="E3030">
        <v>4.2907000000000001E-2</v>
      </c>
      <c r="F3030">
        <v>2.7525808999999998E-2</v>
      </c>
      <c r="G3030">
        <v>6.9106533999999997E-2</v>
      </c>
      <c r="H3030">
        <v>0.20714004</v>
      </c>
      <c r="I3030">
        <v>0.16590904000000001</v>
      </c>
      <c r="J3030">
        <v>0.26288122000000003</v>
      </c>
    </row>
    <row r="3031" spans="1:10" x14ac:dyDescent="0.25">
      <c r="A3031" t="s">
        <v>939</v>
      </c>
      <c r="B3031">
        <v>283.79077000000001</v>
      </c>
      <c r="C3031">
        <v>283.89325000000002</v>
      </c>
      <c r="D3031">
        <v>283.54807</v>
      </c>
      <c r="E3031">
        <v>7.0267714999999994E-2</v>
      </c>
      <c r="F3031">
        <v>2.1959295E-2</v>
      </c>
      <c r="G3031">
        <v>1.5705937999999999E-2</v>
      </c>
      <c r="H3031">
        <v>0.26508057000000002</v>
      </c>
      <c r="I3031">
        <v>0.1481867</v>
      </c>
      <c r="J3031">
        <v>0.12532333000000001</v>
      </c>
    </row>
    <row r="3032" spans="1:10" x14ac:dyDescent="0.25">
      <c r="A3032" t="s">
        <v>940</v>
      </c>
      <c r="B3032">
        <v>280.90404999999998</v>
      </c>
      <c r="C3032">
        <v>281.24865999999997</v>
      </c>
      <c r="D3032">
        <v>281.30844000000002</v>
      </c>
      <c r="E3032">
        <v>3.6827712999999998E-2</v>
      </c>
      <c r="F3032">
        <v>2.0012261E-2</v>
      </c>
      <c r="G3032">
        <v>4.6466989999999998E-3</v>
      </c>
      <c r="H3032">
        <v>0.19190546999999999</v>
      </c>
      <c r="I3032">
        <v>0.1414647</v>
      </c>
      <c r="J3032">
        <v>6.8166695999999999E-2</v>
      </c>
    </row>
    <row r="3033" spans="1:10" x14ac:dyDescent="0.25">
      <c r="A3033" t="s">
        <v>941</v>
      </c>
      <c r="B3033">
        <v>278.41708</v>
      </c>
      <c r="C3033">
        <v>278.95773000000003</v>
      </c>
      <c r="D3033">
        <v>279.28161999999998</v>
      </c>
      <c r="E3033">
        <v>5.9529199999999997E-2</v>
      </c>
      <c r="F3033">
        <v>6.342362E-2</v>
      </c>
      <c r="G3033">
        <v>1.4524319000000001E-2</v>
      </c>
      <c r="H3033">
        <v>0.24398607</v>
      </c>
      <c r="I3033">
        <v>0.25184046999999998</v>
      </c>
      <c r="J3033">
        <v>0.12051688000000001</v>
      </c>
    </row>
    <row r="3034" spans="1:10" x14ac:dyDescent="0.25">
      <c r="A3034" t="s">
        <v>942</v>
      </c>
      <c r="B3034">
        <v>279.40879999999999</v>
      </c>
      <c r="C3034">
        <v>280.01224000000002</v>
      </c>
      <c r="D3034">
        <v>280.34755999999999</v>
      </c>
      <c r="E3034">
        <v>7.1268626000000002E-2</v>
      </c>
      <c r="F3034">
        <v>8.1743166000000006E-2</v>
      </c>
      <c r="G3034">
        <v>1.4425818999999999E-2</v>
      </c>
      <c r="H3034">
        <v>0.26696184000000001</v>
      </c>
      <c r="I3034">
        <v>0.28590763000000002</v>
      </c>
      <c r="J3034">
        <v>0.12010753</v>
      </c>
    </row>
    <row r="3035" spans="1:10" x14ac:dyDescent="0.25">
      <c r="A3035" t="s">
        <v>943</v>
      </c>
      <c r="B3035">
        <v>280.02069999999998</v>
      </c>
      <c r="C3035">
        <v>280.50655999999998</v>
      </c>
      <c r="D3035">
        <v>280.83769999999998</v>
      </c>
      <c r="E3035">
        <v>4.8334571999999999E-2</v>
      </c>
      <c r="F3035">
        <v>4.4015944000000001E-2</v>
      </c>
      <c r="G3035">
        <v>1.8343519999999999E-2</v>
      </c>
      <c r="H3035">
        <v>0.21985125999999999</v>
      </c>
      <c r="I3035">
        <v>0.20979977999999999</v>
      </c>
      <c r="J3035">
        <v>0.13543825000000001</v>
      </c>
    </row>
    <row r="3036" spans="1:10" x14ac:dyDescent="0.25">
      <c r="A3036" t="s">
        <v>944</v>
      </c>
      <c r="B3036">
        <v>280.74462999999997</v>
      </c>
      <c r="C3036">
        <v>281.38695999999999</v>
      </c>
      <c r="D3036">
        <v>281.60242</v>
      </c>
      <c r="E3036">
        <v>0.13950992000000001</v>
      </c>
      <c r="F3036">
        <v>3.0751647E-2</v>
      </c>
      <c r="G3036">
        <v>8.4138519999999994E-3</v>
      </c>
      <c r="H3036">
        <v>0.37351026999999998</v>
      </c>
      <c r="I3036">
        <v>0.17536146999999999</v>
      </c>
      <c r="J3036">
        <v>9.1727050000000004E-2</v>
      </c>
    </row>
    <row r="3037" spans="1:10" x14ac:dyDescent="0.25">
      <c r="A3037" t="s">
        <v>945</v>
      </c>
      <c r="B3037">
        <v>281.33339999999998</v>
      </c>
      <c r="C3037">
        <v>282.01328000000001</v>
      </c>
      <c r="D3037">
        <v>282.18173000000002</v>
      </c>
      <c r="E3037">
        <v>0.22181081999999999</v>
      </c>
      <c r="F3037">
        <v>2.5969869999999999E-2</v>
      </c>
      <c r="G3037">
        <v>6.1070489999999998E-3</v>
      </c>
      <c r="H3037">
        <v>0.47096795000000002</v>
      </c>
      <c r="I3037">
        <v>0.16115170000000001</v>
      </c>
      <c r="J3037">
        <v>7.8147610000000006E-2</v>
      </c>
    </row>
    <row r="3038" spans="1:10" x14ac:dyDescent="0.25">
      <c r="A3038" t="s">
        <v>946</v>
      </c>
      <c r="B3038">
        <v>281.95909999999998</v>
      </c>
      <c r="C3038">
        <v>282.68959999999998</v>
      </c>
      <c r="D3038">
        <v>282.77420000000001</v>
      </c>
      <c r="E3038">
        <v>0.28157467000000003</v>
      </c>
      <c r="F3038">
        <v>2.7198454E-2</v>
      </c>
      <c r="G3038">
        <v>8.2454959999999997E-3</v>
      </c>
      <c r="H3038">
        <v>0.53063612999999998</v>
      </c>
      <c r="I3038">
        <v>0.16491954</v>
      </c>
      <c r="J3038">
        <v>9.0804720000000005E-2</v>
      </c>
    </row>
    <row r="3039" spans="1:10" x14ac:dyDescent="0.25">
      <c r="A3039" t="s">
        <v>947</v>
      </c>
      <c r="B3039">
        <v>286.10061999999999</v>
      </c>
      <c r="C3039">
        <v>286.99838</v>
      </c>
      <c r="D3039">
        <v>287.15246999999999</v>
      </c>
      <c r="E3039">
        <v>0.23232822</v>
      </c>
      <c r="F3039">
        <v>5.7893600000000003E-2</v>
      </c>
      <c r="G3039">
        <v>1.7606927000000001E-2</v>
      </c>
      <c r="H3039">
        <v>0.48200437000000002</v>
      </c>
      <c r="I3039">
        <v>0.24061089999999999</v>
      </c>
      <c r="J3039">
        <v>0.13269110000000001</v>
      </c>
    </row>
    <row r="3040" spans="1:10" x14ac:dyDescent="0.25">
      <c r="A3040" t="s">
        <v>948</v>
      </c>
      <c r="B3040">
        <v>290.44168000000002</v>
      </c>
      <c r="C3040">
        <v>291.15427</v>
      </c>
      <c r="D3040">
        <v>291.15899999999999</v>
      </c>
      <c r="E3040">
        <v>0.16183633</v>
      </c>
      <c r="F3040">
        <v>3.8702786000000003E-2</v>
      </c>
      <c r="G3040">
        <v>3.4874200000000001E-2</v>
      </c>
      <c r="H3040">
        <v>0.40228884999999998</v>
      </c>
      <c r="I3040">
        <v>0.19673024</v>
      </c>
      <c r="J3040">
        <v>0.18674636</v>
      </c>
    </row>
    <row r="3041" spans="1:10" x14ac:dyDescent="0.25">
      <c r="A3041" t="s">
        <v>949</v>
      </c>
      <c r="B3041">
        <v>291.56830000000002</v>
      </c>
      <c r="C3041">
        <v>291.97201999999999</v>
      </c>
      <c r="D3041">
        <v>291.79669999999999</v>
      </c>
      <c r="E3041">
        <v>0.10658905</v>
      </c>
      <c r="F3041">
        <v>1.7661489999999998E-2</v>
      </c>
      <c r="G3041">
        <v>3.7695274000000001E-2</v>
      </c>
      <c r="H3041">
        <v>0.32647979999999999</v>
      </c>
      <c r="I3041">
        <v>0.13289654000000001</v>
      </c>
      <c r="J3041">
        <v>0.19415271000000001</v>
      </c>
    </row>
    <row r="3042" spans="1:10" x14ac:dyDescent="0.25">
      <c r="A3042" t="s">
        <v>950</v>
      </c>
      <c r="B3042">
        <v>289.57153</v>
      </c>
      <c r="C3042">
        <v>289.59152</v>
      </c>
      <c r="D3042">
        <v>289.09424000000001</v>
      </c>
      <c r="E3042">
        <v>4.9918286999999999E-2</v>
      </c>
      <c r="F3042">
        <v>2.65554E-2</v>
      </c>
      <c r="G3042">
        <v>6.1022130000000001E-2</v>
      </c>
      <c r="H3042">
        <v>0.22342400000000001</v>
      </c>
      <c r="I3042">
        <v>0.16295828000000001</v>
      </c>
      <c r="J3042">
        <v>0.24702658</v>
      </c>
    </row>
    <row r="3043" spans="1:10" x14ac:dyDescent="0.25">
      <c r="A3043" t="s">
        <v>951</v>
      </c>
      <c r="B3043">
        <v>285.34120000000001</v>
      </c>
      <c r="C3043">
        <v>285.4547</v>
      </c>
      <c r="D3043">
        <v>285.11</v>
      </c>
      <c r="E3043">
        <v>7.0671670000000006E-2</v>
      </c>
      <c r="F3043">
        <v>2.3274096000000001E-2</v>
      </c>
      <c r="G3043">
        <v>1.6962748E-2</v>
      </c>
      <c r="H3043">
        <v>0.26584144999999998</v>
      </c>
      <c r="I3043">
        <v>0.15255850000000001</v>
      </c>
      <c r="J3043">
        <v>0.13024110999999999</v>
      </c>
    </row>
    <row r="3044" spans="1:10" x14ac:dyDescent="0.25">
      <c r="A3044" t="s">
        <v>952</v>
      </c>
      <c r="B3044">
        <v>279.78863999999999</v>
      </c>
      <c r="C3044">
        <v>280.13055000000003</v>
      </c>
      <c r="D3044">
        <v>280.18009999999998</v>
      </c>
      <c r="E3044">
        <v>3.5826463000000003E-2</v>
      </c>
      <c r="F3044">
        <v>1.9556596999999998E-2</v>
      </c>
      <c r="G3044">
        <v>4.5868020000000001E-3</v>
      </c>
      <c r="H3044">
        <v>0.1892788</v>
      </c>
      <c r="I3044">
        <v>0.13984489999999999</v>
      </c>
      <c r="J3044">
        <v>6.7725934000000002E-2</v>
      </c>
    </row>
    <row r="3045" spans="1:10" x14ac:dyDescent="0.25">
      <c r="A3045" t="s">
        <v>953</v>
      </c>
      <c r="B3045">
        <v>278.61162999999999</v>
      </c>
      <c r="C3045">
        <v>279.15210000000002</v>
      </c>
      <c r="D3045">
        <v>279.48273</v>
      </c>
      <c r="E3045">
        <v>5.9634359999999997E-2</v>
      </c>
      <c r="F3045">
        <v>6.4359479999999997E-2</v>
      </c>
      <c r="G3045">
        <v>1.4988949999999999E-2</v>
      </c>
      <c r="H3045">
        <v>0.24420148</v>
      </c>
      <c r="I3045">
        <v>0.25369170000000002</v>
      </c>
      <c r="J3045">
        <v>0.12242936</v>
      </c>
    </row>
    <row r="3046" spans="1:10" x14ac:dyDescent="0.25">
      <c r="A3046" t="s">
        <v>954</v>
      </c>
      <c r="B3046">
        <v>279.1431</v>
      </c>
      <c r="C3046">
        <v>279.73320000000001</v>
      </c>
      <c r="D3046">
        <v>280.04306000000003</v>
      </c>
      <c r="E3046">
        <v>7.0237759999999996E-2</v>
      </c>
      <c r="F3046">
        <v>7.8414709999999999E-2</v>
      </c>
      <c r="G3046">
        <v>1.2969219000000001E-2</v>
      </c>
      <c r="H3046">
        <v>0.26502407</v>
      </c>
      <c r="I3046">
        <v>0.28002626000000003</v>
      </c>
      <c r="J3046">
        <v>0.11388247999999999</v>
      </c>
    </row>
    <row r="3047" spans="1:10" x14ac:dyDescent="0.25">
      <c r="A3047" t="s">
        <v>955</v>
      </c>
      <c r="B3047">
        <v>280.15249999999997</v>
      </c>
      <c r="C3047">
        <v>280.63601999999997</v>
      </c>
      <c r="D3047">
        <v>280.96487000000002</v>
      </c>
      <c r="E3047">
        <v>4.8093694999999999E-2</v>
      </c>
      <c r="F3047">
        <v>4.3817410000000001E-2</v>
      </c>
      <c r="G3047">
        <v>1.8251317999999999E-2</v>
      </c>
      <c r="H3047">
        <v>0.21930274</v>
      </c>
      <c r="I3047">
        <v>0.20932608999999999</v>
      </c>
      <c r="J3047">
        <v>0.13509744000000001</v>
      </c>
    </row>
    <row r="3048" spans="1:10" x14ac:dyDescent="0.25">
      <c r="A3048" t="s">
        <v>956</v>
      </c>
      <c r="B3048">
        <v>279.90176000000002</v>
      </c>
      <c r="C3048">
        <v>280.53429999999997</v>
      </c>
      <c r="D3048">
        <v>280.74200000000002</v>
      </c>
      <c r="E3048">
        <v>0.13719980000000001</v>
      </c>
      <c r="F3048">
        <v>3.0180542000000001E-2</v>
      </c>
      <c r="G3048">
        <v>8.3745150000000008E-3</v>
      </c>
      <c r="H3048">
        <v>0.37040489999999998</v>
      </c>
      <c r="I3048">
        <v>0.17372549000000001</v>
      </c>
      <c r="J3048">
        <v>9.1512375000000007E-2</v>
      </c>
    </row>
    <row r="3049" spans="1:10" x14ac:dyDescent="0.25">
      <c r="A3049" t="s">
        <v>957</v>
      </c>
      <c r="B3049">
        <v>282.35311999999999</v>
      </c>
      <c r="C3049">
        <v>283.03885000000002</v>
      </c>
      <c r="D3049">
        <v>283.20825000000002</v>
      </c>
      <c r="E3049">
        <v>0.22277797999999999</v>
      </c>
      <c r="F3049">
        <v>2.5953956E-2</v>
      </c>
      <c r="G3049">
        <v>6.1201839999999999E-3</v>
      </c>
      <c r="H3049">
        <v>0.47199363</v>
      </c>
      <c r="I3049">
        <v>0.16110231</v>
      </c>
      <c r="J3049">
        <v>7.8231609999999993E-2</v>
      </c>
    </row>
    <row r="3050" spans="1:10" x14ac:dyDescent="0.25">
      <c r="A3050" t="s">
        <v>958</v>
      </c>
      <c r="B3050">
        <v>282.10539999999997</v>
      </c>
      <c r="C3050">
        <v>282.84019999999998</v>
      </c>
      <c r="D3050">
        <v>282.93256000000002</v>
      </c>
      <c r="E3050">
        <v>0.28394206999999999</v>
      </c>
      <c r="F3050">
        <v>2.7753211999999999E-2</v>
      </c>
      <c r="G3050">
        <v>7.8120230000000004E-3</v>
      </c>
      <c r="H3050">
        <v>0.53286219999999995</v>
      </c>
      <c r="I3050">
        <v>0.16659296000000001</v>
      </c>
      <c r="J3050">
        <v>8.8385649999999996E-2</v>
      </c>
    </row>
    <row r="3051" spans="1:10" x14ac:dyDescent="0.25">
      <c r="A3051" t="s">
        <v>959</v>
      </c>
      <c r="B3051">
        <v>285.59823999999998</v>
      </c>
      <c r="C3051">
        <v>286.49090000000001</v>
      </c>
      <c r="D3051">
        <v>286.63968</v>
      </c>
      <c r="E3051">
        <v>0.23045641</v>
      </c>
      <c r="F3051">
        <v>5.7260060000000002E-2</v>
      </c>
      <c r="G3051">
        <v>1.7812175999999999E-2</v>
      </c>
      <c r="H3051">
        <v>0.48005875999999997</v>
      </c>
      <c r="I3051">
        <v>0.23929074</v>
      </c>
      <c r="J3051">
        <v>0.13346226999999999</v>
      </c>
    </row>
    <row r="3052" spans="1:10" x14ac:dyDescent="0.25">
      <c r="A3052" t="s">
        <v>960</v>
      </c>
      <c r="B3052">
        <v>289.06844999999998</v>
      </c>
      <c r="C3052">
        <v>289.77969999999999</v>
      </c>
      <c r="D3052">
        <v>289.78994999999998</v>
      </c>
      <c r="E3052">
        <v>0.16285930000000001</v>
      </c>
      <c r="F3052">
        <v>3.909601E-2</v>
      </c>
      <c r="G3052">
        <v>3.3236495999999997E-2</v>
      </c>
      <c r="H3052">
        <v>0.40355829999999998</v>
      </c>
      <c r="I3052">
        <v>0.19772711000000001</v>
      </c>
      <c r="J3052">
        <v>0.18230879999999999</v>
      </c>
    </row>
    <row r="3053" spans="1:10" x14ac:dyDescent="0.25">
      <c r="A3053" t="s">
        <v>961</v>
      </c>
      <c r="B3053">
        <v>291.26672000000002</v>
      </c>
      <c r="C3053">
        <v>291.70733999999999</v>
      </c>
      <c r="D3053">
        <v>291.57317999999998</v>
      </c>
      <c r="E3053">
        <v>0.116706066</v>
      </c>
      <c r="F3053">
        <v>2.0126713000000001E-2</v>
      </c>
      <c r="G3053">
        <v>3.3776898E-2</v>
      </c>
      <c r="H3053">
        <v>0.34162268000000001</v>
      </c>
      <c r="I3053">
        <v>0.14186865000000001</v>
      </c>
      <c r="J3053">
        <v>0.18378493000000001</v>
      </c>
    </row>
    <row r="3054" spans="1:10" x14ac:dyDescent="0.25">
      <c r="A3054" t="s">
        <v>962</v>
      </c>
      <c r="B3054">
        <v>289.68581999999998</v>
      </c>
      <c r="C3054">
        <v>289.71872000000002</v>
      </c>
      <c r="D3054">
        <v>289.2355</v>
      </c>
      <c r="E3054">
        <v>5.1679768000000001E-2</v>
      </c>
      <c r="F3054">
        <v>2.656265E-2</v>
      </c>
      <c r="G3054">
        <v>5.9426623999999997E-2</v>
      </c>
      <c r="H3054">
        <v>0.22733185</v>
      </c>
      <c r="I3054">
        <v>0.16298051</v>
      </c>
      <c r="J3054">
        <v>0.24377577</v>
      </c>
    </row>
    <row r="3055" spans="1:10" x14ac:dyDescent="0.25">
      <c r="A3055" t="s">
        <v>963</v>
      </c>
      <c r="B3055">
        <v>283.79935</v>
      </c>
      <c r="C3055">
        <v>283.90800000000002</v>
      </c>
      <c r="D3055">
        <v>283.56943000000001</v>
      </c>
      <c r="E3055">
        <v>7.1457766000000006E-2</v>
      </c>
      <c r="F3055">
        <v>2.1927762999999999E-2</v>
      </c>
      <c r="G3055">
        <v>1.5407069000000001E-2</v>
      </c>
      <c r="H3055">
        <v>0.26731586000000002</v>
      </c>
      <c r="I3055">
        <v>0.14808025999999999</v>
      </c>
      <c r="J3055">
        <v>0.12412521</v>
      </c>
    </row>
    <row r="3056" spans="1:10" x14ac:dyDescent="0.25">
      <c r="A3056" t="s">
        <v>964</v>
      </c>
      <c r="B3056">
        <v>279.87479999999999</v>
      </c>
      <c r="C3056">
        <v>280.21890000000002</v>
      </c>
      <c r="D3056">
        <v>280.28674000000001</v>
      </c>
      <c r="E3056">
        <v>3.7569083000000003E-2</v>
      </c>
      <c r="F3056">
        <v>2.0410161E-2</v>
      </c>
      <c r="G3056">
        <v>4.7582099999999997E-3</v>
      </c>
      <c r="H3056">
        <v>0.19382745000000001</v>
      </c>
      <c r="I3056">
        <v>0.14286414</v>
      </c>
      <c r="J3056">
        <v>6.8979780000000004E-2</v>
      </c>
    </row>
    <row r="3057" spans="1:10" x14ac:dyDescent="0.25">
      <c r="A3057" t="s">
        <v>965</v>
      </c>
      <c r="B3057">
        <v>275.38913000000002</v>
      </c>
      <c r="C3057">
        <v>275.93597</v>
      </c>
      <c r="D3057">
        <v>276.28370000000001</v>
      </c>
      <c r="E3057">
        <v>6.0222722999999999E-2</v>
      </c>
      <c r="F3057">
        <v>6.6510214999999998E-2</v>
      </c>
      <c r="G3057">
        <v>1.6062189000000001E-2</v>
      </c>
      <c r="H3057">
        <v>0.24540318999999999</v>
      </c>
      <c r="I3057">
        <v>0.25789573999999998</v>
      </c>
      <c r="J3057">
        <v>0.12673670000000001</v>
      </c>
    </row>
    <row r="3058" spans="1:10" x14ac:dyDescent="0.25">
      <c r="A3058" t="s">
        <v>966</v>
      </c>
      <c r="B3058">
        <v>280.11619999999999</v>
      </c>
      <c r="C3058">
        <v>280.70758000000001</v>
      </c>
      <c r="D3058">
        <v>281.03214000000003</v>
      </c>
      <c r="E3058">
        <v>7.0538119999999996E-2</v>
      </c>
      <c r="F3058">
        <v>8.0797030000000006E-2</v>
      </c>
      <c r="G3058">
        <v>1.4178559E-2</v>
      </c>
      <c r="H3058">
        <v>0.26559012999999998</v>
      </c>
      <c r="I3058">
        <v>0.28424817000000002</v>
      </c>
      <c r="J3058">
        <v>0.119073756</v>
      </c>
    </row>
    <row r="3059" spans="1:10" x14ac:dyDescent="0.25">
      <c r="A3059" t="s">
        <v>967</v>
      </c>
      <c r="B3059">
        <v>279.72793999999999</v>
      </c>
      <c r="C3059">
        <v>280.19666000000001</v>
      </c>
      <c r="D3059">
        <v>280.51272999999998</v>
      </c>
      <c r="E3059">
        <v>4.6694673999999999E-2</v>
      </c>
      <c r="F3059">
        <v>4.2750205999999999E-2</v>
      </c>
      <c r="G3059">
        <v>1.7916508000000001E-2</v>
      </c>
      <c r="H3059">
        <v>0.21608949999999999</v>
      </c>
      <c r="I3059">
        <v>0.20676122999999999</v>
      </c>
      <c r="J3059">
        <v>0.13385256000000001</v>
      </c>
    </row>
    <row r="3060" spans="1:10" x14ac:dyDescent="0.25">
      <c r="A3060" t="s">
        <v>968</v>
      </c>
      <c r="B3060">
        <v>280.96319999999997</v>
      </c>
      <c r="C3060">
        <v>281.60921999999999</v>
      </c>
      <c r="D3060">
        <v>281.82686999999999</v>
      </c>
      <c r="E3060">
        <v>0.14019926999999999</v>
      </c>
      <c r="F3060">
        <v>3.0858316E-2</v>
      </c>
      <c r="G3060">
        <v>8.4192199999999998E-3</v>
      </c>
      <c r="H3060">
        <v>0.37443194000000002</v>
      </c>
      <c r="I3060">
        <v>0.17566535</v>
      </c>
      <c r="J3060">
        <v>9.1756314000000005E-2</v>
      </c>
    </row>
    <row r="3061" spans="1:10" x14ac:dyDescent="0.25">
      <c r="A3061" t="s">
        <v>969</v>
      </c>
      <c r="B3061">
        <v>282.15050000000002</v>
      </c>
      <c r="C3061">
        <v>282.83909999999997</v>
      </c>
      <c r="D3061">
        <v>283.01297</v>
      </c>
      <c r="E3061">
        <v>0.22408174</v>
      </c>
      <c r="F3061">
        <v>2.6322020000000002E-2</v>
      </c>
      <c r="G3061">
        <v>6.1260560000000004E-3</v>
      </c>
      <c r="H3061">
        <v>0.47337273000000002</v>
      </c>
      <c r="I3061">
        <v>0.16224062</v>
      </c>
      <c r="J3061">
        <v>7.8269123999999995E-2</v>
      </c>
    </row>
    <row r="3062" spans="1:10" x14ac:dyDescent="0.25">
      <c r="A3062" t="s">
        <v>970</v>
      </c>
      <c r="B3062">
        <v>282.62871999999999</v>
      </c>
      <c r="C3062">
        <v>283.33584999999999</v>
      </c>
      <c r="D3062">
        <v>283.3947</v>
      </c>
      <c r="E3062">
        <v>0.27256979999999997</v>
      </c>
      <c r="F3062">
        <v>2.5360557999999998E-2</v>
      </c>
      <c r="G3062">
        <v>9.0952120000000001E-3</v>
      </c>
      <c r="H3062">
        <v>0.52208215000000002</v>
      </c>
      <c r="I3062">
        <v>0.15924999000000001</v>
      </c>
      <c r="J3062">
        <v>9.5368825000000004E-2</v>
      </c>
    </row>
    <row r="3063" spans="1:10" x14ac:dyDescent="0.25">
      <c r="A3063" t="s">
        <v>971</v>
      </c>
      <c r="B3063">
        <v>289.06466999999998</v>
      </c>
      <c r="C3063">
        <v>289.91187000000002</v>
      </c>
      <c r="D3063">
        <v>289.99927000000002</v>
      </c>
      <c r="E3063">
        <v>0.212476</v>
      </c>
      <c r="F3063">
        <v>5.1066750000000001E-2</v>
      </c>
      <c r="G3063">
        <v>2.2897351999999999E-2</v>
      </c>
      <c r="H3063">
        <v>0.46095118000000002</v>
      </c>
      <c r="I3063">
        <v>0.22597951999999999</v>
      </c>
      <c r="J3063">
        <v>0.15131871</v>
      </c>
    </row>
    <row r="3064" spans="1:10" x14ac:dyDescent="0.25">
      <c r="A3064" t="s">
        <v>972</v>
      </c>
      <c r="B3064">
        <v>291.29669999999999</v>
      </c>
      <c r="C3064">
        <v>292.04687999999999</v>
      </c>
      <c r="D3064">
        <v>292.10117000000002</v>
      </c>
      <c r="E3064">
        <v>0.17592685</v>
      </c>
      <c r="F3064">
        <v>4.3532559999999998E-2</v>
      </c>
      <c r="G3064">
        <v>2.9354142E-2</v>
      </c>
      <c r="H3064">
        <v>0.41943637</v>
      </c>
      <c r="I3064">
        <v>0.20864458</v>
      </c>
      <c r="J3064">
        <v>0.17133050999999999</v>
      </c>
    </row>
    <row r="3065" spans="1:10" x14ac:dyDescent="0.25">
      <c r="A3065" t="s">
        <v>973</v>
      </c>
      <c r="B3065">
        <v>292.2047</v>
      </c>
      <c r="C3065">
        <v>292.6533</v>
      </c>
      <c r="D3065">
        <v>292.53129999999999</v>
      </c>
      <c r="E3065">
        <v>0.11970393999999999</v>
      </c>
      <c r="F3065">
        <v>2.0771603999999999E-2</v>
      </c>
      <c r="G3065">
        <v>3.2142293000000002E-2</v>
      </c>
      <c r="H3065">
        <v>0.34598257999999998</v>
      </c>
      <c r="I3065">
        <v>0.14412357000000001</v>
      </c>
      <c r="J3065">
        <v>0.17928272000000001</v>
      </c>
    </row>
    <row r="3066" spans="1:10" x14ac:dyDescent="0.25">
      <c r="A3066" t="s">
        <v>974</v>
      </c>
      <c r="B3066">
        <v>290.10410000000002</v>
      </c>
      <c r="C3066">
        <v>290.12860000000001</v>
      </c>
      <c r="D3066">
        <v>289.6506</v>
      </c>
      <c r="E3066">
        <v>5.2602805000000002E-2</v>
      </c>
      <c r="F3066">
        <v>2.4832010000000002E-2</v>
      </c>
      <c r="G3066">
        <v>5.5733339999999999E-2</v>
      </c>
      <c r="H3066">
        <v>0.22935301</v>
      </c>
      <c r="I3066">
        <v>0.15758175999999999</v>
      </c>
      <c r="J3066">
        <v>0.23607909999999999</v>
      </c>
    </row>
    <row r="3067" spans="1:10" x14ac:dyDescent="0.25">
      <c r="A3067" t="s">
        <v>975</v>
      </c>
      <c r="B3067">
        <v>284.00045999999998</v>
      </c>
      <c r="C3067">
        <v>284.11176</v>
      </c>
      <c r="D3067">
        <v>283.78039999999999</v>
      </c>
      <c r="E3067">
        <v>7.2627769999999994E-2</v>
      </c>
      <c r="F3067">
        <v>2.1448782E-2</v>
      </c>
      <c r="G3067">
        <v>1.4610778E-2</v>
      </c>
      <c r="H3067">
        <v>0.2694954</v>
      </c>
      <c r="I3067">
        <v>0.14645401999999999</v>
      </c>
      <c r="J3067">
        <v>0.12087505</v>
      </c>
    </row>
    <row r="3068" spans="1:10" x14ac:dyDescent="0.25">
      <c r="A3068" t="s">
        <v>976</v>
      </c>
      <c r="B3068">
        <v>279.20746000000003</v>
      </c>
      <c r="C3068">
        <v>279.56243999999998</v>
      </c>
      <c r="D3068">
        <v>279.64972</v>
      </c>
      <c r="E3068">
        <v>3.9955093999999997E-2</v>
      </c>
      <c r="F3068">
        <v>2.156982E-2</v>
      </c>
      <c r="G3068">
        <v>5.1355660000000003E-3</v>
      </c>
      <c r="H3068">
        <v>0.19988771</v>
      </c>
      <c r="I3068">
        <v>0.14686668</v>
      </c>
      <c r="J3068">
        <v>7.1662859999999995E-2</v>
      </c>
    </row>
    <row r="3069" spans="1:10" x14ac:dyDescent="0.25">
      <c r="A3069" t="s">
        <v>977</v>
      </c>
      <c r="B3069">
        <v>276.38440000000003</v>
      </c>
      <c r="C3069">
        <v>276.92162999999999</v>
      </c>
      <c r="D3069">
        <v>277.24349999999998</v>
      </c>
      <c r="E3069">
        <v>5.9389490000000003E-2</v>
      </c>
      <c r="F3069">
        <v>6.3268036E-2</v>
      </c>
      <c r="G3069">
        <v>1.452473E-2</v>
      </c>
      <c r="H3069">
        <v>0.24369959999999999</v>
      </c>
      <c r="I3069">
        <v>0.25153140000000002</v>
      </c>
      <c r="J3069">
        <v>0.12051858999999999</v>
      </c>
    </row>
    <row r="3070" spans="1:10" x14ac:dyDescent="0.25">
      <c r="A3070" t="s">
        <v>978</v>
      </c>
      <c r="B3070">
        <v>278.15481999999997</v>
      </c>
      <c r="C3070">
        <v>278.76123000000001</v>
      </c>
      <c r="D3070">
        <v>279.10955999999999</v>
      </c>
      <c r="E3070">
        <v>7.1784823999999997E-2</v>
      </c>
      <c r="F3070">
        <v>8.3860680000000007E-2</v>
      </c>
      <c r="G3070">
        <v>1.5542597999999999E-2</v>
      </c>
      <c r="H3070">
        <v>0.26792690000000002</v>
      </c>
      <c r="I3070">
        <v>0.28958708</v>
      </c>
      <c r="J3070">
        <v>0.124669954</v>
      </c>
    </row>
    <row r="3071" spans="1:10" x14ac:dyDescent="0.25">
      <c r="A3071" t="s">
        <v>979</v>
      </c>
      <c r="B3071">
        <v>279.06286999999998</v>
      </c>
      <c r="C3071">
        <v>279.54156</v>
      </c>
      <c r="D3071">
        <v>279.88299999999998</v>
      </c>
      <c r="E3071">
        <v>4.8874689999999998E-2</v>
      </c>
      <c r="F3071">
        <v>4.5683816000000002E-2</v>
      </c>
      <c r="G3071">
        <v>2.0214546E-2</v>
      </c>
      <c r="H3071">
        <v>0.2210762</v>
      </c>
      <c r="I3071">
        <v>0.21373772999999999</v>
      </c>
      <c r="J3071">
        <v>0.14217785999999999</v>
      </c>
    </row>
    <row r="3072" spans="1:10" x14ac:dyDescent="0.25">
      <c r="A3072" t="s">
        <v>980</v>
      </c>
      <c r="B3072">
        <v>278.01796999999999</v>
      </c>
      <c r="C3072">
        <v>278.66824000000003</v>
      </c>
      <c r="D3072">
        <v>278.90816999999998</v>
      </c>
      <c r="E3072">
        <v>0.14432517</v>
      </c>
      <c r="F3072">
        <v>3.2916423E-2</v>
      </c>
      <c r="G3072">
        <v>9.3477779999999993E-3</v>
      </c>
      <c r="H3072">
        <v>0.37990152999999999</v>
      </c>
      <c r="I3072">
        <v>0.18142883000000001</v>
      </c>
      <c r="J3072">
        <v>9.6683909999999998E-2</v>
      </c>
    </row>
    <row r="3073" spans="1:10" x14ac:dyDescent="0.25">
      <c r="A3073" t="s">
        <v>981</v>
      </c>
      <c r="B3073">
        <v>280.28818000000001</v>
      </c>
      <c r="C3073">
        <v>280.97340000000003</v>
      </c>
      <c r="D3073">
        <v>281.14505000000003</v>
      </c>
      <c r="E3073">
        <v>0.22323947999999999</v>
      </c>
      <c r="F3073">
        <v>2.6207827E-2</v>
      </c>
      <c r="G3073">
        <v>6.1145920000000003E-3</v>
      </c>
      <c r="H3073">
        <v>0.47248225999999999</v>
      </c>
      <c r="I3073">
        <v>0.16188832</v>
      </c>
      <c r="J3073">
        <v>7.8195860000000006E-2</v>
      </c>
    </row>
    <row r="3074" spans="1:10" x14ac:dyDescent="0.25">
      <c r="A3074" t="s">
        <v>982</v>
      </c>
      <c r="B3074">
        <v>283.39920000000001</v>
      </c>
      <c r="C3074">
        <v>284.12714</v>
      </c>
      <c r="D3074">
        <v>284.21179999999998</v>
      </c>
      <c r="E3074">
        <v>0.28116688000000001</v>
      </c>
      <c r="F3074">
        <v>2.7147083999999998E-2</v>
      </c>
      <c r="G3074">
        <v>8.0240680000000005E-3</v>
      </c>
      <c r="H3074">
        <v>0.53025173999999997</v>
      </c>
      <c r="I3074">
        <v>0.16476372</v>
      </c>
      <c r="J3074">
        <v>8.9577160000000003E-2</v>
      </c>
    </row>
    <row r="3075" spans="1:10" x14ac:dyDescent="0.25">
      <c r="A3075" t="s">
        <v>983</v>
      </c>
      <c r="B3075">
        <v>285.9794</v>
      </c>
      <c r="C3075">
        <v>286.88240000000002</v>
      </c>
      <c r="D3075">
        <v>287.04689999999999</v>
      </c>
      <c r="E3075">
        <v>0.23517353999999999</v>
      </c>
      <c r="F3075">
        <v>5.9060458000000003E-2</v>
      </c>
      <c r="G3075">
        <v>1.6527574999999999E-2</v>
      </c>
      <c r="H3075">
        <v>0.48494693999999999</v>
      </c>
      <c r="I3075">
        <v>0.24302356999999999</v>
      </c>
      <c r="J3075">
        <v>0.12855962000000001</v>
      </c>
    </row>
    <row r="3076" spans="1:10" x14ac:dyDescent="0.25">
      <c r="A3076" t="s">
        <v>984</v>
      </c>
      <c r="B3076">
        <v>290.15893999999997</v>
      </c>
      <c r="C3076">
        <v>290.87164000000001</v>
      </c>
      <c r="D3076">
        <v>290.88528000000002</v>
      </c>
      <c r="E3076">
        <v>0.16369379000000001</v>
      </c>
      <c r="F3076">
        <v>3.9384842000000003E-2</v>
      </c>
      <c r="G3076">
        <v>3.2649289999999997E-2</v>
      </c>
      <c r="H3076">
        <v>0.40459086999999999</v>
      </c>
      <c r="I3076">
        <v>0.19845615</v>
      </c>
      <c r="J3076">
        <v>0.18069114</v>
      </c>
    </row>
    <row r="3077" spans="1:10" x14ac:dyDescent="0.25">
      <c r="A3077" t="s">
        <v>985</v>
      </c>
      <c r="B3077">
        <v>291.3723</v>
      </c>
      <c r="C3077">
        <v>291.81900000000002</v>
      </c>
      <c r="D3077">
        <v>291.69011999999998</v>
      </c>
      <c r="E3077">
        <v>0.11814243000000001</v>
      </c>
      <c r="F3077">
        <v>2.0566909000000001E-2</v>
      </c>
      <c r="G3077">
        <v>3.3584339999999997E-2</v>
      </c>
      <c r="H3077">
        <v>0.34371853000000002</v>
      </c>
      <c r="I3077">
        <v>0.14341166999999999</v>
      </c>
      <c r="J3077">
        <v>0.18326029999999999</v>
      </c>
    </row>
    <row r="3078" spans="1:10" x14ac:dyDescent="0.25">
      <c r="A3078" t="s">
        <v>986</v>
      </c>
      <c r="B3078">
        <v>292.16962000000001</v>
      </c>
      <c r="C3078">
        <v>292.19098000000002</v>
      </c>
      <c r="D3078">
        <v>291.69954999999999</v>
      </c>
      <c r="E3078">
        <v>5.0712875999999997E-2</v>
      </c>
      <c r="F3078">
        <v>2.6004223E-2</v>
      </c>
      <c r="G3078">
        <v>5.9392303E-2</v>
      </c>
      <c r="H3078">
        <v>0.22519520000000001</v>
      </c>
      <c r="I3078">
        <v>0.16125824999999999</v>
      </c>
      <c r="J3078">
        <v>0.24370536000000001</v>
      </c>
    </row>
    <row r="3079" spans="1:10" x14ac:dyDescent="0.25">
      <c r="A3079" t="s">
        <v>987</v>
      </c>
      <c r="B3079">
        <v>285.93002000000001</v>
      </c>
      <c r="C3079">
        <v>286.04968000000002</v>
      </c>
      <c r="D3079">
        <v>285.72503999999998</v>
      </c>
      <c r="E3079">
        <v>7.3868470000000006E-2</v>
      </c>
      <c r="F3079">
        <v>2.1708310000000001E-2</v>
      </c>
      <c r="G3079">
        <v>1.4523536E-2</v>
      </c>
      <c r="H3079">
        <v>0.27178754999999999</v>
      </c>
      <c r="I3079">
        <v>0.14733740000000001</v>
      </c>
      <c r="J3079">
        <v>0.12051363</v>
      </c>
    </row>
    <row r="3080" spans="1:10" x14ac:dyDescent="0.25">
      <c r="A3080" t="s">
        <v>988</v>
      </c>
      <c r="B3080">
        <v>279.43466000000001</v>
      </c>
      <c r="C3080">
        <v>279.76940000000002</v>
      </c>
      <c r="D3080">
        <v>279.82085999999998</v>
      </c>
      <c r="E3080">
        <v>3.5669899999999997E-2</v>
      </c>
      <c r="F3080">
        <v>1.9520063000000001E-2</v>
      </c>
      <c r="G3080">
        <v>4.5623460000000001E-3</v>
      </c>
      <c r="H3080">
        <v>0.18886476999999999</v>
      </c>
      <c r="I3080">
        <v>0.13971421000000001</v>
      </c>
      <c r="J3080">
        <v>6.7545140000000004E-2</v>
      </c>
    </row>
    <row r="3081" spans="1:10" x14ac:dyDescent="0.25">
      <c r="A3081" t="s">
        <v>989</v>
      </c>
      <c r="B3081">
        <v>276.42077999999998</v>
      </c>
      <c r="C3081">
        <v>276.96224999999998</v>
      </c>
      <c r="D3081">
        <v>277.28384</v>
      </c>
      <c r="E3081">
        <v>5.9523140000000002E-2</v>
      </c>
      <c r="F3081">
        <v>6.3029050000000003E-2</v>
      </c>
      <c r="G3081">
        <v>1.4378591E-2</v>
      </c>
      <c r="H3081">
        <v>0.24397363999999999</v>
      </c>
      <c r="I3081">
        <v>0.25105587000000001</v>
      </c>
      <c r="J3081">
        <v>0.11991076000000001</v>
      </c>
    </row>
    <row r="3082" spans="1:10" x14ac:dyDescent="0.25">
      <c r="A3082" t="s">
        <v>990</v>
      </c>
      <c r="B3082">
        <v>276.84857</v>
      </c>
      <c r="C3082">
        <v>277.42360000000002</v>
      </c>
      <c r="D3082">
        <v>277.72973999999999</v>
      </c>
      <c r="E3082">
        <v>6.9545953999999993E-2</v>
      </c>
      <c r="F3082">
        <v>7.8846483999999994E-2</v>
      </c>
      <c r="G3082">
        <v>1.3568656E-2</v>
      </c>
      <c r="H3082">
        <v>0.26371565000000002</v>
      </c>
      <c r="I3082">
        <v>0.28079617000000001</v>
      </c>
      <c r="J3082">
        <v>0.11648457</v>
      </c>
    </row>
    <row r="3083" spans="1:10" x14ac:dyDescent="0.25">
      <c r="A3083" t="s">
        <v>991</v>
      </c>
      <c r="B3083">
        <v>279.02686</v>
      </c>
      <c r="C3083">
        <v>279.50997999999998</v>
      </c>
      <c r="D3083">
        <v>279.84075999999999</v>
      </c>
      <c r="E3083">
        <v>4.8215586999999997E-2</v>
      </c>
      <c r="F3083">
        <v>4.4072170000000001E-2</v>
      </c>
      <c r="G3083">
        <v>1.8500040999999998E-2</v>
      </c>
      <c r="H3083">
        <v>0.21958048999999999</v>
      </c>
      <c r="I3083">
        <v>0.20993373000000001</v>
      </c>
      <c r="J3083">
        <v>0.13601484999999999</v>
      </c>
    </row>
    <row r="3084" spans="1:10" x14ac:dyDescent="0.25">
      <c r="A3084" t="s">
        <v>992</v>
      </c>
      <c r="B3084">
        <v>279.77066000000002</v>
      </c>
      <c r="C3084">
        <v>280.41068000000001</v>
      </c>
      <c r="D3084">
        <v>280.63425000000001</v>
      </c>
      <c r="E3084">
        <v>0.14062041</v>
      </c>
      <c r="F3084">
        <v>3.1574211999999997E-2</v>
      </c>
      <c r="G3084">
        <v>8.8206069999999994E-3</v>
      </c>
      <c r="H3084">
        <v>0.37499389999999999</v>
      </c>
      <c r="I3084">
        <v>0.17769134</v>
      </c>
      <c r="J3084">
        <v>9.3918089999999996E-2</v>
      </c>
    </row>
    <row r="3085" spans="1:10" x14ac:dyDescent="0.25">
      <c r="A3085" t="s">
        <v>993</v>
      </c>
      <c r="B3085">
        <v>280.8614</v>
      </c>
      <c r="C3085">
        <v>281.51006999999998</v>
      </c>
      <c r="D3085">
        <v>281.65550000000002</v>
      </c>
      <c r="E3085">
        <v>0.21314575999999999</v>
      </c>
      <c r="F3085">
        <v>2.4575494E-2</v>
      </c>
      <c r="G3085">
        <v>6.1557499999999998E-3</v>
      </c>
      <c r="H3085">
        <v>0.46167712999999999</v>
      </c>
      <c r="I3085">
        <v>0.15676572999999999</v>
      </c>
      <c r="J3085">
        <v>7.8458589999999995E-2</v>
      </c>
    </row>
    <row r="3086" spans="1:10" x14ac:dyDescent="0.25">
      <c r="A3086" t="s">
        <v>994</v>
      </c>
      <c r="B3086">
        <v>283.94580000000002</v>
      </c>
      <c r="C3086">
        <v>284.66953000000001</v>
      </c>
      <c r="D3086">
        <v>284.75357000000002</v>
      </c>
      <c r="E3086">
        <v>0.28057414000000003</v>
      </c>
      <c r="F3086">
        <v>2.7138610000000001E-2</v>
      </c>
      <c r="G3086">
        <v>7.834489E-3</v>
      </c>
      <c r="H3086">
        <v>0.52969253000000005</v>
      </c>
      <c r="I3086">
        <v>0.164738</v>
      </c>
      <c r="J3086">
        <v>8.8512644000000001E-2</v>
      </c>
    </row>
    <row r="3087" spans="1:10" x14ac:dyDescent="0.25">
      <c r="A3087" t="s">
        <v>995</v>
      </c>
      <c r="B3087">
        <v>288.80650000000003</v>
      </c>
      <c r="C3087">
        <v>289.67694</v>
      </c>
      <c r="D3087">
        <v>289.79653999999999</v>
      </c>
      <c r="E3087">
        <v>0.22172216</v>
      </c>
      <c r="F3087">
        <v>5.4264149999999997E-2</v>
      </c>
      <c r="G3087">
        <v>2.0111613E-2</v>
      </c>
      <c r="H3087">
        <v>0.47087380000000001</v>
      </c>
      <c r="I3087">
        <v>0.23294666</v>
      </c>
      <c r="J3087">
        <v>0.14181542</v>
      </c>
    </row>
    <row r="3088" spans="1:10" x14ac:dyDescent="0.25">
      <c r="A3088" t="s">
        <v>996</v>
      </c>
      <c r="B3088">
        <v>289.96706999999998</v>
      </c>
      <c r="C3088">
        <v>290.69274999999999</v>
      </c>
      <c r="D3088">
        <v>290.71793000000002</v>
      </c>
      <c r="E3088">
        <v>0.16736000000000001</v>
      </c>
      <c r="F3088">
        <v>4.0591932999999997E-2</v>
      </c>
      <c r="G3088">
        <v>3.2146689999999999E-2</v>
      </c>
      <c r="H3088">
        <v>0.40909654000000001</v>
      </c>
      <c r="I3088">
        <v>0.2014744</v>
      </c>
      <c r="J3088">
        <v>0.17929497</v>
      </c>
    </row>
    <row r="3089" spans="1:10" x14ac:dyDescent="0.25">
      <c r="A3089" t="s">
        <v>997</v>
      </c>
      <c r="B3089">
        <v>291.38686999999999</v>
      </c>
      <c r="C3089">
        <v>291.85561999999999</v>
      </c>
      <c r="D3089">
        <v>291.75580000000002</v>
      </c>
      <c r="E3089">
        <v>0.12551725</v>
      </c>
      <c r="F3089">
        <v>2.2373848000000002E-2</v>
      </c>
      <c r="G3089">
        <v>3.0295829999999999E-2</v>
      </c>
      <c r="H3089">
        <v>0.35428414000000003</v>
      </c>
      <c r="I3089">
        <v>0.14957889999999999</v>
      </c>
      <c r="J3089">
        <v>0.17405698</v>
      </c>
    </row>
    <row r="3090" spans="1:10" x14ac:dyDescent="0.25">
      <c r="A3090" t="s">
        <v>998</v>
      </c>
      <c r="B3090">
        <v>289.97289999999998</v>
      </c>
      <c r="C3090">
        <v>289.99209999999999</v>
      </c>
      <c r="D3090">
        <v>289.50015000000002</v>
      </c>
      <c r="E3090">
        <v>5.0629414999999997E-2</v>
      </c>
      <c r="F3090">
        <v>2.5799005999999999E-2</v>
      </c>
      <c r="G3090">
        <v>5.8963663999999999E-2</v>
      </c>
      <c r="H3090">
        <v>0.22500981</v>
      </c>
      <c r="I3090">
        <v>0.16062069000000001</v>
      </c>
      <c r="J3090">
        <v>0.24282434999999999</v>
      </c>
    </row>
    <row r="3091" spans="1:10" x14ac:dyDescent="0.25">
      <c r="A3091" t="s">
        <v>999</v>
      </c>
      <c r="B3091">
        <v>285.26952999999997</v>
      </c>
      <c r="C3091">
        <v>285.37549999999999</v>
      </c>
      <c r="D3091">
        <v>285.02017000000001</v>
      </c>
      <c r="E3091">
        <v>6.8884940000000006E-2</v>
      </c>
      <c r="F3091">
        <v>2.3635471000000002E-2</v>
      </c>
      <c r="G3091">
        <v>1.7739129999999999E-2</v>
      </c>
      <c r="H3091">
        <v>0.26245940000000001</v>
      </c>
      <c r="I3091">
        <v>0.15373832000000001</v>
      </c>
      <c r="J3091">
        <v>0.13318832</v>
      </c>
    </row>
    <row r="3092" spans="1:10" x14ac:dyDescent="0.25">
      <c r="A3092" t="s">
        <v>1000</v>
      </c>
      <c r="B3092">
        <v>281.28705000000002</v>
      </c>
      <c r="C3092">
        <v>281.63006999999999</v>
      </c>
      <c r="D3092">
        <v>281.69202000000001</v>
      </c>
      <c r="E3092">
        <v>3.6973529999999998E-2</v>
      </c>
      <c r="F3092">
        <v>2.010905E-2</v>
      </c>
      <c r="G3092">
        <v>4.667404E-3</v>
      </c>
      <c r="H3092">
        <v>0.19228502</v>
      </c>
      <c r="I3092">
        <v>0.14180638000000001</v>
      </c>
      <c r="J3092">
        <v>6.8318400000000001E-2</v>
      </c>
    </row>
    <row r="3093" spans="1:10" x14ac:dyDescent="0.25">
      <c r="A3093" t="s">
        <v>1001</v>
      </c>
      <c r="B3093">
        <v>277.99984999999998</v>
      </c>
      <c r="C3093">
        <v>278.53649999999999</v>
      </c>
      <c r="D3093">
        <v>278.85995000000003</v>
      </c>
      <c r="E3093">
        <v>5.9395492000000001E-2</v>
      </c>
      <c r="F3093">
        <v>6.3532450000000004E-2</v>
      </c>
      <c r="G3093">
        <v>1.4643909E-2</v>
      </c>
      <c r="H3093">
        <v>0.24371190000000001</v>
      </c>
      <c r="I3093">
        <v>0.25205644999999999</v>
      </c>
      <c r="J3093">
        <v>0.12101202</v>
      </c>
    </row>
    <row r="3094" spans="1:10" x14ac:dyDescent="0.25">
      <c r="A3094" t="s">
        <v>1002</v>
      </c>
      <c r="B3094">
        <v>279.77215999999999</v>
      </c>
      <c r="C3094">
        <v>280.36279999999999</v>
      </c>
      <c r="D3094">
        <v>280.68572999999998</v>
      </c>
      <c r="E3094">
        <v>7.0474154999999997E-2</v>
      </c>
      <c r="F3094">
        <v>8.0572409999999997E-2</v>
      </c>
      <c r="G3094">
        <v>1.4074618000000001E-2</v>
      </c>
      <c r="H3094">
        <v>0.26546966999999999</v>
      </c>
      <c r="I3094">
        <v>0.28385282000000001</v>
      </c>
      <c r="J3094">
        <v>0.11863650000000001</v>
      </c>
    </row>
    <row r="3095" spans="1:10" x14ac:dyDescent="0.25">
      <c r="A3095" t="s">
        <v>1003</v>
      </c>
      <c r="B3095">
        <v>279.92421999999999</v>
      </c>
      <c r="C3095">
        <v>280.38565</v>
      </c>
      <c r="D3095">
        <v>280.69607999999999</v>
      </c>
      <c r="E3095">
        <v>4.6068459999999999E-2</v>
      </c>
      <c r="F3095">
        <v>4.2322470000000001E-2</v>
      </c>
      <c r="G3095">
        <v>1.7839381000000001E-2</v>
      </c>
      <c r="H3095">
        <v>0.21463563999999999</v>
      </c>
      <c r="I3095">
        <v>0.20572425</v>
      </c>
      <c r="J3095">
        <v>0.13356414</v>
      </c>
    </row>
    <row r="3096" spans="1:10" x14ac:dyDescent="0.25">
      <c r="A3096" t="s">
        <v>1004</v>
      </c>
      <c r="B3096">
        <v>281.71062999999998</v>
      </c>
      <c r="C3096">
        <v>282.35494999999997</v>
      </c>
      <c r="D3096">
        <v>282.58170000000001</v>
      </c>
      <c r="E3096">
        <v>0.14158328000000001</v>
      </c>
      <c r="F3096">
        <v>3.1788091999999997E-2</v>
      </c>
      <c r="G3096">
        <v>8.8354950000000005E-3</v>
      </c>
      <c r="H3096">
        <v>0.37627554000000002</v>
      </c>
      <c r="I3096">
        <v>0.17829216000000001</v>
      </c>
      <c r="J3096">
        <v>9.3997314999999998E-2</v>
      </c>
    </row>
    <row r="3097" spans="1:10" x14ac:dyDescent="0.25">
      <c r="A3097" t="s">
        <v>1005</v>
      </c>
      <c r="B3097">
        <v>281.47570000000002</v>
      </c>
      <c r="C3097">
        <v>282.14084000000003</v>
      </c>
      <c r="D3097">
        <v>282.29712000000001</v>
      </c>
      <c r="E3097">
        <v>0.21755888000000001</v>
      </c>
      <c r="F3097">
        <v>2.522924E-2</v>
      </c>
      <c r="G3097">
        <v>6.1009489999999996E-3</v>
      </c>
      <c r="H3097">
        <v>0.46643205999999998</v>
      </c>
      <c r="I3097">
        <v>0.15883715000000001</v>
      </c>
      <c r="J3097">
        <v>7.8108570000000002E-2</v>
      </c>
    </row>
    <row r="3098" spans="1:10" x14ac:dyDescent="0.25">
      <c r="A3098" t="s">
        <v>1006</v>
      </c>
      <c r="B3098">
        <v>285.10467999999997</v>
      </c>
      <c r="C3098">
        <v>285.84003000000001</v>
      </c>
      <c r="D3098">
        <v>285.92520000000002</v>
      </c>
      <c r="E3098">
        <v>0.28246343000000002</v>
      </c>
      <c r="F3098">
        <v>2.7329943999999998E-2</v>
      </c>
      <c r="G3098">
        <v>8.5818809999999995E-3</v>
      </c>
      <c r="H3098">
        <v>0.53147286000000005</v>
      </c>
      <c r="I3098">
        <v>0.16531770000000001</v>
      </c>
      <c r="J3098">
        <v>9.2638440000000002E-2</v>
      </c>
    </row>
    <row r="3099" spans="1:10" x14ac:dyDescent="0.25">
      <c r="A3099" t="s">
        <v>1007</v>
      </c>
      <c r="B3099">
        <v>286.10117000000002</v>
      </c>
      <c r="C3099">
        <v>287.00567999999998</v>
      </c>
      <c r="D3099">
        <v>287.16660000000002</v>
      </c>
      <c r="E3099">
        <v>0.23460012999999999</v>
      </c>
      <c r="F3099">
        <v>5.8585890000000002E-2</v>
      </c>
      <c r="G3099">
        <v>1.7258562000000002E-2</v>
      </c>
      <c r="H3099">
        <v>0.48435539999999999</v>
      </c>
      <c r="I3099">
        <v>0.24204522000000001</v>
      </c>
      <c r="J3099">
        <v>0.13137183999999999</v>
      </c>
    </row>
    <row r="3100" spans="1:10" x14ac:dyDescent="0.25">
      <c r="A3100" t="s">
        <v>1008</v>
      </c>
      <c r="B3100">
        <v>290.57857999999999</v>
      </c>
      <c r="C3100">
        <v>291.30838</v>
      </c>
      <c r="D3100">
        <v>291.33474999999999</v>
      </c>
      <c r="E3100">
        <v>0.16791429999999999</v>
      </c>
      <c r="F3100">
        <v>4.0727227999999997E-2</v>
      </c>
      <c r="G3100">
        <v>3.2499920000000002E-2</v>
      </c>
      <c r="H3100">
        <v>0.40977346999999997</v>
      </c>
      <c r="I3100">
        <v>0.20180988</v>
      </c>
      <c r="J3100">
        <v>0.18027733000000001</v>
      </c>
    </row>
    <row r="3101" spans="1:10" x14ac:dyDescent="0.25">
      <c r="A3101" t="s">
        <v>1009</v>
      </c>
      <c r="B3101">
        <v>292.51175000000001</v>
      </c>
      <c r="C3101">
        <v>292.97109999999998</v>
      </c>
      <c r="D3101">
        <v>292.85924999999997</v>
      </c>
      <c r="E3101">
        <v>0.12242651</v>
      </c>
      <c r="F3101">
        <v>2.15879E-2</v>
      </c>
      <c r="G3101">
        <v>3.160259E-2</v>
      </c>
      <c r="H3101">
        <v>0.34989500000000001</v>
      </c>
      <c r="I3101">
        <v>0.14692822</v>
      </c>
      <c r="J3101">
        <v>0.17777118</v>
      </c>
    </row>
    <row r="3102" spans="1:10" x14ac:dyDescent="0.25">
      <c r="A3102" t="s">
        <v>1010</v>
      </c>
      <c r="B3102">
        <v>292.31536999999997</v>
      </c>
      <c r="C3102">
        <v>292.33046999999999</v>
      </c>
      <c r="D3102">
        <v>291.8279</v>
      </c>
      <c r="E3102">
        <v>4.9291976000000001E-2</v>
      </c>
      <c r="F3102">
        <v>2.6557013000000001E-2</v>
      </c>
      <c r="G3102">
        <v>6.1668392000000002E-2</v>
      </c>
      <c r="H3102">
        <v>0.22201795999999999</v>
      </c>
      <c r="I3102">
        <v>0.16296322999999999</v>
      </c>
      <c r="J3102">
        <v>0.24833121999999999</v>
      </c>
    </row>
    <row r="3103" spans="1:10" x14ac:dyDescent="0.25">
      <c r="A3103" t="s">
        <v>1011</v>
      </c>
      <c r="B3103">
        <v>287.56866000000002</v>
      </c>
      <c r="C3103">
        <v>287.67648000000003</v>
      </c>
      <c r="D3103">
        <v>287.33330000000001</v>
      </c>
      <c r="E3103">
        <v>7.0627400000000007E-2</v>
      </c>
      <c r="F3103">
        <v>2.2406836999999999E-2</v>
      </c>
      <c r="G3103">
        <v>1.5930032E-2</v>
      </c>
      <c r="H3103">
        <v>0.26575816000000002</v>
      </c>
      <c r="I3103">
        <v>0.14968914</v>
      </c>
      <c r="J3103">
        <v>0.12621424000000001</v>
      </c>
    </row>
    <row r="3104" spans="1:10" x14ac:dyDescent="0.25">
      <c r="A3104" t="s">
        <v>1012</v>
      </c>
      <c r="B3104">
        <v>279.18099999999998</v>
      </c>
      <c r="C3104">
        <v>279.52460000000002</v>
      </c>
      <c r="D3104">
        <v>279.59088000000003</v>
      </c>
      <c r="E3104">
        <v>3.7392657000000003E-2</v>
      </c>
      <c r="F3104">
        <v>2.0318704E-2</v>
      </c>
      <c r="G3104">
        <v>4.7355909999999999E-3</v>
      </c>
      <c r="H3104">
        <v>0.19337180000000001</v>
      </c>
      <c r="I3104">
        <v>0.14254369</v>
      </c>
      <c r="J3104">
        <v>6.8815630000000003E-2</v>
      </c>
    </row>
    <row r="3105" spans="1:10" x14ac:dyDescent="0.25">
      <c r="A3105" t="s">
        <v>1013</v>
      </c>
      <c r="B3105">
        <v>273.58832000000001</v>
      </c>
      <c r="C3105">
        <v>274.13184000000001</v>
      </c>
      <c r="D3105">
        <v>274.46017000000001</v>
      </c>
      <c r="E3105">
        <v>5.9664927E-2</v>
      </c>
      <c r="F3105">
        <v>6.3718274000000005E-2</v>
      </c>
      <c r="G3105">
        <v>1.4790816E-2</v>
      </c>
      <c r="H3105">
        <v>0.24426405000000001</v>
      </c>
      <c r="I3105">
        <v>0.25242478000000002</v>
      </c>
      <c r="J3105">
        <v>0.12161749600000001</v>
      </c>
    </row>
    <row r="3106" spans="1:10" x14ac:dyDescent="0.25">
      <c r="A3106" t="s">
        <v>1014</v>
      </c>
      <c r="B3106">
        <v>276.86725000000001</v>
      </c>
      <c r="C3106">
        <v>277.48385999999999</v>
      </c>
      <c r="D3106">
        <v>277.83954</v>
      </c>
      <c r="E3106">
        <v>7.2404769999999993E-2</v>
      </c>
      <c r="F3106">
        <v>8.4354299999999993E-2</v>
      </c>
      <c r="G3106">
        <v>1.5606191E-2</v>
      </c>
      <c r="H3106">
        <v>0.26908135</v>
      </c>
      <c r="I3106">
        <v>0.29043812000000002</v>
      </c>
      <c r="J3106">
        <v>0.12492474000000001</v>
      </c>
    </row>
    <row r="3107" spans="1:10" x14ac:dyDescent="0.25">
      <c r="A3107" t="s">
        <v>1015</v>
      </c>
      <c r="B3107">
        <v>278.87186000000003</v>
      </c>
      <c r="C3107">
        <v>279.34215999999998</v>
      </c>
      <c r="D3107">
        <v>279.66187000000002</v>
      </c>
      <c r="E3107">
        <v>4.6989455999999999E-2</v>
      </c>
      <c r="F3107">
        <v>4.3141972000000001E-2</v>
      </c>
      <c r="G3107">
        <v>1.8209527999999999E-2</v>
      </c>
      <c r="H3107">
        <v>0.21677051</v>
      </c>
      <c r="I3107">
        <v>0.20770647</v>
      </c>
      <c r="J3107">
        <v>0.13494268000000001</v>
      </c>
    </row>
    <row r="3108" spans="1:10" x14ac:dyDescent="0.25">
      <c r="A3108" t="s">
        <v>1016</v>
      </c>
      <c r="B3108">
        <v>281.03359999999998</v>
      </c>
      <c r="C3108">
        <v>281.67993000000001</v>
      </c>
      <c r="D3108">
        <v>281.90911999999997</v>
      </c>
      <c r="E3108">
        <v>0.14220621999999999</v>
      </c>
      <c r="F3108">
        <v>3.1990440000000002E-2</v>
      </c>
      <c r="G3108">
        <v>8.8861249999999999E-3</v>
      </c>
      <c r="H3108">
        <v>0.3771024</v>
      </c>
      <c r="I3108">
        <v>0.17885871</v>
      </c>
      <c r="J3108">
        <v>9.4266240000000001E-2</v>
      </c>
    </row>
    <row r="3109" spans="1:10" x14ac:dyDescent="0.25">
      <c r="A3109" t="s">
        <v>1017</v>
      </c>
      <c r="B3109">
        <v>281.71987999999999</v>
      </c>
      <c r="C3109">
        <v>282.39440000000002</v>
      </c>
      <c r="D3109">
        <v>282.55797999999999</v>
      </c>
      <c r="E3109">
        <v>0.22015900999999999</v>
      </c>
      <c r="F3109">
        <v>2.5646755E-2</v>
      </c>
      <c r="G3109">
        <v>6.1002640000000002E-3</v>
      </c>
      <c r="H3109">
        <v>0.46921104000000002</v>
      </c>
      <c r="I3109">
        <v>0.16014603999999999</v>
      </c>
      <c r="J3109">
        <v>7.8104190000000004E-2</v>
      </c>
    </row>
    <row r="3110" spans="1:10" x14ac:dyDescent="0.25">
      <c r="A3110" t="s">
        <v>1018</v>
      </c>
      <c r="B3110">
        <v>282.31689999999998</v>
      </c>
      <c r="C3110">
        <v>283.05437999999998</v>
      </c>
      <c r="D3110">
        <v>283.15024</v>
      </c>
      <c r="E3110">
        <v>0.28514444999999999</v>
      </c>
      <c r="F3110">
        <v>2.8025819E-2</v>
      </c>
      <c r="G3110">
        <v>7.684466E-3</v>
      </c>
      <c r="H3110">
        <v>0.53398920000000005</v>
      </c>
      <c r="I3110">
        <v>0.16740914000000001</v>
      </c>
      <c r="J3110">
        <v>8.7661080000000002E-2</v>
      </c>
    </row>
    <row r="3111" spans="1:10" x14ac:dyDescent="0.25">
      <c r="A3111" t="s">
        <v>1019</v>
      </c>
      <c r="B3111">
        <v>285.50644</v>
      </c>
      <c r="C3111">
        <v>286.42523</v>
      </c>
      <c r="D3111">
        <v>286.61313000000001</v>
      </c>
      <c r="E3111">
        <v>0.24235566</v>
      </c>
      <c r="F3111">
        <v>6.1808333E-2</v>
      </c>
      <c r="G3111">
        <v>1.4774440999999999E-2</v>
      </c>
      <c r="H3111">
        <v>0.49229630000000002</v>
      </c>
      <c r="I3111">
        <v>0.24861282000000001</v>
      </c>
      <c r="J3111">
        <v>0.12155016</v>
      </c>
    </row>
    <row r="3112" spans="1:10" x14ac:dyDescent="0.25">
      <c r="A3112" t="s">
        <v>1020</v>
      </c>
      <c r="B3112">
        <v>292.76143999999999</v>
      </c>
      <c r="C3112">
        <v>293.45819999999998</v>
      </c>
      <c r="D3112">
        <v>293.45245</v>
      </c>
      <c r="E3112">
        <v>0.15821004999999999</v>
      </c>
      <c r="F3112">
        <v>3.757046E-2</v>
      </c>
      <c r="G3112">
        <v>3.4622602000000002E-2</v>
      </c>
      <c r="H3112">
        <v>0.39775628000000002</v>
      </c>
      <c r="I3112">
        <v>0.19383101</v>
      </c>
      <c r="J3112">
        <v>0.1860715</v>
      </c>
    </row>
    <row r="3113" spans="1:10" x14ac:dyDescent="0.25">
      <c r="A3113" t="s">
        <v>1021</v>
      </c>
      <c r="B3113">
        <v>291.22564999999997</v>
      </c>
      <c r="C3113">
        <v>291.67</v>
      </c>
      <c r="D3113">
        <v>291.55246</v>
      </c>
      <c r="E3113">
        <v>0.12057925</v>
      </c>
      <c r="F3113">
        <v>2.0660649999999999E-2</v>
      </c>
      <c r="G3113">
        <v>3.0348192999999999E-2</v>
      </c>
      <c r="H3113">
        <v>0.34724522000000002</v>
      </c>
      <c r="I3113">
        <v>0.14373813999999999</v>
      </c>
      <c r="J3113">
        <v>0.17420732999999999</v>
      </c>
    </row>
    <row r="3114" spans="1:10" x14ac:dyDescent="0.25">
      <c r="A3114" t="s">
        <v>1022</v>
      </c>
      <c r="B3114">
        <v>289.68383999999998</v>
      </c>
      <c r="C3114">
        <v>289.71987999999999</v>
      </c>
      <c r="D3114">
        <v>289.25513000000001</v>
      </c>
      <c r="E3114">
        <v>5.4394030000000003E-2</v>
      </c>
      <c r="F3114">
        <v>2.4818278999999999E-2</v>
      </c>
      <c r="G3114">
        <v>5.4169370000000001E-2</v>
      </c>
      <c r="H3114">
        <v>0.23322529</v>
      </c>
      <c r="I3114">
        <v>0.15753818999999999</v>
      </c>
      <c r="J3114">
        <v>0.23274313999999999</v>
      </c>
    </row>
    <row r="3115" spans="1:10" x14ac:dyDescent="0.25">
      <c r="A3115" t="s">
        <v>1023</v>
      </c>
      <c r="B3115">
        <v>286.16214000000002</v>
      </c>
      <c r="C3115">
        <v>286.27289999999999</v>
      </c>
      <c r="D3115">
        <v>285.94427000000002</v>
      </c>
      <c r="E3115">
        <v>7.3108225999999998E-2</v>
      </c>
      <c r="F3115">
        <v>2.1073483E-2</v>
      </c>
      <c r="G3115">
        <v>1.4197415E-2</v>
      </c>
      <c r="H3115">
        <v>0.27038531999999998</v>
      </c>
      <c r="I3115">
        <v>0.14516708</v>
      </c>
      <c r="J3115">
        <v>0.11915290000000001</v>
      </c>
    </row>
    <row r="3116" spans="1:10" x14ac:dyDescent="0.25">
      <c r="A3116" t="s">
        <v>1024</v>
      </c>
      <c r="B3116">
        <v>279.57366999999999</v>
      </c>
      <c r="C3116">
        <v>279.90636999999998</v>
      </c>
      <c r="D3116">
        <v>279.95013</v>
      </c>
      <c r="E3116">
        <v>3.4894700000000001E-2</v>
      </c>
      <c r="F3116">
        <v>1.9136816000000001E-2</v>
      </c>
      <c r="G3116">
        <v>4.5204269999999996E-3</v>
      </c>
      <c r="H3116">
        <v>0.18680124000000001</v>
      </c>
      <c r="I3116">
        <v>0.13833587999999999</v>
      </c>
      <c r="J3116">
        <v>6.7234130000000003E-2</v>
      </c>
    </row>
    <row r="3117" spans="1:10" x14ac:dyDescent="0.25">
      <c r="A3117" t="s">
        <v>1025</v>
      </c>
      <c r="B3117">
        <v>278.47064</v>
      </c>
      <c r="C3117">
        <v>279.0111</v>
      </c>
      <c r="D3117">
        <v>279.33737000000002</v>
      </c>
      <c r="E3117">
        <v>5.9552809999999998E-2</v>
      </c>
      <c r="F3117">
        <v>6.3713279999999997E-2</v>
      </c>
      <c r="G3117">
        <v>1.4702870999999999E-2</v>
      </c>
      <c r="H3117">
        <v>0.24403443999999999</v>
      </c>
      <c r="I3117">
        <v>0.2524149</v>
      </c>
      <c r="J3117">
        <v>0.1212554</v>
      </c>
    </row>
    <row r="3118" spans="1:10" x14ac:dyDescent="0.25">
      <c r="A3118" t="s">
        <v>1026</v>
      </c>
      <c r="B3118">
        <v>279.20663000000002</v>
      </c>
      <c r="C3118">
        <v>279.80720000000002</v>
      </c>
      <c r="D3118">
        <v>280.13749999999999</v>
      </c>
      <c r="E3118">
        <v>7.1024030000000002E-2</v>
      </c>
      <c r="F3118">
        <v>8.1048906000000004E-2</v>
      </c>
      <c r="G3118">
        <v>1.414644E-2</v>
      </c>
      <c r="H3118">
        <v>0.26650332999999998</v>
      </c>
      <c r="I3118">
        <v>0.28469090000000002</v>
      </c>
      <c r="J3118">
        <v>0.1189388</v>
      </c>
    </row>
    <row r="3119" spans="1:10" x14ac:dyDescent="0.25">
      <c r="A3119" t="s">
        <v>1027</v>
      </c>
      <c r="B3119">
        <v>280.53402999999997</v>
      </c>
      <c r="C3119">
        <v>281.00128000000001</v>
      </c>
      <c r="D3119">
        <v>281.30768</v>
      </c>
      <c r="E3119">
        <v>4.6036314000000002E-2</v>
      </c>
      <c r="F3119">
        <v>4.1616462E-2</v>
      </c>
      <c r="G3119">
        <v>1.6987273000000001E-2</v>
      </c>
      <c r="H3119">
        <v>0.21456074999999999</v>
      </c>
      <c r="I3119">
        <v>0.20400113</v>
      </c>
      <c r="J3119">
        <v>0.13033523</v>
      </c>
    </row>
    <row r="3120" spans="1:10" x14ac:dyDescent="0.25">
      <c r="A3120" t="s">
        <v>1028</v>
      </c>
      <c r="B3120">
        <v>280.46902</v>
      </c>
      <c r="C3120">
        <v>281.11676</v>
      </c>
      <c r="D3120">
        <v>281.34534000000002</v>
      </c>
      <c r="E3120">
        <v>0.14221169</v>
      </c>
      <c r="F3120">
        <v>3.1874698E-2</v>
      </c>
      <c r="G3120">
        <v>8.8182590000000002E-3</v>
      </c>
      <c r="H3120">
        <v>0.37710965000000002</v>
      </c>
      <c r="I3120">
        <v>0.17853487000000001</v>
      </c>
      <c r="J3120">
        <v>9.3905580000000002E-2</v>
      </c>
    </row>
    <row r="3121" spans="1:10" x14ac:dyDescent="0.25">
      <c r="A3121" t="s">
        <v>1029</v>
      </c>
      <c r="B3121">
        <v>281.2124</v>
      </c>
      <c r="C3121">
        <v>281.88317999999998</v>
      </c>
      <c r="D3121">
        <v>282.04266000000001</v>
      </c>
      <c r="E3121">
        <v>0.21895324999999999</v>
      </c>
      <c r="F3121">
        <v>2.5409784000000001E-2</v>
      </c>
      <c r="G3121">
        <v>6.0959380000000004E-3</v>
      </c>
      <c r="H3121">
        <v>0.46792442000000001</v>
      </c>
      <c r="I3121">
        <v>0.15940446999999999</v>
      </c>
      <c r="J3121">
        <v>7.8076480000000004E-2</v>
      </c>
    </row>
    <row r="3122" spans="1:10" x14ac:dyDescent="0.25">
      <c r="A3122" t="s">
        <v>1030</v>
      </c>
      <c r="B3122">
        <v>282.94238000000001</v>
      </c>
      <c r="C3122">
        <v>283.66388000000001</v>
      </c>
      <c r="D3122">
        <v>283.73923000000002</v>
      </c>
      <c r="E3122">
        <v>0.27821933999999998</v>
      </c>
      <c r="F3122">
        <v>2.6507866000000001E-2</v>
      </c>
      <c r="G3122">
        <v>8.4857170000000003E-3</v>
      </c>
      <c r="H3122">
        <v>0.52746504999999999</v>
      </c>
      <c r="I3122">
        <v>0.16281237000000001</v>
      </c>
      <c r="J3122">
        <v>9.2117950000000004E-2</v>
      </c>
    </row>
    <row r="3123" spans="1:10" x14ac:dyDescent="0.25">
      <c r="A3123" t="s">
        <v>1031</v>
      </c>
      <c r="B3123">
        <v>287.33812999999998</v>
      </c>
      <c r="C3123">
        <v>288.23293999999999</v>
      </c>
      <c r="D3123">
        <v>288.3854</v>
      </c>
      <c r="E3123">
        <v>0.23159444000000001</v>
      </c>
      <c r="F3123">
        <v>5.774261E-2</v>
      </c>
      <c r="G3123">
        <v>1.7522862E-2</v>
      </c>
      <c r="H3123">
        <v>0.48124260000000002</v>
      </c>
      <c r="I3123">
        <v>0.24029692999999999</v>
      </c>
      <c r="J3123">
        <v>0.13237394</v>
      </c>
    </row>
    <row r="3124" spans="1:10" x14ac:dyDescent="0.25">
      <c r="A3124" t="s">
        <v>1032</v>
      </c>
      <c r="B3124">
        <v>290.93466000000001</v>
      </c>
      <c r="C3124">
        <v>291.64706000000001</v>
      </c>
      <c r="D3124">
        <v>291.6592</v>
      </c>
      <c r="E3124">
        <v>0.16334514</v>
      </c>
      <c r="F3124">
        <v>3.9255760000000001E-2</v>
      </c>
      <c r="G3124">
        <v>3.2947240000000003E-2</v>
      </c>
      <c r="H3124">
        <v>0.40415978000000002</v>
      </c>
      <c r="I3124">
        <v>0.19813067000000001</v>
      </c>
      <c r="J3124">
        <v>0.18151374000000001</v>
      </c>
    </row>
    <row r="3125" spans="1:10" x14ac:dyDescent="0.25">
      <c r="A3125" t="s">
        <v>1033</v>
      </c>
      <c r="B3125">
        <v>290.65839999999997</v>
      </c>
      <c r="C3125">
        <v>291.08699999999999</v>
      </c>
      <c r="D3125">
        <v>290.93274000000002</v>
      </c>
      <c r="E3125">
        <v>0.111841306</v>
      </c>
      <c r="F3125">
        <v>1.92068E-2</v>
      </c>
      <c r="G3125">
        <v>3.6675457000000002E-2</v>
      </c>
      <c r="H3125">
        <v>0.33442682000000001</v>
      </c>
      <c r="I3125">
        <v>0.13858859000000001</v>
      </c>
      <c r="J3125">
        <v>0.19150838000000001</v>
      </c>
    </row>
    <row r="3126" spans="1:10" x14ac:dyDescent="0.25">
      <c r="A3126" t="s">
        <v>1034</v>
      </c>
      <c r="B3126">
        <v>289.24257999999998</v>
      </c>
      <c r="C3126">
        <v>289.25173999999998</v>
      </c>
      <c r="D3126">
        <v>288.74405000000002</v>
      </c>
      <c r="E3126">
        <v>4.8670255000000003E-2</v>
      </c>
      <c r="F3126">
        <v>2.6414946000000002E-2</v>
      </c>
      <c r="G3126">
        <v>6.1901263999999998E-2</v>
      </c>
      <c r="H3126">
        <v>0.22061336000000001</v>
      </c>
      <c r="I3126">
        <v>0.16252675999999999</v>
      </c>
      <c r="J3126">
        <v>0.24879965000000001</v>
      </c>
    </row>
    <row r="3127" spans="1:10" x14ac:dyDescent="0.25">
      <c r="A3127" t="s">
        <v>1035</v>
      </c>
      <c r="B3127">
        <v>284.17966000000001</v>
      </c>
      <c r="C3127">
        <v>284.29318000000001</v>
      </c>
      <c r="D3127">
        <v>283.95429999999999</v>
      </c>
      <c r="E3127">
        <v>7.1502360000000001E-2</v>
      </c>
      <c r="F3127">
        <v>2.2578955000000001E-2</v>
      </c>
      <c r="G3127">
        <v>1.5982281000000001E-2</v>
      </c>
      <c r="H3127">
        <v>0.26739924999999998</v>
      </c>
      <c r="I3127">
        <v>0.15026295000000001</v>
      </c>
      <c r="J3127">
        <v>0.12642105000000001</v>
      </c>
    </row>
    <row r="3128" spans="1:10" x14ac:dyDescent="0.25">
      <c r="A3128" t="s">
        <v>1036</v>
      </c>
      <c r="B3128">
        <v>281.64963</v>
      </c>
      <c r="C3128">
        <v>281.98898000000003</v>
      </c>
      <c r="D3128">
        <v>282.05518000000001</v>
      </c>
      <c r="E3128">
        <v>3.7240304000000002E-2</v>
      </c>
      <c r="F3128">
        <v>2.0312021999999999E-2</v>
      </c>
      <c r="G3128">
        <v>4.7591980000000001E-3</v>
      </c>
      <c r="H3128">
        <v>0.19297747000000001</v>
      </c>
      <c r="I3128">
        <v>0.14252024999999999</v>
      </c>
      <c r="J3128">
        <v>6.8986944999999994E-2</v>
      </c>
    </row>
    <row r="3129" spans="1:10" x14ac:dyDescent="0.25">
      <c r="A3129" t="s">
        <v>1037</v>
      </c>
      <c r="B3129">
        <v>274.27602999999999</v>
      </c>
      <c r="C3129">
        <v>274.81655999999998</v>
      </c>
      <c r="D3129">
        <v>275.13812000000001</v>
      </c>
      <c r="E3129">
        <v>5.9486526999999997E-2</v>
      </c>
      <c r="F3129">
        <v>6.3004770000000002E-2</v>
      </c>
      <c r="G3129">
        <v>1.4430739999999999E-2</v>
      </c>
      <c r="H3129">
        <v>0.24389859999999999</v>
      </c>
      <c r="I3129">
        <v>0.25100749999999999</v>
      </c>
      <c r="J3129">
        <v>0.12012800999999999</v>
      </c>
    </row>
    <row r="3130" spans="1:10" x14ac:dyDescent="0.25">
      <c r="A3130" t="s">
        <v>1038</v>
      </c>
      <c r="B3130">
        <v>275.64478000000003</v>
      </c>
      <c r="C3130">
        <v>276.23502000000002</v>
      </c>
      <c r="D3130">
        <v>276.55849999999998</v>
      </c>
      <c r="E3130">
        <v>7.0452004999999998E-2</v>
      </c>
      <c r="F3130">
        <v>8.0578839999999999E-2</v>
      </c>
      <c r="G3130">
        <v>1.4203587E-2</v>
      </c>
      <c r="H3130">
        <v>0.26542798000000001</v>
      </c>
      <c r="I3130">
        <v>0.28386413999999999</v>
      </c>
      <c r="J3130">
        <v>0.1191788</v>
      </c>
    </row>
    <row r="3131" spans="1:10" x14ac:dyDescent="0.25">
      <c r="A3131" t="s">
        <v>1039</v>
      </c>
      <c r="B3131">
        <v>275.77215999999999</v>
      </c>
      <c r="C3131">
        <v>276.25058000000001</v>
      </c>
      <c r="D3131">
        <v>276.58026000000001</v>
      </c>
      <c r="E3131">
        <v>4.7936609999999998E-2</v>
      </c>
      <c r="F3131">
        <v>4.4045960000000002E-2</v>
      </c>
      <c r="G3131">
        <v>1.8785149000000001E-2</v>
      </c>
      <c r="H3131">
        <v>0.21894431</v>
      </c>
      <c r="I3131">
        <v>0.20987128999999999</v>
      </c>
      <c r="J3131">
        <v>0.13705893</v>
      </c>
    </row>
    <row r="3132" spans="1:10" x14ac:dyDescent="0.25">
      <c r="A3132" t="s">
        <v>1040</v>
      </c>
      <c r="B3132">
        <v>280.11264</v>
      </c>
      <c r="C3132">
        <v>280.75473</v>
      </c>
      <c r="D3132">
        <v>280.97818000000001</v>
      </c>
      <c r="E3132">
        <v>0.14077929</v>
      </c>
      <c r="F3132">
        <v>3.1494269999999998E-2</v>
      </c>
      <c r="G3132">
        <v>8.7554429999999999E-3</v>
      </c>
      <c r="H3132">
        <v>0.37520566999999999</v>
      </c>
      <c r="I3132">
        <v>0.17746624</v>
      </c>
      <c r="J3132">
        <v>9.3570520000000004E-2</v>
      </c>
    </row>
    <row r="3133" spans="1:10" x14ac:dyDescent="0.25">
      <c r="A3133" t="s">
        <v>1041</v>
      </c>
      <c r="B3133">
        <v>281.21237000000002</v>
      </c>
      <c r="C3133">
        <v>281.89053000000001</v>
      </c>
      <c r="D3133">
        <v>282.05484000000001</v>
      </c>
      <c r="E3133">
        <v>0.22083041</v>
      </c>
      <c r="F3133">
        <v>2.5667723E-2</v>
      </c>
      <c r="G3133">
        <v>6.1025300000000001E-3</v>
      </c>
      <c r="H3133">
        <v>0.46992597000000003</v>
      </c>
      <c r="I3133">
        <v>0.16021150000000001</v>
      </c>
      <c r="J3133">
        <v>7.8118690000000005E-2</v>
      </c>
    </row>
    <row r="3134" spans="1:10" x14ac:dyDescent="0.25">
      <c r="A3134" t="s">
        <v>1042</v>
      </c>
      <c r="B3134">
        <v>284.26535000000001</v>
      </c>
      <c r="C3134">
        <v>284.97890000000001</v>
      </c>
      <c r="D3134">
        <v>285.05707000000001</v>
      </c>
      <c r="E3134">
        <v>0.27773123999999999</v>
      </c>
      <c r="F3134">
        <v>2.6648580000000002E-2</v>
      </c>
      <c r="G3134">
        <v>7.6584000000000001E-3</v>
      </c>
      <c r="H3134">
        <v>0.52700210000000003</v>
      </c>
      <c r="I3134">
        <v>0.16324393000000001</v>
      </c>
      <c r="J3134">
        <v>8.7512284999999995E-2</v>
      </c>
    </row>
    <row r="3135" spans="1:10" x14ac:dyDescent="0.25">
      <c r="A3135" t="s">
        <v>1043</v>
      </c>
      <c r="B3135">
        <v>286.42367999999999</v>
      </c>
      <c r="C3135">
        <v>287.33330000000001</v>
      </c>
      <c r="D3135">
        <v>287.50529999999998</v>
      </c>
      <c r="E3135">
        <v>0.23763661</v>
      </c>
      <c r="F3135">
        <v>5.9881030000000002E-2</v>
      </c>
      <c r="G3135">
        <v>1.6109832000000001E-2</v>
      </c>
      <c r="H3135">
        <v>0.48747984</v>
      </c>
      <c r="I3135">
        <v>0.24470602</v>
      </c>
      <c r="J3135">
        <v>0.12692450999999999</v>
      </c>
    </row>
    <row r="3136" spans="1:10" x14ac:dyDescent="0.25">
      <c r="A3136" t="s">
        <v>1044</v>
      </c>
      <c r="B3136">
        <v>293.08643000000001</v>
      </c>
      <c r="C3136">
        <v>293.80360000000002</v>
      </c>
      <c r="D3136">
        <v>293.81357000000003</v>
      </c>
      <c r="E3136">
        <v>0.16327119000000001</v>
      </c>
      <c r="F3136">
        <v>3.9155059999999998E-2</v>
      </c>
      <c r="G3136">
        <v>3.4294676000000003E-2</v>
      </c>
      <c r="H3136">
        <v>0.40406829999999999</v>
      </c>
      <c r="I3136">
        <v>0.19787636</v>
      </c>
      <c r="J3136">
        <v>0.18518821999999999</v>
      </c>
    </row>
    <row r="3137" spans="1:10" x14ac:dyDescent="0.25">
      <c r="A3137" t="s">
        <v>1045</v>
      </c>
      <c r="B3137">
        <v>294.05435</v>
      </c>
      <c r="C3137">
        <v>294.48415999999997</v>
      </c>
      <c r="D3137">
        <v>294.33614999999998</v>
      </c>
      <c r="E3137">
        <v>0.11344773</v>
      </c>
      <c r="F3137">
        <v>1.9383628E-2</v>
      </c>
      <c r="G3137">
        <v>3.5491022999999997E-2</v>
      </c>
      <c r="H3137">
        <v>0.33682003999999999</v>
      </c>
      <c r="I3137">
        <v>0.13922509999999999</v>
      </c>
      <c r="J3137">
        <v>0.18839060999999999</v>
      </c>
    </row>
    <row r="3138" spans="1:10" x14ac:dyDescent="0.25">
      <c r="A3138" t="s">
        <v>1046</v>
      </c>
      <c r="B3138">
        <v>291.07013000000001</v>
      </c>
      <c r="C3138">
        <v>291.11774000000003</v>
      </c>
      <c r="D3138">
        <v>290.6497</v>
      </c>
      <c r="E3138">
        <v>5.3639602000000002E-2</v>
      </c>
      <c r="F3138">
        <v>2.6738130999999998E-2</v>
      </c>
      <c r="G3138">
        <v>5.7882811999999999E-2</v>
      </c>
      <c r="H3138">
        <v>0.23160225000000001</v>
      </c>
      <c r="I3138">
        <v>0.16351798000000001</v>
      </c>
      <c r="J3138">
        <v>0.24058847</v>
      </c>
    </row>
    <row r="3139" spans="1:10" x14ac:dyDescent="0.25">
      <c r="A3139" t="s">
        <v>1047</v>
      </c>
      <c r="B3139">
        <v>282.60167999999999</v>
      </c>
      <c r="C3139">
        <v>282.70785999999998</v>
      </c>
      <c r="D3139">
        <v>282.36986999999999</v>
      </c>
      <c r="E3139">
        <v>7.1462079999999997E-2</v>
      </c>
      <c r="F3139">
        <v>2.1579579000000002E-2</v>
      </c>
      <c r="G3139">
        <v>1.5025747000000001E-2</v>
      </c>
      <c r="H3139">
        <v>0.2673239</v>
      </c>
      <c r="I3139">
        <v>0.1468999</v>
      </c>
      <c r="J3139">
        <v>0.12257955</v>
      </c>
    </row>
    <row r="3140" spans="1:10" x14ac:dyDescent="0.25">
      <c r="A3140" t="s">
        <v>1048</v>
      </c>
      <c r="B3140">
        <v>282.23140000000001</v>
      </c>
      <c r="C3140">
        <v>282.58364999999998</v>
      </c>
      <c r="D3140">
        <v>282.66046</v>
      </c>
      <c r="E3140">
        <v>3.8782079999999997E-2</v>
      </c>
      <c r="F3140">
        <v>2.0958725000000001E-2</v>
      </c>
      <c r="G3140">
        <v>4.8814979999999997E-3</v>
      </c>
      <c r="H3140">
        <v>0.19693166000000001</v>
      </c>
      <c r="I3140">
        <v>0.14477129999999999</v>
      </c>
      <c r="J3140">
        <v>6.9867714999999997E-2</v>
      </c>
    </row>
    <row r="3141" spans="1:10" x14ac:dyDescent="0.25">
      <c r="A3141" t="s">
        <v>1049</v>
      </c>
      <c r="B3141">
        <v>278.91626000000002</v>
      </c>
      <c r="C3141">
        <v>279.45733999999999</v>
      </c>
      <c r="D3141">
        <v>279.78521999999998</v>
      </c>
      <c r="E3141">
        <v>5.9601870000000001E-2</v>
      </c>
      <c r="F3141">
        <v>6.3926815999999997E-2</v>
      </c>
      <c r="G3141">
        <v>1.4781005E-2</v>
      </c>
      <c r="H3141">
        <v>0.24413494999999999</v>
      </c>
      <c r="I3141">
        <v>0.25283754000000003</v>
      </c>
      <c r="J3141">
        <v>0.12157716</v>
      </c>
    </row>
    <row r="3142" spans="1:10" x14ac:dyDescent="0.25">
      <c r="A3142" t="s">
        <v>1050</v>
      </c>
      <c r="B3142">
        <v>279.64447000000001</v>
      </c>
      <c r="C3142">
        <v>280.23126000000002</v>
      </c>
      <c r="D3142">
        <v>280.55086999999997</v>
      </c>
      <c r="E3142">
        <v>7.0250259999999995E-2</v>
      </c>
      <c r="F3142">
        <v>8.0273739999999996E-2</v>
      </c>
      <c r="G3142">
        <v>1.4023209E-2</v>
      </c>
      <c r="H3142">
        <v>0.26504763999999997</v>
      </c>
      <c r="I3142">
        <v>0.28332619999999997</v>
      </c>
      <c r="J3142">
        <v>0.11841963</v>
      </c>
    </row>
    <row r="3143" spans="1:10" x14ac:dyDescent="0.25">
      <c r="A3143" t="s">
        <v>1051</v>
      </c>
      <c r="B3143">
        <v>279.93945000000002</v>
      </c>
      <c r="C3143">
        <v>280.42687999999998</v>
      </c>
      <c r="D3143">
        <v>280.77057000000002</v>
      </c>
      <c r="E3143">
        <v>4.9341004000000001E-2</v>
      </c>
      <c r="F3143">
        <v>4.5613571999999998E-2</v>
      </c>
      <c r="G3143">
        <v>1.9716122999999999E-2</v>
      </c>
      <c r="H3143">
        <v>0.22212835</v>
      </c>
      <c r="I3143">
        <v>0.21357334</v>
      </c>
      <c r="J3143">
        <v>0.14041412</v>
      </c>
    </row>
    <row r="3144" spans="1:10" x14ac:dyDescent="0.25">
      <c r="A3144" t="s">
        <v>1052</v>
      </c>
      <c r="B3144">
        <v>282.32217000000003</v>
      </c>
      <c r="C3144">
        <v>282.96548000000001</v>
      </c>
      <c r="D3144">
        <v>283.20443999999998</v>
      </c>
      <c r="E3144">
        <v>0.14356440000000001</v>
      </c>
      <c r="F3144">
        <v>3.3081770000000003E-2</v>
      </c>
      <c r="G3144">
        <v>9.5615730000000003E-3</v>
      </c>
      <c r="H3144">
        <v>0.37889895000000001</v>
      </c>
      <c r="I3144">
        <v>0.18188394999999999</v>
      </c>
      <c r="J3144">
        <v>9.7783300000000004E-2</v>
      </c>
    </row>
    <row r="3145" spans="1:10" x14ac:dyDescent="0.25">
      <c r="A3145" t="s">
        <v>1053</v>
      </c>
      <c r="B3145">
        <v>281.41300000000001</v>
      </c>
      <c r="C3145">
        <v>282.08260000000001</v>
      </c>
      <c r="D3145">
        <v>282.23723999999999</v>
      </c>
      <c r="E3145">
        <v>0.21786743</v>
      </c>
      <c r="F3145">
        <v>2.5014950000000001E-2</v>
      </c>
      <c r="G3145">
        <v>6.1050000000000002E-3</v>
      </c>
      <c r="H3145">
        <v>0.46676272000000002</v>
      </c>
      <c r="I3145">
        <v>0.15816115</v>
      </c>
      <c r="J3145">
        <v>7.8134499999999996E-2</v>
      </c>
    </row>
    <row r="3146" spans="1:10" x14ac:dyDescent="0.25">
      <c r="A3146" t="s">
        <v>1054</v>
      </c>
      <c r="B3146">
        <v>282.89798000000002</v>
      </c>
      <c r="C3146">
        <v>283.61768000000001</v>
      </c>
      <c r="D3146">
        <v>283.69330000000002</v>
      </c>
      <c r="E3146">
        <v>0.27798974999999998</v>
      </c>
      <c r="F3146">
        <v>2.6490638E-2</v>
      </c>
      <c r="G3146">
        <v>8.3086010000000005E-3</v>
      </c>
      <c r="H3146">
        <v>0.52724729999999997</v>
      </c>
      <c r="I3146">
        <v>0.16275945</v>
      </c>
      <c r="J3146">
        <v>9.1151529999999995E-2</v>
      </c>
    </row>
    <row r="3147" spans="1:10" x14ac:dyDescent="0.25">
      <c r="A3147" t="s">
        <v>1055</v>
      </c>
      <c r="B3147">
        <v>286.61862000000002</v>
      </c>
      <c r="C3147">
        <v>287.51420000000002</v>
      </c>
      <c r="D3147">
        <v>287.67630000000003</v>
      </c>
      <c r="E3147">
        <v>0.23375895999999999</v>
      </c>
      <c r="F3147">
        <v>5.8955103000000002E-2</v>
      </c>
      <c r="G3147">
        <v>1.6141063000000001E-2</v>
      </c>
      <c r="H3147">
        <v>0.48348626</v>
      </c>
      <c r="I3147">
        <v>0.24280672</v>
      </c>
      <c r="J3147">
        <v>0.12704747999999999</v>
      </c>
    </row>
    <row r="3148" spans="1:10" x14ac:dyDescent="0.25">
      <c r="A3148" t="s">
        <v>1056</v>
      </c>
      <c r="B3148">
        <v>291.1934</v>
      </c>
      <c r="C3148">
        <v>291.92043999999999</v>
      </c>
      <c r="D3148">
        <v>291.95084000000003</v>
      </c>
      <c r="E3148">
        <v>0.16855617000000001</v>
      </c>
      <c r="F3148">
        <v>4.1018499999999999E-2</v>
      </c>
      <c r="G3148">
        <v>3.1059079E-2</v>
      </c>
      <c r="H3148">
        <v>0.41055593000000001</v>
      </c>
      <c r="I3148">
        <v>0.20253025</v>
      </c>
      <c r="J3148">
        <v>0.17623586999999999</v>
      </c>
    </row>
    <row r="3149" spans="1:10" x14ac:dyDescent="0.25">
      <c r="A3149" t="s">
        <v>1057</v>
      </c>
      <c r="B3149">
        <v>293.16192999999998</v>
      </c>
      <c r="C3149">
        <v>293.59732000000002</v>
      </c>
      <c r="D3149">
        <v>293.45526000000001</v>
      </c>
      <c r="E3149">
        <v>0.11476092</v>
      </c>
      <c r="F3149">
        <v>1.9719316000000001E-2</v>
      </c>
      <c r="G3149">
        <v>3.4806209999999997E-2</v>
      </c>
      <c r="H3149">
        <v>0.3387638</v>
      </c>
      <c r="I3149">
        <v>0.14042547</v>
      </c>
      <c r="J3149">
        <v>0.18656422</v>
      </c>
    </row>
    <row r="3150" spans="1:10" x14ac:dyDescent="0.25">
      <c r="A3150" t="s">
        <v>1058</v>
      </c>
      <c r="B3150">
        <v>290.07175000000001</v>
      </c>
      <c r="C3150">
        <v>290.10793999999999</v>
      </c>
      <c r="D3150">
        <v>289.63303000000002</v>
      </c>
      <c r="E3150">
        <v>5.2787445000000002E-2</v>
      </c>
      <c r="F3150">
        <v>2.6016517999999999E-2</v>
      </c>
      <c r="G3150">
        <v>5.7376888000000001E-2</v>
      </c>
      <c r="H3150">
        <v>0.22975518</v>
      </c>
      <c r="I3150">
        <v>0.16129636999999999</v>
      </c>
      <c r="J3150">
        <v>0.23953474</v>
      </c>
    </row>
    <row r="3151" spans="1:10" x14ac:dyDescent="0.25">
      <c r="A3151" t="s">
        <v>1059</v>
      </c>
      <c r="B3151">
        <v>285.86160000000001</v>
      </c>
      <c r="C3151">
        <v>285.95562999999999</v>
      </c>
      <c r="D3151">
        <v>285.6028</v>
      </c>
      <c r="E3151">
        <v>6.8903069999999997E-2</v>
      </c>
      <c r="F3151">
        <v>2.1836234E-2</v>
      </c>
      <c r="G3151">
        <v>1.5916439000000001E-2</v>
      </c>
      <c r="H3151">
        <v>0.26249393999999998</v>
      </c>
      <c r="I3151">
        <v>0.14777087999999999</v>
      </c>
      <c r="J3151">
        <v>0.12616036999999999</v>
      </c>
    </row>
    <row r="3152" spans="1:10" x14ac:dyDescent="0.25">
      <c r="A3152" t="s">
        <v>1060</v>
      </c>
      <c r="B3152">
        <v>282.60433999999998</v>
      </c>
      <c r="C3152">
        <v>282.94420000000002</v>
      </c>
      <c r="D3152">
        <v>283.00639999999999</v>
      </c>
      <c r="E3152">
        <v>3.6876622999999997E-2</v>
      </c>
      <c r="F3152">
        <v>2.0101313999999999E-2</v>
      </c>
      <c r="G3152">
        <v>4.6806959999999998E-3</v>
      </c>
      <c r="H3152">
        <v>0.19203286</v>
      </c>
      <c r="I3152">
        <v>0.14177911000000001</v>
      </c>
      <c r="J3152">
        <v>6.8415610000000002E-2</v>
      </c>
    </row>
    <row r="3153" spans="1:10" x14ac:dyDescent="0.25">
      <c r="A3153" t="s">
        <v>1061</v>
      </c>
      <c r="B3153">
        <v>276.86470000000003</v>
      </c>
      <c r="C3153">
        <v>277.39879999999999</v>
      </c>
      <c r="D3153">
        <v>277.72336000000001</v>
      </c>
      <c r="E3153">
        <v>5.9334494000000002E-2</v>
      </c>
      <c r="F3153">
        <v>6.3805819999999999E-2</v>
      </c>
      <c r="G3153">
        <v>1.4819995000000001E-2</v>
      </c>
      <c r="H3153">
        <v>0.24358672000000001</v>
      </c>
      <c r="I3153">
        <v>0.25259814000000003</v>
      </c>
      <c r="J3153">
        <v>0.1217374</v>
      </c>
    </row>
    <row r="3154" spans="1:10" x14ac:dyDescent="0.25">
      <c r="A3154" t="s">
        <v>1062</v>
      </c>
      <c r="B3154">
        <v>275.76807000000002</v>
      </c>
      <c r="C3154">
        <v>276.36279999999999</v>
      </c>
      <c r="D3154">
        <v>276.69585999999998</v>
      </c>
      <c r="E3154">
        <v>7.0870669999999997E-2</v>
      </c>
      <c r="F3154">
        <v>8.1984769999999998E-2</v>
      </c>
      <c r="G3154">
        <v>1.4810395000000001E-2</v>
      </c>
      <c r="H3154">
        <v>0.26621544000000003</v>
      </c>
      <c r="I3154">
        <v>0.28632984</v>
      </c>
      <c r="J3154">
        <v>0.12169797</v>
      </c>
    </row>
    <row r="3155" spans="1:10" x14ac:dyDescent="0.25">
      <c r="A3155" t="s">
        <v>1063</v>
      </c>
      <c r="B3155">
        <v>279.95373999999998</v>
      </c>
      <c r="C3155">
        <v>280.43848000000003</v>
      </c>
      <c r="D3155">
        <v>280.77904999999998</v>
      </c>
      <c r="E3155">
        <v>4.896197E-2</v>
      </c>
      <c r="F3155">
        <v>4.5228496E-2</v>
      </c>
      <c r="G3155">
        <v>1.9614779999999998E-2</v>
      </c>
      <c r="H3155">
        <v>0.22127351000000001</v>
      </c>
      <c r="I3155">
        <v>0.21266992000000001</v>
      </c>
      <c r="J3155">
        <v>0.14005277999999999</v>
      </c>
    </row>
    <row r="3156" spans="1:10" x14ac:dyDescent="0.25">
      <c r="A3156" t="s">
        <v>1064</v>
      </c>
      <c r="B3156">
        <v>279.93126999999998</v>
      </c>
      <c r="C3156">
        <v>280.57504</v>
      </c>
      <c r="D3156">
        <v>280.80025999999998</v>
      </c>
      <c r="E3156">
        <v>0.14125599999999999</v>
      </c>
      <c r="F3156">
        <v>3.163929E-2</v>
      </c>
      <c r="G3156">
        <v>8.7813189999999992E-3</v>
      </c>
      <c r="H3156">
        <v>0.37584040000000002</v>
      </c>
      <c r="I3156">
        <v>0.17787436000000001</v>
      </c>
      <c r="J3156">
        <v>9.3708693999999995E-2</v>
      </c>
    </row>
    <row r="3157" spans="1:10" x14ac:dyDescent="0.25">
      <c r="A3157" t="s">
        <v>1065</v>
      </c>
      <c r="B3157">
        <v>280.53876000000002</v>
      </c>
      <c r="C3157">
        <v>281.22410000000002</v>
      </c>
      <c r="D3157">
        <v>281.40456999999998</v>
      </c>
      <c r="E3157">
        <v>0.22494682999999999</v>
      </c>
      <c r="F3157">
        <v>2.6976779999999999E-2</v>
      </c>
      <c r="G3157">
        <v>6.1661069999999997E-3</v>
      </c>
      <c r="H3157">
        <v>0.47428559999999997</v>
      </c>
      <c r="I3157">
        <v>0.16424610000000001</v>
      </c>
      <c r="J3157">
        <v>7.8524559999999993E-2</v>
      </c>
    </row>
    <row r="3158" spans="1:10" x14ac:dyDescent="0.25">
      <c r="A3158" t="s">
        <v>1066</v>
      </c>
      <c r="B3158">
        <v>282.85271999999998</v>
      </c>
      <c r="C3158">
        <v>283.57098000000002</v>
      </c>
      <c r="D3158">
        <v>283.64542</v>
      </c>
      <c r="E3158">
        <v>0.27751872</v>
      </c>
      <c r="F3158">
        <v>2.6398986999999999E-2</v>
      </c>
      <c r="G3158">
        <v>8.3222130000000002E-3</v>
      </c>
      <c r="H3158">
        <v>0.52680044999999998</v>
      </c>
      <c r="I3158">
        <v>0.16247764000000001</v>
      </c>
      <c r="J3158">
        <v>9.1226160000000001E-2</v>
      </c>
    </row>
    <row r="3159" spans="1:10" x14ac:dyDescent="0.25">
      <c r="A3159" t="s">
        <v>1067</v>
      </c>
      <c r="B3159">
        <v>287.02395999999999</v>
      </c>
      <c r="C3159">
        <v>287.96683000000002</v>
      </c>
      <c r="D3159">
        <v>288.18085000000002</v>
      </c>
      <c r="E3159">
        <v>0.25140207999999997</v>
      </c>
      <c r="F3159">
        <v>6.4877829999999997E-2</v>
      </c>
      <c r="G3159">
        <v>1.3583823E-2</v>
      </c>
      <c r="H3159">
        <v>0.50140010000000002</v>
      </c>
      <c r="I3159">
        <v>0.25471126999999999</v>
      </c>
      <c r="J3159">
        <v>0.11654966</v>
      </c>
    </row>
    <row r="3160" spans="1:10" x14ac:dyDescent="0.25">
      <c r="A3160" t="s">
        <v>1068</v>
      </c>
      <c r="B3160">
        <v>293.01787999999999</v>
      </c>
      <c r="C3160">
        <v>293.73309999999998</v>
      </c>
      <c r="D3160">
        <v>293.75310000000002</v>
      </c>
      <c r="E3160">
        <v>0.16537895999999999</v>
      </c>
      <c r="F3160">
        <v>4.0022450000000001E-2</v>
      </c>
      <c r="G3160">
        <v>3.1628444999999998E-2</v>
      </c>
      <c r="H3160">
        <v>0.40666813000000002</v>
      </c>
      <c r="I3160">
        <v>0.20005612</v>
      </c>
      <c r="J3160">
        <v>0.17784386999999999</v>
      </c>
    </row>
    <row r="3161" spans="1:10" x14ac:dyDescent="0.25">
      <c r="A3161" t="s">
        <v>1069</v>
      </c>
      <c r="B3161">
        <v>293.37801999999999</v>
      </c>
      <c r="C3161">
        <v>293.81459999999998</v>
      </c>
      <c r="D3161">
        <v>293.68142999999998</v>
      </c>
      <c r="E3161">
        <v>0.11668996500000001</v>
      </c>
      <c r="F3161">
        <v>1.9893841999999998E-2</v>
      </c>
      <c r="G3161">
        <v>3.2735414999999997E-2</v>
      </c>
      <c r="H3161">
        <v>0.34159914000000002</v>
      </c>
      <c r="I3161">
        <v>0.14104554</v>
      </c>
      <c r="J3161">
        <v>0.18092929999999999</v>
      </c>
    </row>
    <row r="3162" spans="1:10" x14ac:dyDescent="0.25">
      <c r="A3162" t="s">
        <v>1070</v>
      </c>
      <c r="B3162">
        <v>290.63290000000001</v>
      </c>
      <c r="C3162">
        <v>290.65944999999999</v>
      </c>
      <c r="D3162">
        <v>290.17489999999998</v>
      </c>
      <c r="E3162">
        <v>5.1579185E-2</v>
      </c>
      <c r="F3162">
        <v>2.5869941E-2</v>
      </c>
      <c r="G3162">
        <v>5.8311775000000003E-2</v>
      </c>
      <c r="H3162">
        <v>0.22711052000000001</v>
      </c>
      <c r="I3162">
        <v>0.16084135999999999</v>
      </c>
      <c r="J3162">
        <v>0.24147831</v>
      </c>
    </row>
    <row r="3163" spans="1:10" x14ac:dyDescent="0.25">
      <c r="A3163" t="s">
        <v>1071</v>
      </c>
      <c r="B3163">
        <v>285.75072999999998</v>
      </c>
      <c r="C3163">
        <v>285.8537</v>
      </c>
      <c r="D3163">
        <v>285.49221999999997</v>
      </c>
      <c r="E3163">
        <v>6.7921153999999997E-2</v>
      </c>
      <c r="F3163">
        <v>2.4051828000000001E-2</v>
      </c>
      <c r="G3163">
        <v>1.8397634999999999E-2</v>
      </c>
      <c r="H3163">
        <v>0.26061687</v>
      </c>
      <c r="I3163">
        <v>0.15508652000000001</v>
      </c>
      <c r="J3163">
        <v>0.13563787999999999</v>
      </c>
    </row>
    <row r="3164" spans="1:10" x14ac:dyDescent="0.25">
      <c r="A3164" t="s">
        <v>1072</v>
      </c>
      <c r="B3164">
        <v>281.15323000000001</v>
      </c>
      <c r="C3164">
        <v>281.50882000000001</v>
      </c>
      <c r="D3164">
        <v>281.58483999999999</v>
      </c>
      <c r="E3164">
        <v>3.877837E-2</v>
      </c>
      <c r="F3164">
        <v>2.0890867E-2</v>
      </c>
      <c r="G3164">
        <v>4.8643519999999997E-3</v>
      </c>
      <c r="H3164">
        <v>0.19692224</v>
      </c>
      <c r="I3164">
        <v>0.14453673</v>
      </c>
      <c r="J3164">
        <v>6.9744909999999993E-2</v>
      </c>
    </row>
    <row r="3165" spans="1:10" x14ac:dyDescent="0.25">
      <c r="A3165" t="s">
        <v>1073</v>
      </c>
      <c r="B3165">
        <v>279.19225999999998</v>
      </c>
      <c r="C3165">
        <v>279.73403999999999</v>
      </c>
      <c r="D3165">
        <v>280.05856</v>
      </c>
      <c r="E3165">
        <v>5.9567521999999998E-2</v>
      </c>
      <c r="F3165">
        <v>6.3386520000000002E-2</v>
      </c>
      <c r="G3165">
        <v>1.4554154999999999E-2</v>
      </c>
      <c r="H3165">
        <v>0.24406458</v>
      </c>
      <c r="I3165">
        <v>0.25176680000000001</v>
      </c>
      <c r="J3165">
        <v>0.120640606</v>
      </c>
    </row>
    <row r="3166" spans="1:10" x14ac:dyDescent="0.25">
      <c r="A3166" t="s">
        <v>1074</v>
      </c>
      <c r="B3166">
        <v>279.86462</v>
      </c>
      <c r="C3166">
        <v>280.45978000000002</v>
      </c>
      <c r="D3166">
        <v>280.79140000000001</v>
      </c>
      <c r="E3166">
        <v>7.0857500000000004E-2</v>
      </c>
      <c r="F3166">
        <v>8.1754789999999994E-2</v>
      </c>
      <c r="G3166">
        <v>1.4610448E-2</v>
      </c>
      <c r="H3166">
        <v>0.2661907</v>
      </c>
      <c r="I3166">
        <v>0.28592794999999999</v>
      </c>
      <c r="J3166">
        <v>0.12087369000000001</v>
      </c>
    </row>
    <row r="3167" spans="1:10" x14ac:dyDescent="0.25">
      <c r="A3167" t="s">
        <v>1075</v>
      </c>
      <c r="B3167">
        <v>278.92689999999999</v>
      </c>
      <c r="C3167">
        <v>279.4006</v>
      </c>
      <c r="D3167">
        <v>279.721</v>
      </c>
      <c r="E3167">
        <v>4.7148669999999997E-2</v>
      </c>
      <c r="F3167">
        <v>4.3086763E-2</v>
      </c>
      <c r="G3167">
        <v>1.8043421E-2</v>
      </c>
      <c r="H3167">
        <v>0.21713743999999999</v>
      </c>
      <c r="I3167">
        <v>0.20757352000000001</v>
      </c>
      <c r="J3167">
        <v>0.1343258</v>
      </c>
    </row>
    <row r="3168" spans="1:10" x14ac:dyDescent="0.25">
      <c r="A3168" t="s">
        <v>1076</v>
      </c>
      <c r="B3168">
        <v>281.22269999999997</v>
      </c>
      <c r="C3168">
        <v>281.87353999999999</v>
      </c>
      <c r="D3168">
        <v>282.10217</v>
      </c>
      <c r="E3168">
        <v>0.14252132000000001</v>
      </c>
      <c r="F3168">
        <v>3.1808666999999999E-2</v>
      </c>
      <c r="G3168">
        <v>8.7336719999999996E-3</v>
      </c>
      <c r="H3168">
        <v>0.37751996999999998</v>
      </c>
      <c r="I3168">
        <v>0.17834985</v>
      </c>
      <c r="J3168">
        <v>9.3454115000000004E-2</v>
      </c>
    </row>
    <row r="3169" spans="1:10" x14ac:dyDescent="0.25">
      <c r="A3169" t="s">
        <v>1077</v>
      </c>
      <c r="B3169">
        <v>281.09550000000002</v>
      </c>
      <c r="C3169">
        <v>281.77965999999998</v>
      </c>
      <c r="D3169">
        <v>281.94713999999999</v>
      </c>
      <c r="E3169">
        <v>0.22220815999999999</v>
      </c>
      <c r="F3169">
        <v>2.5819879E-2</v>
      </c>
      <c r="G3169">
        <v>6.1179149999999998E-3</v>
      </c>
      <c r="H3169">
        <v>0.47138960000000002</v>
      </c>
      <c r="I3169">
        <v>0.16068566000000001</v>
      </c>
      <c r="J3169">
        <v>7.8217103999999996E-2</v>
      </c>
    </row>
    <row r="3170" spans="1:10" x14ac:dyDescent="0.25">
      <c r="A3170" t="s">
        <v>1078</v>
      </c>
      <c r="B3170">
        <v>284.22744999999998</v>
      </c>
      <c r="C3170">
        <v>284.95920000000001</v>
      </c>
      <c r="D3170">
        <v>285.04586999999998</v>
      </c>
      <c r="E3170">
        <v>0.28223061999999999</v>
      </c>
      <c r="F3170">
        <v>2.7349034000000001E-2</v>
      </c>
      <c r="G3170">
        <v>8.1361149999999993E-3</v>
      </c>
      <c r="H3170">
        <v>0.5312538</v>
      </c>
      <c r="I3170">
        <v>0.16537542999999999</v>
      </c>
      <c r="J3170">
        <v>9.0200420000000003E-2</v>
      </c>
    </row>
    <row r="3171" spans="1:10" x14ac:dyDescent="0.25">
      <c r="A3171" t="s">
        <v>1079</v>
      </c>
      <c r="B3171">
        <v>286.8349</v>
      </c>
      <c r="C3171">
        <v>287.72667999999999</v>
      </c>
      <c r="D3171">
        <v>287.87765999999999</v>
      </c>
      <c r="E3171">
        <v>0.23083068000000001</v>
      </c>
      <c r="F3171">
        <v>5.7567662999999998E-2</v>
      </c>
      <c r="G3171">
        <v>1.7392986999999999E-2</v>
      </c>
      <c r="H3171">
        <v>0.48044841999999999</v>
      </c>
      <c r="I3171">
        <v>0.23993263000000001</v>
      </c>
      <c r="J3171">
        <v>0.13188247</v>
      </c>
    </row>
    <row r="3172" spans="1:10" x14ac:dyDescent="0.25">
      <c r="A3172" t="s">
        <v>1080</v>
      </c>
      <c r="B3172">
        <v>290.89359999999999</v>
      </c>
      <c r="C3172">
        <v>291.62639999999999</v>
      </c>
      <c r="D3172">
        <v>291.65809999999999</v>
      </c>
      <c r="E3172">
        <v>0.16939513</v>
      </c>
      <c r="F3172">
        <v>4.1262060000000003E-2</v>
      </c>
      <c r="G3172">
        <v>3.1776310000000002E-2</v>
      </c>
      <c r="H3172">
        <v>0.41157640000000001</v>
      </c>
      <c r="I3172">
        <v>0.20313065</v>
      </c>
      <c r="J3172">
        <v>0.1782591</v>
      </c>
    </row>
    <row r="3173" spans="1:10" x14ac:dyDescent="0.25">
      <c r="A3173" t="s">
        <v>1081</v>
      </c>
      <c r="B3173">
        <v>292.44049999999999</v>
      </c>
      <c r="C3173">
        <v>292.86462</v>
      </c>
      <c r="D3173">
        <v>292.72262999999998</v>
      </c>
      <c r="E3173">
        <v>0.114272006</v>
      </c>
      <c r="F3173">
        <v>1.9084337999999999E-2</v>
      </c>
      <c r="G3173">
        <v>3.2716908000000003E-2</v>
      </c>
      <c r="H3173">
        <v>0.33804141999999998</v>
      </c>
      <c r="I3173">
        <v>0.13814607000000001</v>
      </c>
      <c r="J3173">
        <v>0.18087816000000001</v>
      </c>
    </row>
    <row r="3174" spans="1:10" x14ac:dyDescent="0.25">
      <c r="A3174" t="s">
        <v>1082</v>
      </c>
      <c r="B3174">
        <v>290.32825000000003</v>
      </c>
      <c r="C3174">
        <v>290.35424999999998</v>
      </c>
      <c r="D3174">
        <v>289.87150000000003</v>
      </c>
      <c r="E3174">
        <v>5.1848723999999999E-2</v>
      </c>
      <c r="F3174">
        <v>2.5583595000000001E-2</v>
      </c>
      <c r="G3174">
        <v>5.7594433E-2</v>
      </c>
      <c r="H3174">
        <v>0.22770314999999999</v>
      </c>
      <c r="I3174">
        <v>0.15994871999999999</v>
      </c>
      <c r="J3174">
        <v>0.23998839999999999</v>
      </c>
    </row>
    <row r="3175" spans="1:10" x14ac:dyDescent="0.25">
      <c r="A3175" t="s">
        <v>1083</v>
      </c>
      <c r="B3175">
        <v>285.37738000000002</v>
      </c>
      <c r="C3175">
        <v>285.48439999999999</v>
      </c>
      <c r="D3175">
        <v>285.14145000000002</v>
      </c>
      <c r="E3175">
        <v>7.0772550000000004E-2</v>
      </c>
      <c r="F3175">
        <v>2.2226422999999999E-2</v>
      </c>
      <c r="G3175">
        <v>1.5911939999999999E-2</v>
      </c>
      <c r="H3175">
        <v>0.26603112000000001</v>
      </c>
      <c r="I3175">
        <v>0.14908527999999999</v>
      </c>
      <c r="J3175">
        <v>0.12614254999999999</v>
      </c>
    </row>
    <row r="3176" spans="1:10" x14ac:dyDescent="0.25">
      <c r="A3176" t="s">
        <v>1084</v>
      </c>
      <c r="B3176">
        <v>283.17140000000001</v>
      </c>
      <c r="C3176">
        <v>283.51562000000001</v>
      </c>
      <c r="D3176">
        <v>283.5908</v>
      </c>
      <c r="E3176">
        <v>3.8323533E-2</v>
      </c>
      <c r="F3176">
        <v>2.0845341999999999E-2</v>
      </c>
      <c r="G3176">
        <v>4.9223289999999996E-3</v>
      </c>
      <c r="H3176">
        <v>0.19576398</v>
      </c>
      <c r="I3176">
        <v>0.14437915000000001</v>
      </c>
      <c r="J3176">
        <v>7.0159315999999999E-2</v>
      </c>
    </row>
    <row r="3177" spans="1:10" x14ac:dyDescent="0.25">
      <c r="A3177" t="s">
        <v>1085</v>
      </c>
      <c r="B3177">
        <v>279.13684000000001</v>
      </c>
      <c r="C3177">
        <v>279.67782999999997</v>
      </c>
      <c r="D3177">
        <v>280.00116000000003</v>
      </c>
      <c r="E3177">
        <v>5.9526589999999997E-2</v>
      </c>
      <c r="F3177">
        <v>6.3273109999999994E-2</v>
      </c>
      <c r="G3177">
        <v>1.4502765000000001E-2</v>
      </c>
      <c r="H3177">
        <v>0.24398069999999999</v>
      </c>
      <c r="I3177">
        <v>0.25154146999999999</v>
      </c>
      <c r="J3177">
        <v>0.12042741999999999</v>
      </c>
    </row>
    <row r="3178" spans="1:10" x14ac:dyDescent="0.25">
      <c r="A3178" t="s">
        <v>1086</v>
      </c>
      <c r="B3178">
        <v>278.65298000000001</v>
      </c>
      <c r="C3178">
        <v>279.25177000000002</v>
      </c>
      <c r="D3178">
        <v>279.59100000000001</v>
      </c>
      <c r="E3178">
        <v>7.1215790000000001E-2</v>
      </c>
      <c r="F3178">
        <v>8.285207E-2</v>
      </c>
      <c r="G3178">
        <v>1.5118458E-2</v>
      </c>
      <c r="H3178">
        <v>0.26686286999999997</v>
      </c>
      <c r="I3178">
        <v>0.28784037000000001</v>
      </c>
      <c r="J3178">
        <v>0.12295714000000001</v>
      </c>
    </row>
    <row r="3179" spans="1:10" x14ac:dyDescent="0.25">
      <c r="A3179" t="s">
        <v>1087</v>
      </c>
      <c r="B3179">
        <v>278.85789999999997</v>
      </c>
      <c r="C3179">
        <v>279.33233999999999</v>
      </c>
      <c r="D3179">
        <v>279.65402</v>
      </c>
      <c r="E3179">
        <v>4.7256579999999999E-2</v>
      </c>
      <c r="F3179">
        <v>4.3213467999999998E-2</v>
      </c>
      <c r="G3179">
        <v>1.8142510000000001E-2</v>
      </c>
      <c r="H3179">
        <v>0.21738578</v>
      </c>
      <c r="I3179">
        <v>0.20787849</v>
      </c>
      <c r="J3179">
        <v>0.13469413999999999</v>
      </c>
    </row>
    <row r="3180" spans="1:10" x14ac:dyDescent="0.25">
      <c r="A3180" t="s">
        <v>1088</v>
      </c>
      <c r="B3180">
        <v>280.60359999999997</v>
      </c>
      <c r="C3180">
        <v>281.24270000000001</v>
      </c>
      <c r="D3180">
        <v>281.45978000000002</v>
      </c>
      <c r="E3180">
        <v>0.13942789</v>
      </c>
      <c r="F3180">
        <v>3.0947090999999999E-2</v>
      </c>
      <c r="G3180">
        <v>8.5612420000000002E-3</v>
      </c>
      <c r="H3180">
        <v>0.37340042000000001</v>
      </c>
      <c r="I3180">
        <v>0.17591784999999999</v>
      </c>
      <c r="J3180">
        <v>9.2526979999999995E-2</v>
      </c>
    </row>
    <row r="3181" spans="1:10" x14ac:dyDescent="0.25">
      <c r="A3181" t="s">
        <v>1089</v>
      </c>
      <c r="B3181">
        <v>280.74329999999998</v>
      </c>
      <c r="C3181">
        <v>281.43027000000001</v>
      </c>
      <c r="D3181">
        <v>281.61349999999999</v>
      </c>
      <c r="E3181">
        <v>0.22573428000000001</v>
      </c>
      <c r="F3181">
        <v>2.7207410000000001E-2</v>
      </c>
      <c r="G3181">
        <v>6.1852970000000002E-3</v>
      </c>
      <c r="H3181">
        <v>0.47511500000000001</v>
      </c>
      <c r="I3181">
        <v>0.16494669000000001</v>
      </c>
      <c r="J3181">
        <v>7.8646659999999993E-2</v>
      </c>
    </row>
    <row r="3182" spans="1:10" x14ac:dyDescent="0.25">
      <c r="A3182" t="s">
        <v>1090</v>
      </c>
      <c r="B3182">
        <v>284.67487</v>
      </c>
      <c r="C3182">
        <v>285.39846999999997</v>
      </c>
      <c r="D3182">
        <v>285.48964999999998</v>
      </c>
      <c r="E3182">
        <v>0.28213173000000002</v>
      </c>
      <c r="F3182">
        <v>2.7625112E-2</v>
      </c>
      <c r="G3182">
        <v>7.1600170000000003E-3</v>
      </c>
      <c r="H3182">
        <v>0.53116079999999999</v>
      </c>
      <c r="I3182">
        <v>0.16620803000000001</v>
      </c>
      <c r="J3182">
        <v>8.4616885000000003E-2</v>
      </c>
    </row>
    <row r="3183" spans="1:10" x14ac:dyDescent="0.25">
      <c r="A3183" t="s">
        <v>1091</v>
      </c>
      <c r="B3183">
        <v>287.88565</v>
      </c>
      <c r="C3183">
        <v>288.81506000000002</v>
      </c>
      <c r="D3183">
        <v>289.02582000000001</v>
      </c>
      <c r="E3183">
        <v>0.24906828</v>
      </c>
      <c r="F3183">
        <v>6.4838480000000004E-2</v>
      </c>
      <c r="G3183">
        <v>1.2782563E-2</v>
      </c>
      <c r="H3183">
        <v>0.49906739999999999</v>
      </c>
      <c r="I3183">
        <v>0.25463402000000002</v>
      </c>
      <c r="J3183">
        <v>0.11305999</v>
      </c>
    </row>
    <row r="3184" spans="1:10" x14ac:dyDescent="0.25">
      <c r="A3184" t="s">
        <v>1092</v>
      </c>
      <c r="B3184">
        <v>290.93245999999999</v>
      </c>
      <c r="C3184">
        <v>291.66986000000003</v>
      </c>
      <c r="D3184">
        <v>291.71447999999998</v>
      </c>
      <c r="E3184">
        <v>0.1726982</v>
      </c>
      <c r="F3184">
        <v>4.2487666E-2</v>
      </c>
      <c r="G3184">
        <v>2.9510580000000002E-2</v>
      </c>
      <c r="H3184">
        <v>0.41556971999999998</v>
      </c>
      <c r="I3184">
        <v>0.20612536000000001</v>
      </c>
      <c r="J3184">
        <v>0.17178644000000001</v>
      </c>
    </row>
    <row r="3185" spans="1:10" x14ac:dyDescent="0.25">
      <c r="A3185" t="s">
        <v>1093</v>
      </c>
      <c r="B3185">
        <v>290.09732000000002</v>
      </c>
      <c r="C3185">
        <v>290.54727000000003</v>
      </c>
      <c r="D3185">
        <v>290.42827999999997</v>
      </c>
      <c r="E3185">
        <v>0.12039362000000001</v>
      </c>
      <c r="F3185">
        <v>2.0898243E-2</v>
      </c>
      <c r="G3185">
        <v>3.1635563999999998E-2</v>
      </c>
      <c r="H3185">
        <v>0.34697782999999999</v>
      </c>
      <c r="I3185">
        <v>0.14456224000000001</v>
      </c>
      <c r="J3185">
        <v>0.17786389999999999</v>
      </c>
    </row>
    <row r="3186" spans="1:10" x14ac:dyDescent="0.25">
      <c r="A3186" t="s">
        <v>1094</v>
      </c>
      <c r="B3186">
        <v>290.06225999999998</v>
      </c>
      <c r="C3186">
        <v>290.06097</v>
      </c>
      <c r="D3186">
        <v>289.55187999999998</v>
      </c>
      <c r="E3186">
        <v>4.85856E-2</v>
      </c>
      <c r="F3186">
        <v>2.5248184999999999E-2</v>
      </c>
      <c r="G3186">
        <v>5.9762716E-2</v>
      </c>
      <c r="H3186">
        <v>0.22042142000000001</v>
      </c>
      <c r="I3186">
        <v>0.15889676999999999</v>
      </c>
      <c r="J3186">
        <v>0.24446414</v>
      </c>
    </row>
    <row r="3187" spans="1:10" x14ac:dyDescent="0.25">
      <c r="A3187" t="s">
        <v>1095</v>
      </c>
      <c r="B3187">
        <v>285.38074</v>
      </c>
      <c r="C3187">
        <v>285.48180000000002</v>
      </c>
      <c r="D3187">
        <v>285.13130000000001</v>
      </c>
      <c r="E3187">
        <v>6.9414080000000003E-2</v>
      </c>
      <c r="F3187">
        <v>2.2427563000000001E-2</v>
      </c>
      <c r="G3187">
        <v>1.6359009000000001E-2</v>
      </c>
      <c r="H3187">
        <v>0.26346552000000001</v>
      </c>
      <c r="I3187">
        <v>0.14975835000000001</v>
      </c>
      <c r="J3187">
        <v>0.12790234</v>
      </c>
    </row>
    <row r="3188" spans="1:10" x14ac:dyDescent="0.25">
      <c r="A3188" t="s">
        <v>1096</v>
      </c>
      <c r="B3188">
        <v>282.6943</v>
      </c>
      <c r="C3188">
        <v>283.03402999999997</v>
      </c>
      <c r="D3188">
        <v>283.09415000000001</v>
      </c>
      <c r="E3188">
        <v>3.6663401999999998E-2</v>
      </c>
      <c r="F3188">
        <v>1.9983770000000001E-2</v>
      </c>
      <c r="G3188">
        <v>4.6522029999999997E-3</v>
      </c>
      <c r="H3188">
        <v>0.19147690000000001</v>
      </c>
      <c r="I3188">
        <v>0.14136396000000001</v>
      </c>
      <c r="J3188">
        <v>6.8207055000000003E-2</v>
      </c>
    </row>
    <row r="3189" spans="1:10" x14ac:dyDescent="0.25">
      <c r="A3189" t="s">
        <v>1097</v>
      </c>
      <c r="B3189">
        <v>278.28750000000002</v>
      </c>
      <c r="C3189">
        <v>278.83017000000001</v>
      </c>
      <c r="D3189">
        <v>279.16323999999997</v>
      </c>
      <c r="E3189">
        <v>5.9742323999999999E-2</v>
      </c>
      <c r="F3189">
        <v>6.4563330000000002E-2</v>
      </c>
      <c r="G3189">
        <v>1.5089394000000001E-2</v>
      </c>
      <c r="H3189">
        <v>0.24442242</v>
      </c>
      <c r="I3189">
        <v>0.25409314</v>
      </c>
      <c r="J3189">
        <v>0.12283889000000001</v>
      </c>
    </row>
    <row r="3190" spans="1:10" x14ac:dyDescent="0.25">
      <c r="A3190" t="s">
        <v>1098</v>
      </c>
      <c r="B3190">
        <v>278.64816000000002</v>
      </c>
      <c r="C3190">
        <v>279.23635999999999</v>
      </c>
      <c r="D3190">
        <v>279.55984000000001</v>
      </c>
      <c r="E3190">
        <v>7.0389314999999994E-2</v>
      </c>
      <c r="F3190">
        <v>8.0854700000000002E-2</v>
      </c>
      <c r="G3190">
        <v>1.4295041E-2</v>
      </c>
      <c r="H3190">
        <v>0.26530984000000002</v>
      </c>
      <c r="I3190">
        <v>0.28434962000000003</v>
      </c>
      <c r="J3190">
        <v>0.119561866</v>
      </c>
    </row>
    <row r="3191" spans="1:10" x14ac:dyDescent="0.25">
      <c r="A3191" t="s">
        <v>1099</v>
      </c>
      <c r="B3191">
        <v>278.28967</v>
      </c>
      <c r="C3191">
        <v>278.76895000000002</v>
      </c>
      <c r="D3191">
        <v>279.10899999999998</v>
      </c>
      <c r="E3191">
        <v>4.877103E-2</v>
      </c>
      <c r="F3191">
        <v>4.5443505000000002E-2</v>
      </c>
      <c r="G3191">
        <v>1.9986951999999999E-2</v>
      </c>
      <c r="H3191">
        <v>0.22084165</v>
      </c>
      <c r="I3191">
        <v>0.21317481999999999</v>
      </c>
      <c r="J3191">
        <v>0.14137521</v>
      </c>
    </row>
    <row r="3192" spans="1:10" x14ac:dyDescent="0.25">
      <c r="A3192" t="s">
        <v>1100</v>
      </c>
      <c r="B3192">
        <v>280.06405999999998</v>
      </c>
      <c r="C3192">
        <v>280.70891999999998</v>
      </c>
      <c r="D3192">
        <v>280.93317000000002</v>
      </c>
      <c r="E3192">
        <v>0.14119308</v>
      </c>
      <c r="F3192">
        <v>3.1512428000000002E-2</v>
      </c>
      <c r="G3192">
        <v>8.7078069999999997E-3</v>
      </c>
      <c r="H3192">
        <v>0.37575668000000001</v>
      </c>
      <c r="I3192">
        <v>0.17751739999999999</v>
      </c>
      <c r="J3192">
        <v>9.3315620000000002E-2</v>
      </c>
    </row>
    <row r="3193" spans="1:10" x14ac:dyDescent="0.25">
      <c r="A3193" t="s">
        <v>1101</v>
      </c>
      <c r="B3193">
        <v>278.97000000000003</v>
      </c>
      <c r="C3193">
        <v>279.64697000000001</v>
      </c>
      <c r="D3193">
        <v>279.81592000000001</v>
      </c>
      <c r="E3193">
        <v>0.22150874000000001</v>
      </c>
      <c r="F3193">
        <v>2.6063633999999999E-2</v>
      </c>
      <c r="G3193">
        <v>6.1144980000000003E-3</v>
      </c>
      <c r="H3193">
        <v>0.47064716000000001</v>
      </c>
      <c r="I3193">
        <v>0.16144235000000001</v>
      </c>
      <c r="J3193">
        <v>7.8195249999999994E-2</v>
      </c>
    </row>
    <row r="3194" spans="1:10" x14ac:dyDescent="0.25">
      <c r="A3194" t="s">
        <v>1102</v>
      </c>
      <c r="B3194">
        <v>282.33368000000002</v>
      </c>
      <c r="C3194">
        <v>283.07470000000001</v>
      </c>
      <c r="D3194">
        <v>283.19150000000002</v>
      </c>
      <c r="E3194">
        <v>0.29051559999999998</v>
      </c>
      <c r="F3194">
        <v>2.9621879E-2</v>
      </c>
      <c r="G3194">
        <v>6.1363959999999997E-3</v>
      </c>
      <c r="H3194">
        <v>0.53899496999999996</v>
      </c>
      <c r="I3194">
        <v>0.17211008</v>
      </c>
      <c r="J3194">
        <v>7.8335150000000006E-2</v>
      </c>
    </row>
    <row r="3195" spans="1:10" x14ac:dyDescent="0.25">
      <c r="A3195" t="s">
        <v>1103</v>
      </c>
      <c r="B3195">
        <v>287.76355000000001</v>
      </c>
      <c r="C3195">
        <v>288.68563999999998</v>
      </c>
      <c r="D3195">
        <v>288.86066</v>
      </c>
      <c r="E3195">
        <v>0.23990745999999999</v>
      </c>
      <c r="F3195">
        <v>6.0076262999999998E-2</v>
      </c>
      <c r="G3195">
        <v>1.7032193000000001E-2</v>
      </c>
      <c r="H3195">
        <v>0.4898035</v>
      </c>
      <c r="I3195">
        <v>0.24510460000000001</v>
      </c>
      <c r="J3195">
        <v>0.13050745</v>
      </c>
    </row>
    <row r="3196" spans="1:10" x14ac:dyDescent="0.25">
      <c r="A3196" t="s">
        <v>1104</v>
      </c>
      <c r="B3196">
        <v>292.09035999999998</v>
      </c>
      <c r="C3196">
        <v>292.80948000000001</v>
      </c>
      <c r="D3196">
        <v>292.83460000000002</v>
      </c>
      <c r="E3196">
        <v>0.1668365</v>
      </c>
      <c r="F3196">
        <v>4.0520466999999998E-2</v>
      </c>
      <c r="G3196">
        <v>3.1069854000000001E-2</v>
      </c>
      <c r="H3196">
        <v>0.40845624000000003</v>
      </c>
      <c r="I3196">
        <v>0.20129696</v>
      </c>
      <c r="J3196">
        <v>0.17626643</v>
      </c>
    </row>
    <row r="3197" spans="1:10" x14ac:dyDescent="0.25">
      <c r="A3197" t="s">
        <v>1105</v>
      </c>
      <c r="B3197">
        <v>292.55430000000001</v>
      </c>
      <c r="C3197">
        <v>292.9717</v>
      </c>
      <c r="D3197">
        <v>292.81137000000001</v>
      </c>
      <c r="E3197">
        <v>0.110162064</v>
      </c>
      <c r="F3197">
        <v>1.8508904E-2</v>
      </c>
      <c r="G3197">
        <v>3.6230552999999999E-2</v>
      </c>
      <c r="H3197">
        <v>0.3319067</v>
      </c>
      <c r="I3197">
        <v>0.13604743999999999</v>
      </c>
      <c r="J3197">
        <v>0.19034324999999999</v>
      </c>
    </row>
    <row r="3198" spans="1:10" x14ac:dyDescent="0.25">
      <c r="A3198" t="s">
        <v>1106</v>
      </c>
      <c r="B3198">
        <v>290.67453</v>
      </c>
      <c r="C3198">
        <v>290.70116999999999</v>
      </c>
      <c r="D3198">
        <v>290.22050000000002</v>
      </c>
      <c r="E3198">
        <v>5.2160587000000001E-2</v>
      </c>
      <c r="F3198">
        <v>2.5415516999999999E-2</v>
      </c>
      <c r="G3198">
        <v>5.7098225000000002E-2</v>
      </c>
      <c r="H3198">
        <v>0.22838691999999999</v>
      </c>
      <c r="I3198">
        <v>0.15942244</v>
      </c>
      <c r="J3198">
        <v>0.23895235000000001</v>
      </c>
    </row>
    <row r="3199" spans="1:10" x14ac:dyDescent="0.25">
      <c r="A3199" t="s">
        <v>1107</v>
      </c>
      <c r="B3199">
        <v>285.27042</v>
      </c>
      <c r="C3199">
        <v>285.36770000000001</v>
      </c>
      <c r="D3199">
        <v>285.01468</v>
      </c>
      <c r="E3199">
        <v>6.8956039999999996E-2</v>
      </c>
      <c r="F3199">
        <v>2.2256729999999999E-2</v>
      </c>
      <c r="G3199">
        <v>1.6329816E-2</v>
      </c>
      <c r="H3199">
        <v>0.26259482000000001</v>
      </c>
      <c r="I3199">
        <v>0.14918690000000001</v>
      </c>
      <c r="J3199">
        <v>0.12778817000000001</v>
      </c>
    </row>
    <row r="3200" spans="1:10" x14ac:dyDescent="0.25">
      <c r="A3200" t="s">
        <v>1108</v>
      </c>
      <c r="B3200">
        <v>279.92809999999997</v>
      </c>
      <c r="C3200">
        <v>280.26593000000003</v>
      </c>
      <c r="D3200">
        <v>280.33170000000001</v>
      </c>
      <c r="E3200">
        <v>3.7089160000000003E-2</v>
      </c>
      <c r="F3200">
        <v>2.0236253999999999E-2</v>
      </c>
      <c r="G3200">
        <v>4.7804379999999997E-3</v>
      </c>
      <c r="H3200">
        <v>0.19258547000000001</v>
      </c>
      <c r="I3200">
        <v>0.14225419</v>
      </c>
      <c r="J3200">
        <v>6.9140709999999994E-2</v>
      </c>
    </row>
    <row r="3201" spans="1:10" x14ac:dyDescent="0.25">
      <c r="A3201" t="s">
        <v>1109</v>
      </c>
      <c r="B3201">
        <v>278.04739999999998</v>
      </c>
      <c r="C3201">
        <v>278.59120000000001</v>
      </c>
      <c r="D3201">
        <v>278.92516999999998</v>
      </c>
      <c r="E3201">
        <v>5.9790942999999999E-2</v>
      </c>
      <c r="F3201">
        <v>6.4616679999999996E-2</v>
      </c>
      <c r="G3201">
        <v>1.5117144000000001E-2</v>
      </c>
      <c r="H3201">
        <v>0.24452187</v>
      </c>
      <c r="I3201">
        <v>0.25419809999999998</v>
      </c>
      <c r="J3201">
        <v>0.1229518</v>
      </c>
    </row>
    <row r="3202" spans="1:10" x14ac:dyDescent="0.25">
      <c r="A3202" t="s">
        <v>1110</v>
      </c>
      <c r="B3202">
        <v>279.7679</v>
      </c>
      <c r="C3202">
        <v>280.37191999999999</v>
      </c>
      <c r="D3202">
        <v>280.71033</v>
      </c>
      <c r="E3202">
        <v>7.1375910000000001E-2</v>
      </c>
      <c r="F3202">
        <v>8.2240209999999994E-2</v>
      </c>
      <c r="G3202">
        <v>1.4685326E-2</v>
      </c>
      <c r="H3202">
        <v>0.26716267999999999</v>
      </c>
      <c r="I3202">
        <v>0.28677553</v>
      </c>
      <c r="J3202">
        <v>0.12118303</v>
      </c>
    </row>
    <row r="3203" spans="1:10" x14ac:dyDescent="0.25">
      <c r="A3203" t="s">
        <v>1111</v>
      </c>
      <c r="B3203">
        <v>281.22568000000001</v>
      </c>
      <c r="C3203">
        <v>281.69794000000002</v>
      </c>
      <c r="D3203">
        <v>282.02136000000002</v>
      </c>
      <c r="E3203">
        <v>4.7309678000000001E-2</v>
      </c>
      <c r="F3203">
        <v>4.3535671999999997E-2</v>
      </c>
      <c r="G3203">
        <v>1.8496878000000001E-2</v>
      </c>
      <c r="H3203">
        <v>0.21750787999999999</v>
      </c>
      <c r="I3203">
        <v>0.20865202999999999</v>
      </c>
      <c r="J3203">
        <v>0.13600323</v>
      </c>
    </row>
    <row r="3204" spans="1:10" x14ac:dyDescent="0.25">
      <c r="A3204" t="s">
        <v>1112</v>
      </c>
      <c r="B3204">
        <v>281.29399999999998</v>
      </c>
      <c r="C3204">
        <v>281.92660000000001</v>
      </c>
      <c r="D3204">
        <v>282.13427999999999</v>
      </c>
      <c r="E3204">
        <v>0.13723963</v>
      </c>
      <c r="F3204">
        <v>3.0203444999999999E-2</v>
      </c>
      <c r="G3204">
        <v>8.3643820000000001E-3</v>
      </c>
      <c r="H3204">
        <v>0.37045869999999997</v>
      </c>
      <c r="I3204">
        <v>0.17379138</v>
      </c>
      <c r="J3204">
        <v>9.1456994E-2</v>
      </c>
    </row>
    <row r="3205" spans="1:10" x14ac:dyDescent="0.25">
      <c r="A3205" t="s">
        <v>1113</v>
      </c>
      <c r="B3205">
        <v>281.55056999999999</v>
      </c>
      <c r="C3205">
        <v>282.22635000000002</v>
      </c>
      <c r="D3205">
        <v>282.38740000000001</v>
      </c>
      <c r="E3205">
        <v>0.2198949</v>
      </c>
      <c r="F3205">
        <v>2.5438680000000002E-2</v>
      </c>
      <c r="G3205">
        <v>6.1017620000000002E-3</v>
      </c>
      <c r="H3205">
        <v>0.46892952999999998</v>
      </c>
      <c r="I3205">
        <v>0.15949509000000001</v>
      </c>
      <c r="J3205">
        <v>7.8113769999999999E-2</v>
      </c>
    </row>
    <row r="3206" spans="1:10" x14ac:dyDescent="0.25">
      <c r="A3206" t="s">
        <v>1114</v>
      </c>
      <c r="B3206">
        <v>284.37909999999999</v>
      </c>
      <c r="C3206">
        <v>285.11306999999999</v>
      </c>
      <c r="D3206">
        <v>285.2047</v>
      </c>
      <c r="E3206">
        <v>0.28370368000000001</v>
      </c>
      <c r="F3206">
        <v>2.7714869E-2</v>
      </c>
      <c r="G3206">
        <v>7.8319099999999992E-3</v>
      </c>
      <c r="H3206">
        <v>0.53263843</v>
      </c>
      <c r="I3206">
        <v>0.16647782999999999</v>
      </c>
      <c r="J3206">
        <v>8.8498080000000007E-2</v>
      </c>
    </row>
    <row r="3207" spans="1:10" x14ac:dyDescent="0.25">
      <c r="A3207" t="s">
        <v>1115</v>
      </c>
      <c r="B3207">
        <v>288.87466000000001</v>
      </c>
      <c r="C3207">
        <v>289.77249999999998</v>
      </c>
      <c r="D3207">
        <v>289.93896000000001</v>
      </c>
      <c r="E3207">
        <v>0.23484994000000001</v>
      </c>
      <c r="F3207">
        <v>5.9364602000000002E-2</v>
      </c>
      <c r="G3207">
        <v>1.5663858999999999E-2</v>
      </c>
      <c r="H3207">
        <v>0.48461317999999998</v>
      </c>
      <c r="I3207">
        <v>0.24364851000000001</v>
      </c>
      <c r="J3207">
        <v>0.12515534</v>
      </c>
    </row>
    <row r="3208" spans="1:10" x14ac:dyDescent="0.25">
      <c r="A3208" t="s">
        <v>1116</v>
      </c>
      <c r="B3208">
        <v>291.66269999999997</v>
      </c>
      <c r="C3208">
        <v>292.38324</v>
      </c>
      <c r="D3208">
        <v>292.40582000000001</v>
      </c>
      <c r="E3208">
        <v>0.16627291</v>
      </c>
      <c r="F3208">
        <v>4.0237214E-2</v>
      </c>
      <c r="G3208">
        <v>3.1796202000000003E-2</v>
      </c>
      <c r="H3208">
        <v>0.40776574999999998</v>
      </c>
      <c r="I3208">
        <v>0.20059215999999999</v>
      </c>
      <c r="J3208">
        <v>0.1783149</v>
      </c>
    </row>
    <row r="3209" spans="1:10" x14ac:dyDescent="0.25">
      <c r="A3209" t="s">
        <v>1117</v>
      </c>
      <c r="B3209">
        <v>294.62689999999998</v>
      </c>
      <c r="C3209">
        <v>295.02791999999999</v>
      </c>
      <c r="D3209">
        <v>294.85242</v>
      </c>
      <c r="E3209">
        <v>0.106438674</v>
      </c>
      <c r="F3209">
        <v>1.7509614999999999E-2</v>
      </c>
      <c r="G3209">
        <v>3.7247165999999998E-2</v>
      </c>
      <c r="H3209">
        <v>0.32624940000000002</v>
      </c>
      <c r="I3209">
        <v>0.13232389999999999</v>
      </c>
      <c r="J3209">
        <v>0.19299525000000001</v>
      </c>
    </row>
    <row r="3210" spans="1:10" x14ac:dyDescent="0.25">
      <c r="A3210" t="s">
        <v>1118</v>
      </c>
      <c r="B3210">
        <v>291.20179999999999</v>
      </c>
      <c r="C3210">
        <v>291.22385000000003</v>
      </c>
      <c r="D3210">
        <v>290.72937000000002</v>
      </c>
      <c r="E3210">
        <v>5.0231468000000001E-2</v>
      </c>
      <c r="F3210">
        <v>2.6500022000000002E-2</v>
      </c>
      <c r="G3210">
        <v>6.0505459999999997E-2</v>
      </c>
      <c r="H3210">
        <v>0.22412377999999999</v>
      </c>
      <c r="I3210">
        <v>0.16278827000000001</v>
      </c>
      <c r="J3210">
        <v>0.24597858</v>
      </c>
    </row>
    <row r="3211" spans="1:10" x14ac:dyDescent="0.25">
      <c r="A3211" t="s">
        <v>1119</v>
      </c>
      <c r="B3211">
        <v>288.40784000000002</v>
      </c>
      <c r="C3211">
        <v>288.51229999999998</v>
      </c>
      <c r="D3211">
        <v>288.1644</v>
      </c>
      <c r="E3211">
        <v>6.9857000000000002E-2</v>
      </c>
      <c r="F3211">
        <v>2.2544163999999998E-2</v>
      </c>
      <c r="G3211">
        <v>1.6303668E-2</v>
      </c>
      <c r="H3211">
        <v>0.26430476000000003</v>
      </c>
      <c r="I3211">
        <v>0.15014714000000001</v>
      </c>
      <c r="J3211">
        <v>0.12768582000000001</v>
      </c>
    </row>
    <row r="3212" spans="1:10" x14ac:dyDescent="0.25">
      <c r="A3212" t="s">
        <v>1120</v>
      </c>
      <c r="B3212">
        <v>282.27539999999999</v>
      </c>
      <c r="C3212">
        <v>282.61556999999999</v>
      </c>
      <c r="D3212">
        <v>282.68065999999999</v>
      </c>
      <c r="E3212">
        <v>3.7166959999999999E-2</v>
      </c>
      <c r="F3212">
        <v>2.025793E-2</v>
      </c>
      <c r="G3212">
        <v>4.7291479999999999E-3</v>
      </c>
      <c r="H3212">
        <v>0.19278735</v>
      </c>
      <c r="I3212">
        <v>0.14233034999999999</v>
      </c>
      <c r="J3212">
        <v>6.8768800000000005E-2</v>
      </c>
    </row>
    <row r="3213" spans="1:10" x14ac:dyDescent="0.25">
      <c r="A3213" t="s">
        <v>1121</v>
      </c>
      <c r="B3213">
        <v>278.13754</v>
      </c>
      <c r="C3213">
        <v>278.6884</v>
      </c>
      <c r="D3213">
        <v>279.03539999999998</v>
      </c>
      <c r="E3213">
        <v>6.0322319999999999E-2</v>
      </c>
      <c r="F3213">
        <v>6.6237169999999998E-2</v>
      </c>
      <c r="G3213">
        <v>1.5780563000000001E-2</v>
      </c>
      <c r="H3213">
        <v>0.24560602000000001</v>
      </c>
      <c r="I3213">
        <v>0.25736582000000002</v>
      </c>
      <c r="J3213">
        <v>0.12562071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69"/>
  <sheetViews>
    <sheetView topLeftCell="F1032" workbookViewId="0">
      <selection activeCell="I1058" sqref="I1058"/>
    </sheetView>
  </sheetViews>
  <sheetFormatPr defaultRowHeight="15" x14ac:dyDescent="0.25"/>
  <cols>
    <col min="1" max="1" width="19.85546875" style="1" bestFit="1" customWidth="1"/>
    <col min="2" max="2" width="19.85546875" style="1" customWidth="1"/>
    <col min="3" max="3" width="19.42578125" style="1" customWidth="1"/>
    <col min="4" max="4" width="24.140625" style="1" bestFit="1" customWidth="1"/>
    <col min="5" max="5" width="20.7109375" style="1" bestFit="1" customWidth="1"/>
    <col min="6" max="6" width="19.85546875" style="1" bestFit="1" customWidth="1"/>
    <col min="7" max="9" width="15.28515625" style="1" bestFit="1" customWidth="1"/>
    <col min="10" max="10" width="19.85546875" style="1" bestFit="1" customWidth="1"/>
    <col min="11" max="12" width="12" style="1" bestFit="1" customWidth="1"/>
    <col min="13" max="13" width="11" style="1" bestFit="1" customWidth="1"/>
    <col min="14" max="16" width="19.85546875" style="1" customWidth="1"/>
    <col min="17" max="17" width="12.5703125" bestFit="1" customWidth="1"/>
  </cols>
  <sheetData>
    <row r="1" spans="1:19" s="3" customFormat="1" ht="45" x14ac:dyDescent="0.25">
      <c r="A1" s="2" t="s">
        <v>43</v>
      </c>
      <c r="B1" s="2" t="s">
        <v>41</v>
      </c>
      <c r="C1" t="s">
        <v>27</v>
      </c>
      <c r="D1" t="s">
        <v>28</v>
      </c>
      <c r="E1" t="s">
        <v>29</v>
      </c>
      <c r="F1" s="2" t="s">
        <v>5</v>
      </c>
      <c r="G1" s="2" t="s">
        <v>30</v>
      </c>
      <c r="H1" s="2" t="s">
        <v>31</v>
      </c>
      <c r="I1" s="2" t="s">
        <v>32</v>
      </c>
      <c r="J1" s="2" t="s">
        <v>7</v>
      </c>
      <c r="K1" s="2" t="s">
        <v>33</v>
      </c>
      <c r="L1" s="2" t="s">
        <v>34</v>
      </c>
      <c r="M1" s="2" t="s">
        <v>35</v>
      </c>
      <c r="N1" s="2" t="s">
        <v>1125</v>
      </c>
      <c r="O1" s="2" t="s">
        <v>1126</v>
      </c>
      <c r="P1" s="2" t="s">
        <v>1127</v>
      </c>
      <c r="Q1" s="3" t="s">
        <v>1129</v>
      </c>
      <c r="R1" s="3" t="s">
        <v>1130</v>
      </c>
      <c r="S1" s="3" t="s">
        <v>1131</v>
      </c>
    </row>
    <row r="2" spans="1:19" x14ac:dyDescent="0.25">
      <c r="A2">
        <v>2010</v>
      </c>
      <c r="B2">
        <v>1</v>
      </c>
      <c r="C2" s="7">
        <v>1.1900000000000001E-4</v>
      </c>
      <c r="D2" s="7">
        <v>8.5599999999999994E-5</v>
      </c>
      <c r="E2" s="7">
        <v>6.6199999999999996E-5</v>
      </c>
      <c r="F2" t="str">
        <f>J2</f>
        <v>2010-01-14T12:00:00Z</v>
      </c>
      <c r="G2" s="1">
        <v>280.51729999999998</v>
      </c>
      <c r="H2" s="1">
        <v>281.57274999999998</v>
      </c>
      <c r="I2" s="1">
        <v>282.06790000000001</v>
      </c>
      <c r="J2" t="s">
        <v>54</v>
      </c>
      <c r="K2">
        <v>275.29640000000001</v>
      </c>
      <c r="L2">
        <v>275.88643999999999</v>
      </c>
      <c r="M2">
        <v>276.22152999999997</v>
      </c>
      <c r="N2" s="1">
        <f>(AVERAGE(G2,K2))-273.15</f>
        <v>4.7568499999999858</v>
      </c>
      <c r="O2" s="1">
        <f>(AVERAGE(H2,L2))-273.15</f>
        <v>5.5795950000000403</v>
      </c>
      <c r="P2" s="1">
        <f>(AVERAGE(I2,M2))-273.15</f>
        <v>5.994715000000042</v>
      </c>
      <c r="Q2" s="8">
        <f>(C2*60*24*60*30.4375)</f>
        <v>312.94620000000003</v>
      </c>
      <c r="R2" s="8">
        <f t="shared" ref="R2:S2" si="0">(D2*60*24*60*30.4375)</f>
        <v>225.11087999999998</v>
      </c>
      <c r="S2" s="8">
        <f t="shared" si="0"/>
        <v>174.09275999999997</v>
      </c>
    </row>
    <row r="3" spans="1:19" x14ac:dyDescent="0.25">
      <c r="A3">
        <v>2010</v>
      </c>
      <c r="B3">
        <v>2</v>
      </c>
      <c r="C3" s="7">
        <v>6.7999999999999999E-5</v>
      </c>
      <c r="D3" s="7">
        <v>4.8999999999999998E-5</v>
      </c>
      <c r="E3" s="7">
        <v>3.7599999999999999E-5</v>
      </c>
      <c r="F3" t="str">
        <f t="shared" ref="F3:F66" si="1">J3</f>
        <v>2010-02-13T00:00:00Z</v>
      </c>
      <c r="G3" s="1">
        <v>287.58</v>
      </c>
      <c r="H3" s="1">
        <v>288.69128000000001</v>
      </c>
      <c r="I3" s="1">
        <v>289.25139999999999</v>
      </c>
      <c r="J3" t="s">
        <v>55</v>
      </c>
      <c r="K3">
        <v>278.12720000000002</v>
      </c>
      <c r="L3">
        <v>278.59903000000003</v>
      </c>
      <c r="M3">
        <v>278.92464999999999</v>
      </c>
      <c r="N3" s="1">
        <f t="shared" ref="N3:N66" si="2">(AVERAGE(G3,K3))-273.15</f>
        <v>9.7036000000000513</v>
      </c>
      <c r="O3" s="1">
        <f t="shared" ref="O3:O66" si="3">(AVERAGE(H3,L3))-273.15</f>
        <v>10.495155000000068</v>
      </c>
      <c r="P3" s="1">
        <f t="shared" ref="P3:P66" si="4">(AVERAGE(I3,M3))-273.15</f>
        <v>10.938025000000039</v>
      </c>
      <c r="Q3" s="8">
        <f t="shared" ref="Q3:Q66" si="5">(C3*60*24*60*30.4375)</f>
        <v>178.82640000000001</v>
      </c>
      <c r="R3" s="8">
        <f t="shared" ref="R3:R66" si="6">(D3*60*24*60*30.4375)</f>
        <v>128.86019999999999</v>
      </c>
      <c r="S3" s="8">
        <f t="shared" ref="S3:S66" si="7">(E3*60*24*60*30.4375)</f>
        <v>98.880480000000006</v>
      </c>
    </row>
    <row r="4" spans="1:19" x14ac:dyDescent="0.25">
      <c r="A4">
        <v>2010</v>
      </c>
      <c r="B4">
        <v>3</v>
      </c>
      <c r="C4" s="7">
        <v>9.5299999999999999E-5</v>
      </c>
      <c r="D4" s="7">
        <v>6.7899999999999997E-5</v>
      </c>
      <c r="E4" s="7">
        <v>5.1600000000000001E-5</v>
      </c>
      <c r="F4" t="str">
        <f t="shared" si="1"/>
        <v>2010-03-14T12:00:00Z</v>
      </c>
      <c r="G4" s="1">
        <v>286.1354</v>
      </c>
      <c r="H4" s="1">
        <v>287.40517999999997</v>
      </c>
      <c r="I4" s="1">
        <v>288.13353999999998</v>
      </c>
      <c r="J4" t="s">
        <v>56</v>
      </c>
      <c r="K4">
        <v>277.82898</v>
      </c>
      <c r="L4">
        <v>278.46877999999998</v>
      </c>
      <c r="M4">
        <v>278.69033999999999</v>
      </c>
      <c r="N4" s="1">
        <f t="shared" si="2"/>
        <v>8.8321900000000255</v>
      </c>
      <c r="O4" s="1">
        <f t="shared" si="3"/>
        <v>9.7869799999999714</v>
      </c>
      <c r="P4" s="1">
        <f t="shared" si="4"/>
        <v>10.261939999999981</v>
      </c>
      <c r="Q4" s="8">
        <f t="shared" si="5"/>
        <v>250.61993999999999</v>
      </c>
      <c r="R4" s="8">
        <f t="shared" si="6"/>
        <v>178.56341999999998</v>
      </c>
      <c r="S4" s="8">
        <f t="shared" si="7"/>
        <v>135.69768000000002</v>
      </c>
    </row>
    <row r="5" spans="1:19" x14ac:dyDescent="0.25">
      <c r="A5">
        <v>2010</v>
      </c>
      <c r="B5">
        <v>4</v>
      </c>
      <c r="C5" s="7">
        <v>2.12E-5</v>
      </c>
      <c r="D5" s="7">
        <v>1.5699999999999999E-5</v>
      </c>
      <c r="E5" s="7">
        <v>1.24E-5</v>
      </c>
      <c r="F5" t="str">
        <f t="shared" si="1"/>
        <v>2010-04-14T00:00:00Z</v>
      </c>
      <c r="G5" s="1">
        <v>288.58972</v>
      </c>
      <c r="H5" s="1">
        <v>290.12997000000001</v>
      </c>
      <c r="I5" s="1">
        <v>291.16455000000002</v>
      </c>
      <c r="J5" t="s">
        <v>57</v>
      </c>
      <c r="K5">
        <v>276.61919999999998</v>
      </c>
      <c r="L5">
        <v>277.29968000000002</v>
      </c>
      <c r="M5">
        <v>277.48149999999998</v>
      </c>
      <c r="N5" s="1">
        <f t="shared" si="2"/>
        <v>9.4544600000000401</v>
      </c>
      <c r="O5" s="1">
        <f t="shared" si="3"/>
        <v>10.564825000000042</v>
      </c>
      <c r="P5" s="1">
        <f t="shared" si="4"/>
        <v>11.173025000000052</v>
      </c>
      <c r="Q5" s="8">
        <f t="shared" si="5"/>
        <v>55.751760000000004</v>
      </c>
      <c r="R5" s="8">
        <f t="shared" si="6"/>
        <v>41.287859999999988</v>
      </c>
      <c r="S5" s="8">
        <f t="shared" si="7"/>
        <v>32.609520000000003</v>
      </c>
    </row>
    <row r="6" spans="1:19" x14ac:dyDescent="0.25">
      <c r="A6">
        <v>2010</v>
      </c>
      <c r="B6">
        <v>5</v>
      </c>
      <c r="C6" s="7">
        <v>2.8200000000000001E-5</v>
      </c>
      <c r="D6" s="7">
        <v>2.26E-5</v>
      </c>
      <c r="E6" s="7">
        <v>1.9700000000000001E-5</v>
      </c>
      <c r="F6" t="str">
        <f t="shared" si="1"/>
        <v>2010-05-14T12:00:00Z</v>
      </c>
      <c r="G6" s="1">
        <v>292.20303000000001</v>
      </c>
      <c r="H6" s="1">
        <v>293.5874</v>
      </c>
      <c r="I6" s="1">
        <v>294.62405000000001</v>
      </c>
      <c r="J6" t="s">
        <v>58</v>
      </c>
      <c r="K6">
        <v>280.42453</v>
      </c>
      <c r="L6">
        <v>281.14909999999998</v>
      </c>
      <c r="M6">
        <v>281.22573999999997</v>
      </c>
      <c r="N6" s="1">
        <f t="shared" si="2"/>
        <v>13.163780000000031</v>
      </c>
      <c r="O6" s="1">
        <f t="shared" si="3"/>
        <v>14.218250000000012</v>
      </c>
      <c r="P6" s="1">
        <f t="shared" si="4"/>
        <v>14.774895000000015</v>
      </c>
      <c r="Q6" s="8">
        <f t="shared" si="5"/>
        <v>74.160360000000011</v>
      </c>
      <c r="R6" s="8">
        <f t="shared" si="6"/>
        <v>59.433480000000003</v>
      </c>
      <c r="S6" s="8">
        <f t="shared" si="7"/>
        <v>51.807060000000007</v>
      </c>
    </row>
    <row r="7" spans="1:19" x14ac:dyDescent="0.25">
      <c r="A7">
        <v>2010</v>
      </c>
      <c r="B7">
        <v>6</v>
      </c>
      <c r="C7" s="7">
        <v>1.6200000000000001E-5</v>
      </c>
      <c r="D7" s="7">
        <v>1.4100000000000001E-5</v>
      </c>
      <c r="E7" s="7">
        <v>1.29E-5</v>
      </c>
      <c r="F7" t="str">
        <f t="shared" si="1"/>
        <v>2010-06-14T00:00:00Z</v>
      </c>
      <c r="G7" s="1">
        <v>296.70531999999997</v>
      </c>
      <c r="H7" s="1">
        <v>298.26675</v>
      </c>
      <c r="I7" s="1">
        <v>299.44810000000001</v>
      </c>
      <c r="J7" t="s">
        <v>59</v>
      </c>
      <c r="K7">
        <v>284.82977</v>
      </c>
      <c r="L7">
        <v>285.67020000000002</v>
      </c>
      <c r="M7">
        <v>285.75344999999999</v>
      </c>
      <c r="N7" s="1">
        <f t="shared" si="2"/>
        <v>17.617545000000007</v>
      </c>
      <c r="O7" s="1">
        <f t="shared" si="3"/>
        <v>18.818475000000035</v>
      </c>
      <c r="P7" s="1">
        <f t="shared" si="4"/>
        <v>19.450775000000021</v>
      </c>
      <c r="Q7" s="8">
        <f t="shared" si="5"/>
        <v>42.602760000000004</v>
      </c>
      <c r="R7" s="8">
        <f t="shared" si="6"/>
        <v>37.080180000000006</v>
      </c>
      <c r="S7" s="8">
        <f t="shared" si="7"/>
        <v>33.924420000000005</v>
      </c>
    </row>
    <row r="8" spans="1:19" x14ac:dyDescent="0.25">
      <c r="A8">
        <v>2010</v>
      </c>
      <c r="B8">
        <v>7</v>
      </c>
      <c r="C8" s="7">
        <v>5.5300000000000004E-7</v>
      </c>
      <c r="D8" s="7">
        <v>6.0299999999999999E-7</v>
      </c>
      <c r="E8" s="7">
        <v>6.8500000000000001E-7</v>
      </c>
      <c r="F8" t="str">
        <f t="shared" si="1"/>
        <v>2010-07-14T12:00:00Z</v>
      </c>
      <c r="G8" s="1">
        <v>303.19839999999999</v>
      </c>
      <c r="H8" s="1">
        <v>304.64229999999998</v>
      </c>
      <c r="I8" s="1">
        <v>305.88254000000001</v>
      </c>
      <c r="J8" t="s">
        <v>60</v>
      </c>
      <c r="K8">
        <v>286.029</v>
      </c>
      <c r="L8">
        <v>286.75704999999999</v>
      </c>
      <c r="M8">
        <v>286.78665000000001</v>
      </c>
      <c r="N8" s="1">
        <f t="shared" si="2"/>
        <v>21.463700000000017</v>
      </c>
      <c r="O8" s="1">
        <f t="shared" si="3"/>
        <v>22.549674999999979</v>
      </c>
      <c r="P8" s="1">
        <f t="shared" si="4"/>
        <v>23.184595000000058</v>
      </c>
      <c r="Q8" s="8">
        <f t="shared" si="5"/>
        <v>1.4542794000000003</v>
      </c>
      <c r="R8" s="8">
        <f t="shared" si="6"/>
        <v>1.5857693999999998</v>
      </c>
      <c r="S8" s="8">
        <f t="shared" si="7"/>
        <v>1.8014130000000002</v>
      </c>
    </row>
    <row r="9" spans="1:19" x14ac:dyDescent="0.25">
      <c r="A9">
        <v>2010</v>
      </c>
      <c r="B9">
        <v>8</v>
      </c>
      <c r="C9" s="7">
        <v>1.4800000000000001E-5</v>
      </c>
      <c r="D9" s="7">
        <v>1.3200000000000001E-5</v>
      </c>
      <c r="E9" s="7">
        <v>1.2E-5</v>
      </c>
      <c r="F9" t="str">
        <f t="shared" si="1"/>
        <v>2010-08-14T12:00:00Z</v>
      </c>
      <c r="G9" s="1">
        <v>299.51751999999999</v>
      </c>
      <c r="H9" s="1">
        <v>300.86975000000001</v>
      </c>
      <c r="I9" s="1">
        <v>301.81709999999998</v>
      </c>
      <c r="J9" t="s">
        <v>61</v>
      </c>
      <c r="K9">
        <v>285.43651999999997</v>
      </c>
      <c r="L9">
        <v>285.84627999999998</v>
      </c>
      <c r="M9">
        <v>285.67509999999999</v>
      </c>
      <c r="N9" s="1">
        <f t="shared" si="2"/>
        <v>19.327020000000005</v>
      </c>
      <c r="O9" s="1">
        <f t="shared" si="3"/>
        <v>20.208015000000046</v>
      </c>
      <c r="P9" s="1">
        <f t="shared" si="4"/>
        <v>20.596099999999979</v>
      </c>
      <c r="Q9" s="8">
        <f t="shared" si="5"/>
        <v>38.921040000000005</v>
      </c>
      <c r="R9" s="8">
        <f t="shared" si="6"/>
        <v>34.713360000000002</v>
      </c>
      <c r="S9" s="8">
        <f t="shared" si="7"/>
        <v>31.557599999999997</v>
      </c>
    </row>
    <row r="10" spans="1:19" x14ac:dyDescent="0.25">
      <c r="A10">
        <v>2010</v>
      </c>
      <c r="B10">
        <v>9</v>
      </c>
      <c r="C10" s="7">
        <v>4.2799999999999997E-5</v>
      </c>
      <c r="D10" s="7">
        <v>3.2299999999999999E-5</v>
      </c>
      <c r="E10" s="7">
        <v>2.83E-5</v>
      </c>
      <c r="F10" t="str">
        <f t="shared" si="1"/>
        <v>2010-09-14T00:00:00Z</v>
      </c>
      <c r="G10" s="1">
        <v>295.16482999999999</v>
      </c>
      <c r="H10" s="1">
        <v>296.49982</v>
      </c>
      <c r="I10" s="1">
        <v>297.30542000000003</v>
      </c>
      <c r="J10" t="s">
        <v>62</v>
      </c>
      <c r="K10">
        <v>284.56540000000001</v>
      </c>
      <c r="L10">
        <v>284.57616999999999</v>
      </c>
      <c r="M10">
        <v>284.07794000000001</v>
      </c>
      <c r="N10" s="1">
        <f t="shared" si="2"/>
        <v>16.715115000000026</v>
      </c>
      <c r="O10" s="1">
        <f t="shared" si="3"/>
        <v>17.387995000000046</v>
      </c>
      <c r="P10" s="1">
        <f t="shared" si="4"/>
        <v>17.541680000000042</v>
      </c>
      <c r="Q10" s="8">
        <f t="shared" si="5"/>
        <v>112.55543999999999</v>
      </c>
      <c r="R10" s="8">
        <f t="shared" si="6"/>
        <v>84.942539999999994</v>
      </c>
      <c r="S10" s="8">
        <f t="shared" si="7"/>
        <v>74.42334000000001</v>
      </c>
    </row>
    <row r="11" spans="1:19" x14ac:dyDescent="0.25">
      <c r="A11">
        <v>2010</v>
      </c>
      <c r="B11">
        <v>10</v>
      </c>
      <c r="C11" s="7">
        <v>9.0099999999999995E-5</v>
      </c>
      <c r="D11" s="7">
        <v>6.4300000000000004E-5</v>
      </c>
      <c r="E11" s="7">
        <v>5.4299999999999998E-5</v>
      </c>
      <c r="F11" t="str">
        <f t="shared" si="1"/>
        <v>2010-10-14T12:00:00Z</v>
      </c>
      <c r="G11" s="1">
        <v>287.35692999999998</v>
      </c>
      <c r="H11" s="1">
        <v>288.78958</v>
      </c>
      <c r="I11" s="1">
        <v>289.71440000000001</v>
      </c>
      <c r="J11" t="s">
        <v>63</v>
      </c>
      <c r="K11">
        <v>280.15582000000001</v>
      </c>
      <c r="L11">
        <v>280.26767000000001</v>
      </c>
      <c r="M11">
        <v>279.92250000000001</v>
      </c>
      <c r="N11" s="1">
        <f t="shared" si="2"/>
        <v>10.606375000000014</v>
      </c>
      <c r="O11" s="1">
        <f t="shared" si="3"/>
        <v>11.378625000000056</v>
      </c>
      <c r="P11" s="1">
        <f t="shared" si="4"/>
        <v>11.668450000000007</v>
      </c>
      <c r="Q11" s="8">
        <f t="shared" si="5"/>
        <v>236.94497999999993</v>
      </c>
      <c r="R11" s="8">
        <f t="shared" si="6"/>
        <v>169.09614000000002</v>
      </c>
      <c r="S11" s="8">
        <f t="shared" si="7"/>
        <v>142.79813999999999</v>
      </c>
    </row>
    <row r="12" spans="1:19" x14ac:dyDescent="0.25">
      <c r="A12">
        <v>2010</v>
      </c>
      <c r="B12">
        <v>11</v>
      </c>
      <c r="C12" s="7">
        <v>6.3200000000000005E-5</v>
      </c>
      <c r="D12" s="7">
        <v>4.5500000000000001E-5</v>
      </c>
      <c r="E12" s="7">
        <v>3.57E-5</v>
      </c>
      <c r="F12" t="str">
        <f t="shared" si="1"/>
        <v>2010-11-14T00:00:00Z</v>
      </c>
      <c r="G12" s="1">
        <v>283.85955999999999</v>
      </c>
      <c r="H12" s="1">
        <v>284.73327999999998</v>
      </c>
      <c r="I12" s="1">
        <v>285.15825999999998</v>
      </c>
      <c r="J12" t="s">
        <v>64</v>
      </c>
      <c r="K12">
        <v>275.33663999999999</v>
      </c>
      <c r="L12">
        <v>275.68848000000003</v>
      </c>
      <c r="M12">
        <v>275.76943999999997</v>
      </c>
      <c r="N12" s="1">
        <f t="shared" si="2"/>
        <v>6.4481000000000108</v>
      </c>
      <c r="O12" s="1">
        <f t="shared" si="3"/>
        <v>7.0608799999999974</v>
      </c>
      <c r="P12" s="1">
        <f t="shared" si="4"/>
        <v>7.3138500000000022</v>
      </c>
      <c r="Q12" s="8">
        <f t="shared" si="5"/>
        <v>166.20336</v>
      </c>
      <c r="R12" s="8">
        <f t="shared" si="6"/>
        <v>119.65590000000002</v>
      </c>
      <c r="S12" s="8">
        <f t="shared" si="7"/>
        <v>93.883859999999984</v>
      </c>
    </row>
    <row r="13" spans="1:19" x14ac:dyDescent="0.25">
      <c r="A13">
        <v>2010</v>
      </c>
      <c r="B13">
        <v>12</v>
      </c>
      <c r="C13" s="7">
        <v>1.13E-4</v>
      </c>
      <c r="D13" s="7">
        <v>8.3399999999999994E-5</v>
      </c>
      <c r="E13" s="7">
        <v>6.5300000000000002E-5</v>
      </c>
      <c r="F13" t="str">
        <f t="shared" si="1"/>
        <v>2010-12-14T12:00:00Z</v>
      </c>
      <c r="G13" s="1">
        <v>279.35270000000003</v>
      </c>
      <c r="H13" s="1">
        <v>280.22622999999999</v>
      </c>
      <c r="I13" s="1">
        <v>280.74680000000001</v>
      </c>
      <c r="J13" t="s">
        <v>65</v>
      </c>
      <c r="K13">
        <v>272.80243000000002</v>
      </c>
      <c r="L13">
        <v>273.34005999999999</v>
      </c>
      <c r="M13">
        <v>273.65717000000001</v>
      </c>
      <c r="N13" s="1">
        <f t="shared" si="2"/>
        <v>2.9275650000000724</v>
      </c>
      <c r="O13" s="1">
        <f t="shared" si="3"/>
        <v>3.6331450000000132</v>
      </c>
      <c r="P13" s="1">
        <f t="shared" si="4"/>
        <v>4.0519850000000588</v>
      </c>
      <c r="Q13" s="8">
        <f t="shared" si="5"/>
        <v>297.16739999999993</v>
      </c>
      <c r="R13" s="8">
        <f t="shared" si="6"/>
        <v>219.32532</v>
      </c>
      <c r="S13" s="8">
        <f t="shared" si="7"/>
        <v>171.72594000000001</v>
      </c>
    </row>
    <row r="14" spans="1:19" x14ac:dyDescent="0.25">
      <c r="A14">
        <v>2011</v>
      </c>
      <c r="B14">
        <v>1</v>
      </c>
      <c r="C14" s="7">
        <v>1.1900000000000001E-4</v>
      </c>
      <c r="D14" s="7">
        <v>8.6199999999999995E-5</v>
      </c>
      <c r="E14" s="7">
        <v>6.6400000000000001E-5</v>
      </c>
      <c r="F14" t="str">
        <f t="shared" si="1"/>
        <v>2011-01-14T12:00:00Z</v>
      </c>
      <c r="G14" s="1">
        <v>280.50182999999998</v>
      </c>
      <c r="H14" s="1">
        <v>281.55914000000001</v>
      </c>
      <c r="I14" s="1">
        <v>282.05667</v>
      </c>
      <c r="J14" t="s">
        <v>66</v>
      </c>
      <c r="K14">
        <v>274.4676</v>
      </c>
      <c r="L14">
        <v>275.04996</v>
      </c>
      <c r="M14">
        <v>275.3562</v>
      </c>
      <c r="N14" s="1">
        <f t="shared" si="2"/>
        <v>4.334715000000017</v>
      </c>
      <c r="O14" s="1">
        <f t="shared" si="3"/>
        <v>5.1545500000000288</v>
      </c>
      <c r="P14" s="1">
        <f t="shared" si="4"/>
        <v>5.5564350000000218</v>
      </c>
      <c r="Q14" s="8">
        <f t="shared" si="5"/>
        <v>312.94620000000003</v>
      </c>
      <c r="R14" s="8">
        <f t="shared" si="6"/>
        <v>226.68875999999997</v>
      </c>
      <c r="S14" s="8">
        <f t="shared" si="7"/>
        <v>174.61872</v>
      </c>
    </row>
    <row r="15" spans="1:19" x14ac:dyDescent="0.25">
      <c r="A15">
        <v>2011</v>
      </c>
      <c r="B15">
        <v>2</v>
      </c>
      <c r="C15" s="7">
        <v>5.7800000000000002E-5</v>
      </c>
      <c r="D15" s="7">
        <v>4.1199999999999999E-5</v>
      </c>
      <c r="E15" s="7">
        <v>3.1199999999999999E-5</v>
      </c>
      <c r="F15" t="str">
        <f t="shared" si="1"/>
        <v>2011-02-13T00:00:00Z</v>
      </c>
      <c r="G15" s="1">
        <v>284.92493000000002</v>
      </c>
      <c r="H15" s="1">
        <v>286.05612000000002</v>
      </c>
      <c r="I15" s="1">
        <v>286.64069999999998</v>
      </c>
      <c r="J15" t="s">
        <v>67</v>
      </c>
      <c r="K15">
        <v>277.54671999999999</v>
      </c>
      <c r="L15">
        <v>277.98514</v>
      </c>
      <c r="M15">
        <v>278.27517999999998</v>
      </c>
      <c r="N15" s="1">
        <f t="shared" si="2"/>
        <v>8.0858249999999998</v>
      </c>
      <c r="O15" s="1">
        <f t="shared" si="3"/>
        <v>8.8706300000000056</v>
      </c>
      <c r="P15" s="1">
        <f t="shared" si="4"/>
        <v>9.3079400000000305</v>
      </c>
      <c r="Q15" s="8">
        <f t="shared" si="5"/>
        <v>152.00244000000001</v>
      </c>
      <c r="R15" s="8">
        <f t="shared" si="6"/>
        <v>108.34775999999998</v>
      </c>
      <c r="S15" s="8">
        <f t="shared" si="7"/>
        <v>82.049759999999992</v>
      </c>
    </row>
    <row r="16" spans="1:19" x14ac:dyDescent="0.25">
      <c r="A16">
        <v>2011</v>
      </c>
      <c r="B16">
        <v>3</v>
      </c>
      <c r="C16" s="7">
        <v>5.4799999999999997E-5</v>
      </c>
      <c r="D16" s="7">
        <v>3.9100000000000002E-5</v>
      </c>
      <c r="E16" s="7">
        <v>2.9600000000000001E-5</v>
      </c>
      <c r="F16" t="str">
        <f t="shared" si="1"/>
        <v>2011-03-14T12:00:00Z</v>
      </c>
      <c r="G16" s="1">
        <v>287.74529999999999</v>
      </c>
      <c r="H16" s="1">
        <v>289.02474999999998</v>
      </c>
      <c r="I16" s="1">
        <v>289.77722</v>
      </c>
      <c r="J16" t="s">
        <v>68</v>
      </c>
      <c r="K16">
        <v>277.56740000000002</v>
      </c>
      <c r="L16">
        <v>278.20413000000002</v>
      </c>
      <c r="M16">
        <v>278.42309999999998</v>
      </c>
      <c r="N16" s="1">
        <f t="shared" si="2"/>
        <v>9.5063499999999976</v>
      </c>
      <c r="O16" s="1">
        <f t="shared" si="3"/>
        <v>10.464440000000025</v>
      </c>
      <c r="P16" s="1">
        <f t="shared" si="4"/>
        <v>10.950159999999983</v>
      </c>
      <c r="Q16" s="8">
        <f t="shared" si="5"/>
        <v>144.11303999999998</v>
      </c>
      <c r="R16" s="8">
        <f t="shared" si="6"/>
        <v>102.82518</v>
      </c>
      <c r="S16" s="8">
        <f t="shared" si="7"/>
        <v>77.84208000000001</v>
      </c>
    </row>
    <row r="17" spans="1:19" x14ac:dyDescent="0.25">
      <c r="A17">
        <v>2011</v>
      </c>
      <c r="B17">
        <v>4</v>
      </c>
      <c r="C17" s="7">
        <v>1.38E-5</v>
      </c>
      <c r="D17" s="7">
        <v>1.01E-5</v>
      </c>
      <c r="E17" s="7">
        <v>8.0800000000000006E-6</v>
      </c>
      <c r="F17" t="str">
        <f t="shared" si="1"/>
        <v>2011-04-14T00:00:00Z</v>
      </c>
      <c r="G17" s="1">
        <v>288.10140000000001</v>
      </c>
      <c r="H17" s="1">
        <v>289.6807</v>
      </c>
      <c r="I17" s="1">
        <v>290.76067999999998</v>
      </c>
      <c r="J17" t="s">
        <v>69</v>
      </c>
      <c r="K17">
        <v>276.03455000000002</v>
      </c>
      <c r="L17">
        <v>276.69002999999998</v>
      </c>
      <c r="M17">
        <v>276.83391999999998</v>
      </c>
      <c r="N17" s="1">
        <f t="shared" si="2"/>
        <v>8.9179750000000695</v>
      </c>
      <c r="O17" s="1">
        <f t="shared" si="3"/>
        <v>10.035365000000013</v>
      </c>
      <c r="P17" s="1">
        <f t="shared" si="4"/>
        <v>10.647299999999973</v>
      </c>
      <c r="Q17" s="8">
        <f t="shared" si="5"/>
        <v>36.291240000000002</v>
      </c>
      <c r="R17" s="8">
        <f t="shared" si="6"/>
        <v>26.560980000000001</v>
      </c>
      <c r="S17" s="8">
        <f t="shared" si="7"/>
        <v>21.248783999999997</v>
      </c>
    </row>
    <row r="18" spans="1:19" x14ac:dyDescent="0.25">
      <c r="A18">
        <v>2011</v>
      </c>
      <c r="B18">
        <v>5</v>
      </c>
      <c r="C18" s="7">
        <v>1.49E-5</v>
      </c>
      <c r="D18" s="7">
        <v>1.2E-5</v>
      </c>
      <c r="E18" s="7">
        <v>1.04E-5</v>
      </c>
      <c r="F18" t="str">
        <f t="shared" si="1"/>
        <v>2011-05-14T12:00:00Z</v>
      </c>
      <c r="G18" s="1">
        <v>293.55380000000002</v>
      </c>
      <c r="H18" s="1">
        <v>294.98937999999998</v>
      </c>
      <c r="I18" s="1">
        <v>296.09917999999999</v>
      </c>
      <c r="J18" t="s">
        <v>70</v>
      </c>
      <c r="K18">
        <v>279.32330000000002</v>
      </c>
      <c r="L18">
        <v>280.05266999999998</v>
      </c>
      <c r="M18">
        <v>280.14071999999999</v>
      </c>
      <c r="N18" s="1">
        <f t="shared" si="2"/>
        <v>13.288550000000043</v>
      </c>
      <c r="O18" s="1">
        <f t="shared" si="3"/>
        <v>14.371025000000031</v>
      </c>
      <c r="P18" s="1">
        <f t="shared" si="4"/>
        <v>14.96995000000004</v>
      </c>
      <c r="Q18" s="8">
        <f t="shared" si="5"/>
        <v>39.184020000000004</v>
      </c>
      <c r="R18" s="8">
        <f t="shared" si="6"/>
        <v>31.557599999999997</v>
      </c>
      <c r="S18" s="8">
        <f t="shared" si="7"/>
        <v>27.349920000000001</v>
      </c>
    </row>
    <row r="19" spans="1:19" x14ac:dyDescent="0.25">
      <c r="A19">
        <v>2011</v>
      </c>
      <c r="B19">
        <v>6</v>
      </c>
      <c r="C19" s="7">
        <v>2.4000000000000001E-5</v>
      </c>
      <c r="D19" s="7">
        <v>2.0800000000000001E-5</v>
      </c>
      <c r="E19" s="7">
        <v>1.91E-5</v>
      </c>
      <c r="F19" t="str">
        <f t="shared" si="1"/>
        <v>2011-06-14T00:00:00Z</v>
      </c>
      <c r="G19" s="1">
        <v>294.34875</v>
      </c>
      <c r="H19" s="1">
        <v>295.88107000000002</v>
      </c>
      <c r="I19" s="1">
        <v>297.03503000000001</v>
      </c>
      <c r="J19" t="s">
        <v>71</v>
      </c>
      <c r="K19">
        <v>282.10320000000002</v>
      </c>
      <c r="L19">
        <v>283.00256000000002</v>
      </c>
      <c r="M19">
        <v>283.16289999999998</v>
      </c>
      <c r="N19" s="1">
        <f t="shared" si="2"/>
        <v>15.075975000000028</v>
      </c>
      <c r="O19" s="1">
        <f t="shared" si="3"/>
        <v>16.291815000000042</v>
      </c>
      <c r="P19" s="1">
        <f t="shared" si="4"/>
        <v>16.948965000000044</v>
      </c>
      <c r="Q19" s="8">
        <f t="shared" si="5"/>
        <v>63.115199999999994</v>
      </c>
      <c r="R19" s="8">
        <f t="shared" si="6"/>
        <v>54.699840000000002</v>
      </c>
      <c r="S19" s="8">
        <f t="shared" si="7"/>
        <v>50.229180000000007</v>
      </c>
    </row>
    <row r="20" spans="1:19" x14ac:dyDescent="0.25">
      <c r="A20">
        <v>2011</v>
      </c>
      <c r="B20">
        <v>7</v>
      </c>
      <c r="C20" s="7">
        <v>6.3400000000000003E-6</v>
      </c>
      <c r="D20" s="7">
        <v>6.0499999999999997E-6</v>
      </c>
      <c r="E20" s="7">
        <v>5.8799999999999996E-6</v>
      </c>
      <c r="F20" t="str">
        <f t="shared" si="1"/>
        <v>2011-07-14T12:00:00Z</v>
      </c>
      <c r="G20" s="1">
        <v>300.27393000000001</v>
      </c>
      <c r="H20" s="1">
        <v>301.68454000000003</v>
      </c>
      <c r="I20" s="1">
        <v>302.87585000000001</v>
      </c>
      <c r="J20" t="s">
        <v>72</v>
      </c>
      <c r="K20">
        <v>284.70427999999998</v>
      </c>
      <c r="L20">
        <v>285.42095999999998</v>
      </c>
      <c r="M20">
        <v>285.42856</v>
      </c>
      <c r="N20" s="1">
        <f t="shared" si="2"/>
        <v>19.339105000000018</v>
      </c>
      <c r="O20" s="1">
        <f t="shared" si="3"/>
        <v>20.402750000000026</v>
      </c>
      <c r="P20" s="1">
        <f t="shared" si="4"/>
        <v>21.002205000000004</v>
      </c>
      <c r="Q20" s="8">
        <f t="shared" si="5"/>
        <v>16.672932000000003</v>
      </c>
      <c r="R20" s="8">
        <f t="shared" si="6"/>
        <v>15.910289999999998</v>
      </c>
      <c r="S20" s="8">
        <f t="shared" si="7"/>
        <v>15.463223999999999</v>
      </c>
    </row>
    <row r="21" spans="1:19" x14ac:dyDescent="0.25">
      <c r="A21">
        <v>2011</v>
      </c>
      <c r="B21">
        <v>8</v>
      </c>
      <c r="C21" s="7">
        <v>1.59E-5</v>
      </c>
      <c r="D21" s="7">
        <v>1.42E-5</v>
      </c>
      <c r="E21" s="7">
        <v>1.31E-5</v>
      </c>
      <c r="F21" t="str">
        <f t="shared" si="1"/>
        <v>2011-08-14T12:00:00Z</v>
      </c>
      <c r="G21" s="1">
        <v>299.43835000000001</v>
      </c>
      <c r="H21" s="1">
        <v>300.78847999999999</v>
      </c>
      <c r="I21" s="1">
        <v>301.73862000000003</v>
      </c>
      <c r="J21" t="s">
        <v>73</v>
      </c>
      <c r="K21">
        <v>285.71402</v>
      </c>
      <c r="L21">
        <v>286.12247000000002</v>
      </c>
      <c r="M21">
        <v>285.94330000000002</v>
      </c>
      <c r="N21" s="1">
        <f t="shared" si="2"/>
        <v>19.426185000000032</v>
      </c>
      <c r="O21" s="1">
        <f t="shared" si="3"/>
        <v>20.305475000000001</v>
      </c>
      <c r="P21" s="1">
        <f t="shared" si="4"/>
        <v>20.690960000000018</v>
      </c>
      <c r="Q21" s="8">
        <f t="shared" si="5"/>
        <v>41.813819999999993</v>
      </c>
      <c r="R21" s="8">
        <f t="shared" si="6"/>
        <v>37.343159999999997</v>
      </c>
      <c r="S21" s="8">
        <f t="shared" si="7"/>
        <v>34.450379999999996</v>
      </c>
    </row>
    <row r="22" spans="1:19" x14ac:dyDescent="0.25">
      <c r="A22">
        <v>2011</v>
      </c>
      <c r="B22">
        <v>9</v>
      </c>
      <c r="C22" s="7">
        <v>4.2799999999999997E-5</v>
      </c>
      <c r="D22" s="7">
        <v>3.1999999999999999E-5</v>
      </c>
      <c r="E22" s="7">
        <v>2.76E-5</v>
      </c>
      <c r="F22" t="str">
        <f t="shared" si="1"/>
        <v>2011-09-14T00:00:00Z</v>
      </c>
      <c r="G22" s="1">
        <v>293.80034999999998</v>
      </c>
      <c r="H22" s="1">
        <v>295.14532000000003</v>
      </c>
      <c r="I22" s="1">
        <v>295.98187000000001</v>
      </c>
      <c r="J22" t="s">
        <v>74</v>
      </c>
      <c r="K22">
        <v>284.75700000000001</v>
      </c>
      <c r="L22">
        <v>284.74511999999999</v>
      </c>
      <c r="M22">
        <v>284.21093999999999</v>
      </c>
      <c r="N22" s="1">
        <f t="shared" si="2"/>
        <v>16.128675000000044</v>
      </c>
      <c r="O22" s="1">
        <f t="shared" si="3"/>
        <v>16.795220000000029</v>
      </c>
      <c r="P22" s="1">
        <f t="shared" si="4"/>
        <v>16.946405000000027</v>
      </c>
      <c r="Q22" s="8">
        <f t="shared" si="5"/>
        <v>112.55543999999999</v>
      </c>
      <c r="R22" s="8">
        <f t="shared" si="6"/>
        <v>84.153599999999997</v>
      </c>
      <c r="S22" s="8">
        <f t="shared" si="7"/>
        <v>72.582480000000004</v>
      </c>
    </row>
    <row r="23" spans="1:19" x14ac:dyDescent="0.25">
      <c r="A23">
        <v>2011</v>
      </c>
      <c r="B23">
        <v>10</v>
      </c>
      <c r="C23" s="7">
        <v>8.7499999999999999E-5</v>
      </c>
      <c r="D23" s="7">
        <v>6.2500000000000001E-5</v>
      </c>
      <c r="E23" s="7">
        <v>5.27E-5</v>
      </c>
      <c r="F23" t="str">
        <f t="shared" si="1"/>
        <v>2011-10-14T12:00:00Z</v>
      </c>
      <c r="G23" s="1">
        <v>289.78656000000001</v>
      </c>
      <c r="H23" s="1">
        <v>291.21019999999999</v>
      </c>
      <c r="I23" s="1">
        <v>292.11847</v>
      </c>
      <c r="J23" t="s">
        <v>75</v>
      </c>
      <c r="K23">
        <v>282.59494000000001</v>
      </c>
      <c r="L23">
        <v>282.69772</v>
      </c>
      <c r="M23">
        <v>282.34449999999998</v>
      </c>
      <c r="N23" s="1">
        <f t="shared" si="2"/>
        <v>13.040750000000003</v>
      </c>
      <c r="O23" s="1">
        <f t="shared" si="3"/>
        <v>13.803960000000018</v>
      </c>
      <c r="P23" s="1">
        <f t="shared" si="4"/>
        <v>14.081485000000043</v>
      </c>
      <c r="Q23" s="8">
        <f t="shared" si="5"/>
        <v>230.10750000000002</v>
      </c>
      <c r="R23" s="8">
        <f t="shared" si="6"/>
        <v>164.36249999999998</v>
      </c>
      <c r="S23" s="8">
        <f t="shared" si="7"/>
        <v>138.59046000000001</v>
      </c>
    </row>
    <row r="24" spans="1:19" x14ac:dyDescent="0.25">
      <c r="A24">
        <v>2011</v>
      </c>
      <c r="B24">
        <v>11</v>
      </c>
      <c r="C24" s="7">
        <v>1.44E-4</v>
      </c>
      <c r="D24" s="7">
        <v>1.0399999999999999E-4</v>
      </c>
      <c r="E24" s="7">
        <v>8.1699999999999994E-5</v>
      </c>
      <c r="F24" t="str">
        <f t="shared" si="1"/>
        <v>2011-11-14T00:00:00Z</v>
      </c>
      <c r="G24" s="1">
        <v>284.59359999999998</v>
      </c>
      <c r="H24" s="1">
        <v>285.47946000000002</v>
      </c>
      <c r="I24" s="1">
        <v>285.92322000000001</v>
      </c>
      <c r="J24" t="s">
        <v>76</v>
      </c>
      <c r="K24">
        <v>276.28890000000001</v>
      </c>
      <c r="L24">
        <v>276.64210000000003</v>
      </c>
      <c r="M24">
        <v>276.71343999999999</v>
      </c>
      <c r="N24" s="1">
        <f t="shared" si="2"/>
        <v>7.2912499999999909</v>
      </c>
      <c r="O24" s="1">
        <f t="shared" si="3"/>
        <v>7.9107800000000452</v>
      </c>
      <c r="P24" s="1">
        <f t="shared" si="4"/>
        <v>8.1683300000000258</v>
      </c>
      <c r="Q24" s="8">
        <f t="shared" si="5"/>
        <v>378.69119999999998</v>
      </c>
      <c r="R24" s="8">
        <f t="shared" si="6"/>
        <v>273.49919999999997</v>
      </c>
      <c r="S24" s="8">
        <f t="shared" si="7"/>
        <v>214.85465999999997</v>
      </c>
    </row>
    <row r="25" spans="1:19" x14ac:dyDescent="0.25">
      <c r="A25">
        <v>2011</v>
      </c>
      <c r="B25">
        <v>12</v>
      </c>
      <c r="C25" s="7">
        <v>2.0000000000000001E-4</v>
      </c>
      <c r="D25" s="7">
        <v>1.4799999999999999E-4</v>
      </c>
      <c r="E25" s="7">
        <v>1.17E-4</v>
      </c>
      <c r="F25" t="str">
        <f t="shared" si="1"/>
        <v>2011-12-14T12:00:00Z</v>
      </c>
      <c r="G25" s="1">
        <v>281.78723000000002</v>
      </c>
      <c r="H25" s="1">
        <v>282.67383000000001</v>
      </c>
      <c r="I25" s="1">
        <v>283.21364999999997</v>
      </c>
      <c r="J25" t="s">
        <v>77</v>
      </c>
      <c r="K25">
        <v>275.38184000000001</v>
      </c>
      <c r="L25">
        <v>275.91520000000003</v>
      </c>
      <c r="M25">
        <v>276.23047000000003</v>
      </c>
      <c r="N25" s="1">
        <f t="shared" si="2"/>
        <v>5.4345350000000394</v>
      </c>
      <c r="O25" s="1">
        <f t="shared" si="3"/>
        <v>6.1445150000000694</v>
      </c>
      <c r="P25" s="1">
        <f t="shared" si="4"/>
        <v>6.5720600000000218</v>
      </c>
      <c r="Q25" s="8">
        <f t="shared" si="5"/>
        <v>525.96</v>
      </c>
      <c r="R25" s="8">
        <f t="shared" si="6"/>
        <v>389.21039999999994</v>
      </c>
      <c r="S25" s="8">
        <f t="shared" si="7"/>
        <v>307.6866</v>
      </c>
    </row>
    <row r="26" spans="1:19" x14ac:dyDescent="0.25">
      <c r="A26">
        <v>2012</v>
      </c>
      <c r="B26">
        <v>1</v>
      </c>
      <c r="C26" s="7">
        <v>2.6699999999999998E-4</v>
      </c>
      <c r="D26" s="7">
        <v>1.94E-4</v>
      </c>
      <c r="E26" s="7">
        <v>1.4899999999999999E-4</v>
      </c>
      <c r="F26" t="str">
        <f t="shared" si="1"/>
        <v>2012-01-14T12:00:00Z</v>
      </c>
      <c r="G26" s="1">
        <v>281.38155999999998</v>
      </c>
      <c r="H26" s="1">
        <v>282.45067999999998</v>
      </c>
      <c r="I26" s="1">
        <v>282.97050000000002</v>
      </c>
      <c r="J26" t="s">
        <v>78</v>
      </c>
      <c r="K26">
        <v>275.55182000000002</v>
      </c>
      <c r="L26">
        <v>276.13927999999999</v>
      </c>
      <c r="M26">
        <v>276.46789999999999</v>
      </c>
      <c r="N26" s="1">
        <f t="shared" si="2"/>
        <v>5.3166899999999941</v>
      </c>
      <c r="O26" s="1">
        <f t="shared" si="3"/>
        <v>6.1449800000000323</v>
      </c>
      <c r="P26" s="1">
        <f t="shared" si="4"/>
        <v>6.5692000000000235</v>
      </c>
      <c r="Q26" s="8">
        <f t="shared" si="5"/>
        <v>702.15660000000003</v>
      </c>
      <c r="R26" s="8">
        <f t="shared" si="6"/>
        <v>510.18120000000005</v>
      </c>
      <c r="S26" s="8">
        <f t="shared" si="7"/>
        <v>391.84019999999998</v>
      </c>
    </row>
    <row r="27" spans="1:19" x14ac:dyDescent="0.25">
      <c r="A27">
        <v>2012</v>
      </c>
      <c r="B27">
        <v>2</v>
      </c>
      <c r="C27" s="7">
        <v>1.35E-4</v>
      </c>
      <c r="D27" s="7">
        <v>9.7299999999999993E-5</v>
      </c>
      <c r="E27" s="7">
        <v>7.4999999999999993E-5</v>
      </c>
      <c r="F27" t="str">
        <f t="shared" si="1"/>
        <v>2012-02-13T12:00:00Z</v>
      </c>
      <c r="G27" s="1">
        <v>283.1771</v>
      </c>
      <c r="H27" s="1">
        <v>284.30585000000002</v>
      </c>
      <c r="I27" s="1">
        <v>284.88427999999999</v>
      </c>
      <c r="J27" t="s">
        <v>79</v>
      </c>
      <c r="K27">
        <v>275.62097</v>
      </c>
      <c r="L27">
        <v>276.08969999999999</v>
      </c>
      <c r="M27">
        <v>276.40902999999997</v>
      </c>
      <c r="N27" s="1">
        <f t="shared" si="2"/>
        <v>6.249035000000049</v>
      </c>
      <c r="O27" s="1">
        <f t="shared" si="3"/>
        <v>7.0477750000000015</v>
      </c>
      <c r="P27" s="1">
        <f t="shared" si="4"/>
        <v>7.4966550000000325</v>
      </c>
      <c r="Q27" s="8">
        <f t="shared" si="5"/>
        <v>355.02299999999997</v>
      </c>
      <c r="R27" s="8">
        <f t="shared" si="6"/>
        <v>255.87953999999999</v>
      </c>
      <c r="S27" s="8">
        <f t="shared" si="7"/>
        <v>197.23499999999996</v>
      </c>
    </row>
    <row r="28" spans="1:19" x14ac:dyDescent="0.25">
      <c r="A28">
        <v>2012</v>
      </c>
      <c r="B28">
        <v>3</v>
      </c>
      <c r="C28" s="7">
        <v>1.46E-4</v>
      </c>
      <c r="D28" s="7">
        <v>1.0399999999999999E-4</v>
      </c>
      <c r="E28" s="7">
        <v>7.8399999999999995E-5</v>
      </c>
      <c r="F28" t="str">
        <f t="shared" si="1"/>
        <v>2012-03-14T12:00:00Z</v>
      </c>
      <c r="G28" s="1">
        <v>285.56808000000001</v>
      </c>
      <c r="H28" s="1">
        <v>286.83542</v>
      </c>
      <c r="I28" s="1">
        <v>287.56348000000003</v>
      </c>
      <c r="J28" t="s">
        <v>80</v>
      </c>
      <c r="K28">
        <v>277.36703</v>
      </c>
      <c r="L28">
        <v>278.01067999999998</v>
      </c>
      <c r="M28">
        <v>278.23491999999999</v>
      </c>
      <c r="N28" s="1">
        <f t="shared" si="2"/>
        <v>8.3175550000000271</v>
      </c>
      <c r="O28" s="1">
        <f t="shared" si="3"/>
        <v>9.273050000000012</v>
      </c>
      <c r="P28" s="1">
        <f t="shared" si="4"/>
        <v>9.7492000000000303</v>
      </c>
      <c r="Q28" s="8">
        <f t="shared" si="5"/>
        <v>383.95080000000002</v>
      </c>
      <c r="R28" s="8">
        <f t="shared" si="6"/>
        <v>273.49919999999997</v>
      </c>
      <c r="S28" s="8">
        <f t="shared" si="7"/>
        <v>206.17631999999998</v>
      </c>
    </row>
    <row r="29" spans="1:19" x14ac:dyDescent="0.25">
      <c r="A29">
        <v>2012</v>
      </c>
      <c r="B29">
        <v>4</v>
      </c>
      <c r="C29" s="7">
        <v>9.5000000000000005E-5</v>
      </c>
      <c r="D29" s="7">
        <v>6.9300000000000004E-5</v>
      </c>
      <c r="E29" s="7">
        <v>5.4799999999999997E-5</v>
      </c>
      <c r="F29" t="str">
        <f t="shared" si="1"/>
        <v>2012-04-14T00:00:00Z</v>
      </c>
      <c r="G29" s="1">
        <v>285.87952000000001</v>
      </c>
      <c r="H29" s="1">
        <v>287.42603000000003</v>
      </c>
      <c r="I29" s="1">
        <v>288.44598000000002</v>
      </c>
      <c r="J29" t="s">
        <v>81</v>
      </c>
      <c r="K29">
        <v>276.85223000000002</v>
      </c>
      <c r="L29">
        <v>277.54660000000001</v>
      </c>
      <c r="M29">
        <v>277.73953</v>
      </c>
      <c r="N29" s="1">
        <f t="shared" si="2"/>
        <v>8.2158750000000396</v>
      </c>
      <c r="O29" s="1">
        <f t="shared" si="3"/>
        <v>9.3363150000000132</v>
      </c>
      <c r="P29" s="1">
        <f t="shared" si="4"/>
        <v>9.9427550000000338</v>
      </c>
      <c r="Q29" s="8">
        <f t="shared" si="5"/>
        <v>249.83100000000002</v>
      </c>
      <c r="R29" s="8">
        <f t="shared" si="6"/>
        <v>182.24513999999999</v>
      </c>
      <c r="S29" s="8">
        <f t="shared" si="7"/>
        <v>144.11303999999998</v>
      </c>
    </row>
    <row r="30" spans="1:19" x14ac:dyDescent="0.25">
      <c r="A30">
        <v>2012</v>
      </c>
      <c r="B30">
        <v>5</v>
      </c>
      <c r="C30" s="7">
        <v>2.5700000000000001E-5</v>
      </c>
      <c r="D30" s="7">
        <v>2.05E-5</v>
      </c>
      <c r="E30" s="7">
        <v>1.7600000000000001E-5</v>
      </c>
      <c r="F30" t="str">
        <f t="shared" si="1"/>
        <v>2012-05-14T12:00:00Z</v>
      </c>
      <c r="G30" s="1">
        <v>290.87723</v>
      </c>
      <c r="H30" s="1">
        <v>292.27762000000001</v>
      </c>
      <c r="I30" s="1">
        <v>293.36520000000002</v>
      </c>
      <c r="J30" t="s">
        <v>82</v>
      </c>
      <c r="K30">
        <v>279.09177</v>
      </c>
      <c r="L30">
        <v>279.82047</v>
      </c>
      <c r="M30">
        <v>279.91323999999997</v>
      </c>
      <c r="N30" s="1">
        <f t="shared" si="2"/>
        <v>11.834500000000048</v>
      </c>
      <c r="O30" s="1">
        <f t="shared" si="3"/>
        <v>12.899045000000001</v>
      </c>
      <c r="P30" s="1">
        <f t="shared" si="4"/>
        <v>13.489220000000046</v>
      </c>
      <c r="Q30" s="8">
        <f t="shared" si="5"/>
        <v>67.585859999999997</v>
      </c>
      <c r="R30" s="8">
        <f t="shared" si="6"/>
        <v>53.910899999999998</v>
      </c>
      <c r="S30" s="8">
        <f t="shared" si="7"/>
        <v>46.284480000000009</v>
      </c>
    </row>
    <row r="31" spans="1:19" x14ac:dyDescent="0.25">
      <c r="A31">
        <v>2012</v>
      </c>
      <c r="B31">
        <v>6</v>
      </c>
      <c r="C31" s="7">
        <v>5.22E-6</v>
      </c>
      <c r="D31" s="7">
        <v>4.6099999999999999E-6</v>
      </c>
      <c r="E31" s="7">
        <v>4.2799999999999997E-6</v>
      </c>
      <c r="F31" t="str">
        <f t="shared" si="1"/>
        <v>2012-06-14T00:00:00Z</v>
      </c>
      <c r="G31" s="1">
        <v>295.57952999999998</v>
      </c>
      <c r="H31" s="1">
        <v>297.14060000000001</v>
      </c>
      <c r="I31" s="1">
        <v>298.33846999999997</v>
      </c>
      <c r="J31" t="s">
        <v>83</v>
      </c>
      <c r="K31">
        <v>281.3972</v>
      </c>
      <c r="L31">
        <v>282.28967</v>
      </c>
      <c r="M31">
        <v>282.44125000000003</v>
      </c>
      <c r="N31" s="1">
        <f t="shared" si="2"/>
        <v>15.33836500000001</v>
      </c>
      <c r="O31" s="1">
        <f t="shared" si="3"/>
        <v>16.565135000000055</v>
      </c>
      <c r="P31" s="1">
        <f t="shared" si="4"/>
        <v>17.239860000000022</v>
      </c>
      <c r="Q31" s="8">
        <f t="shared" si="5"/>
        <v>13.727556</v>
      </c>
      <c r="R31" s="8">
        <f t="shared" si="6"/>
        <v>12.123377999999999</v>
      </c>
      <c r="S31" s="8">
        <f t="shared" si="7"/>
        <v>11.255543999999999</v>
      </c>
    </row>
    <row r="32" spans="1:19" x14ac:dyDescent="0.25">
      <c r="A32">
        <v>2012</v>
      </c>
      <c r="B32">
        <v>7</v>
      </c>
      <c r="C32" s="7">
        <v>5.3499999999999996E-6</v>
      </c>
      <c r="D32" s="7">
        <v>5.0000000000000004E-6</v>
      </c>
      <c r="E32" s="7">
        <v>4.69E-6</v>
      </c>
      <c r="F32" t="str">
        <f t="shared" si="1"/>
        <v>2012-07-14T12:00:00Z</v>
      </c>
      <c r="G32" s="1">
        <v>298.44965000000002</v>
      </c>
      <c r="H32" s="1">
        <v>299.8494</v>
      </c>
      <c r="I32" s="1">
        <v>301.03487999999999</v>
      </c>
      <c r="J32" t="s">
        <v>84</v>
      </c>
      <c r="K32">
        <v>283.62270000000001</v>
      </c>
      <c r="L32">
        <v>284.32724000000002</v>
      </c>
      <c r="M32">
        <v>284.32393999999999</v>
      </c>
      <c r="N32" s="1">
        <f t="shared" si="2"/>
        <v>17.886175000000037</v>
      </c>
      <c r="O32" s="1">
        <f t="shared" si="3"/>
        <v>18.938320000000033</v>
      </c>
      <c r="P32" s="1">
        <f t="shared" si="4"/>
        <v>19.529409999999984</v>
      </c>
      <c r="Q32" s="8">
        <f t="shared" si="5"/>
        <v>14.069429999999999</v>
      </c>
      <c r="R32" s="8">
        <f t="shared" si="6"/>
        <v>13.149000000000001</v>
      </c>
      <c r="S32" s="8">
        <f t="shared" si="7"/>
        <v>12.333762</v>
      </c>
    </row>
    <row r="33" spans="1:19" x14ac:dyDescent="0.25">
      <c r="A33">
        <v>2012</v>
      </c>
      <c r="B33">
        <v>8</v>
      </c>
      <c r="C33" s="7">
        <v>1.0499999999999999E-5</v>
      </c>
      <c r="D33" s="7">
        <v>9.4099999999999997E-6</v>
      </c>
      <c r="E33" s="7">
        <v>8.8300000000000002E-6</v>
      </c>
      <c r="F33" t="str">
        <f t="shared" si="1"/>
        <v>2012-08-14T12:00:00Z</v>
      </c>
      <c r="G33" s="1">
        <v>299.43743999999998</v>
      </c>
      <c r="H33" s="1">
        <v>300.81180000000001</v>
      </c>
      <c r="I33" s="1">
        <v>301.78426999999999</v>
      </c>
      <c r="J33" t="s">
        <v>85</v>
      </c>
      <c r="K33">
        <v>284.65717000000001</v>
      </c>
      <c r="L33">
        <v>285.09622000000002</v>
      </c>
      <c r="M33">
        <v>284.95812999999998</v>
      </c>
      <c r="N33" s="1">
        <f t="shared" si="2"/>
        <v>18.897305000000017</v>
      </c>
      <c r="O33" s="1">
        <f t="shared" si="3"/>
        <v>19.804010000000062</v>
      </c>
      <c r="P33" s="1">
        <f t="shared" si="4"/>
        <v>20.22120000000001</v>
      </c>
      <c r="Q33" s="8">
        <f t="shared" si="5"/>
        <v>27.612899999999996</v>
      </c>
      <c r="R33" s="8">
        <f t="shared" si="6"/>
        <v>24.746417999999998</v>
      </c>
      <c r="S33" s="8">
        <f t="shared" si="7"/>
        <v>23.221133999999999</v>
      </c>
    </row>
    <row r="34" spans="1:19" x14ac:dyDescent="0.25">
      <c r="A34">
        <v>2012</v>
      </c>
      <c r="B34">
        <v>9</v>
      </c>
      <c r="C34" s="7">
        <v>3.4600000000000001E-5</v>
      </c>
      <c r="D34" s="7">
        <v>2.5899999999999999E-5</v>
      </c>
      <c r="E34" s="7">
        <v>2.2399999999999999E-5</v>
      </c>
      <c r="F34" t="str">
        <f t="shared" si="1"/>
        <v>2012-09-14T00:00:00Z</v>
      </c>
      <c r="G34" s="1">
        <v>295.99065999999999</v>
      </c>
      <c r="H34" s="1">
        <v>297.40744000000001</v>
      </c>
      <c r="I34" s="1">
        <v>298.35253999999998</v>
      </c>
      <c r="J34" t="s">
        <v>86</v>
      </c>
      <c r="K34">
        <v>284.00567999999998</v>
      </c>
      <c r="L34">
        <v>284.02980000000002</v>
      </c>
      <c r="M34">
        <v>283.54647999999997</v>
      </c>
      <c r="N34" s="1">
        <f t="shared" si="2"/>
        <v>16.848169999999982</v>
      </c>
      <c r="O34" s="1">
        <f t="shared" si="3"/>
        <v>17.56862000000001</v>
      </c>
      <c r="P34" s="1">
        <f t="shared" si="4"/>
        <v>17.799509999999998</v>
      </c>
      <c r="Q34" s="8">
        <f t="shared" si="5"/>
        <v>90.991080000000011</v>
      </c>
      <c r="R34" s="8">
        <f t="shared" si="6"/>
        <v>68.111820000000009</v>
      </c>
      <c r="S34" s="8">
        <f t="shared" si="7"/>
        <v>58.907519999999998</v>
      </c>
    </row>
    <row r="35" spans="1:19" x14ac:dyDescent="0.25">
      <c r="A35">
        <v>2012</v>
      </c>
      <c r="B35">
        <v>10</v>
      </c>
      <c r="C35" s="7">
        <v>8.2700000000000004E-5</v>
      </c>
      <c r="D35" s="7">
        <v>5.9200000000000002E-5</v>
      </c>
      <c r="E35" s="7">
        <v>4.99E-5</v>
      </c>
      <c r="F35" t="str">
        <f t="shared" si="1"/>
        <v>2012-10-14T12:00:00Z</v>
      </c>
      <c r="G35" s="1">
        <v>289.49664000000001</v>
      </c>
      <c r="H35" s="1">
        <v>290.91464000000002</v>
      </c>
      <c r="I35" s="1">
        <v>291.81545999999997</v>
      </c>
      <c r="J35" t="s">
        <v>87</v>
      </c>
      <c r="K35">
        <v>279.60912999999999</v>
      </c>
      <c r="L35">
        <v>279.71730000000002</v>
      </c>
      <c r="M35">
        <v>279.37643000000003</v>
      </c>
      <c r="N35" s="1">
        <f t="shared" si="2"/>
        <v>11.402885000000026</v>
      </c>
      <c r="O35" s="1">
        <f t="shared" si="3"/>
        <v>12.165970000000016</v>
      </c>
      <c r="P35" s="1">
        <f t="shared" si="4"/>
        <v>12.445945000000052</v>
      </c>
      <c r="Q35" s="8">
        <f t="shared" si="5"/>
        <v>217.48445999999998</v>
      </c>
      <c r="R35" s="8">
        <f t="shared" si="6"/>
        <v>155.68416000000002</v>
      </c>
      <c r="S35" s="8">
        <f t="shared" si="7"/>
        <v>131.22702000000001</v>
      </c>
    </row>
    <row r="36" spans="1:19" x14ac:dyDescent="0.25">
      <c r="A36">
        <v>2012</v>
      </c>
      <c r="B36">
        <v>11</v>
      </c>
      <c r="C36" s="7">
        <v>1.3899999999999999E-4</v>
      </c>
      <c r="D36" s="7">
        <v>1.01E-4</v>
      </c>
      <c r="E36" s="7">
        <v>7.9499999999999994E-5</v>
      </c>
      <c r="F36" t="str">
        <f t="shared" si="1"/>
        <v>2012-11-14T00:00:00Z</v>
      </c>
      <c r="G36" s="1">
        <v>283.51047</v>
      </c>
      <c r="H36" s="1">
        <v>284.39334000000002</v>
      </c>
      <c r="I36" s="1">
        <v>284.82474000000002</v>
      </c>
      <c r="J36" t="s">
        <v>88</v>
      </c>
      <c r="K36">
        <v>276.82697000000002</v>
      </c>
      <c r="L36">
        <v>277.16674999999998</v>
      </c>
      <c r="M36">
        <v>277.23110000000003</v>
      </c>
      <c r="N36" s="1">
        <f t="shared" si="2"/>
        <v>7.0187200000000303</v>
      </c>
      <c r="O36" s="1">
        <f t="shared" si="3"/>
        <v>7.6300449999999955</v>
      </c>
      <c r="P36" s="1">
        <f t="shared" si="4"/>
        <v>7.8779200000000174</v>
      </c>
      <c r="Q36" s="8">
        <f t="shared" si="5"/>
        <v>365.54220000000004</v>
      </c>
      <c r="R36" s="8">
        <f t="shared" si="6"/>
        <v>265.60980000000006</v>
      </c>
      <c r="S36" s="8">
        <f t="shared" si="7"/>
        <v>209.06910000000002</v>
      </c>
    </row>
    <row r="37" spans="1:19" x14ac:dyDescent="0.25">
      <c r="A37">
        <v>2012</v>
      </c>
      <c r="B37">
        <v>12</v>
      </c>
      <c r="C37" s="7">
        <v>1.4100000000000001E-4</v>
      </c>
      <c r="D37" s="7">
        <v>1.0399999999999999E-4</v>
      </c>
      <c r="E37" s="7">
        <v>8.2100000000000003E-5</v>
      </c>
      <c r="F37" t="str">
        <f t="shared" si="1"/>
        <v>2012-12-14T12:00:00Z</v>
      </c>
      <c r="G37" s="1">
        <v>278.43756000000002</v>
      </c>
      <c r="H37" s="1">
        <v>279.31103999999999</v>
      </c>
      <c r="I37" s="1">
        <v>279.83035000000001</v>
      </c>
      <c r="J37" t="s">
        <v>89</v>
      </c>
      <c r="K37">
        <v>272.33983999999998</v>
      </c>
      <c r="L37">
        <v>272.8673</v>
      </c>
      <c r="M37">
        <v>273.18040000000002</v>
      </c>
      <c r="N37" s="1">
        <f t="shared" si="2"/>
        <v>2.2386999999999944</v>
      </c>
      <c r="O37" s="1">
        <f t="shared" si="3"/>
        <v>2.9391699999999901</v>
      </c>
      <c r="P37" s="1">
        <f t="shared" si="4"/>
        <v>3.3553750000000377</v>
      </c>
      <c r="Q37" s="8">
        <f t="shared" si="5"/>
        <v>370.80179999999996</v>
      </c>
      <c r="R37" s="8">
        <f t="shared" si="6"/>
        <v>273.49919999999997</v>
      </c>
      <c r="S37" s="8">
        <f t="shared" si="7"/>
        <v>215.90657999999999</v>
      </c>
    </row>
    <row r="38" spans="1:19" x14ac:dyDescent="0.25">
      <c r="A38">
        <v>2013</v>
      </c>
      <c r="B38">
        <v>1</v>
      </c>
      <c r="C38" s="7">
        <v>1.6699999999999999E-4</v>
      </c>
      <c r="D38" s="7">
        <v>1.22E-4</v>
      </c>
      <c r="E38" s="7">
        <v>9.5000000000000005E-5</v>
      </c>
      <c r="F38" t="str">
        <f t="shared" si="1"/>
        <v>2013-01-14T12:00:00Z</v>
      </c>
      <c r="G38" s="1">
        <v>279.28296</v>
      </c>
      <c r="H38" s="1">
        <v>280.34778</v>
      </c>
      <c r="I38" s="1">
        <v>280.85714999999999</v>
      </c>
      <c r="J38" t="s">
        <v>90</v>
      </c>
      <c r="K38">
        <v>273.68340000000001</v>
      </c>
      <c r="L38">
        <v>274.28268000000003</v>
      </c>
      <c r="M38">
        <v>274.60815000000002</v>
      </c>
      <c r="N38" s="1">
        <f t="shared" si="2"/>
        <v>3.3331800000000271</v>
      </c>
      <c r="O38" s="1">
        <f t="shared" si="3"/>
        <v>4.165230000000065</v>
      </c>
      <c r="P38" s="1">
        <f t="shared" si="4"/>
        <v>4.5826500000000578</v>
      </c>
      <c r="Q38" s="8">
        <f t="shared" si="5"/>
        <v>439.17659999999995</v>
      </c>
      <c r="R38" s="8">
        <f t="shared" si="6"/>
        <v>320.8356</v>
      </c>
      <c r="S38" s="8">
        <f t="shared" si="7"/>
        <v>249.83100000000002</v>
      </c>
    </row>
    <row r="39" spans="1:19" x14ac:dyDescent="0.25">
      <c r="A39">
        <v>2013</v>
      </c>
      <c r="B39">
        <v>2</v>
      </c>
      <c r="C39" s="7">
        <v>7.7999999999999999E-5</v>
      </c>
      <c r="D39" s="7">
        <v>5.5999999999999999E-5</v>
      </c>
      <c r="E39" s="7">
        <v>4.3099999999999997E-5</v>
      </c>
      <c r="F39" t="str">
        <f t="shared" si="1"/>
        <v>2013-02-13T00:00:00Z</v>
      </c>
      <c r="G39" s="1">
        <v>285.11417</v>
      </c>
      <c r="H39" s="1">
        <v>286.24808000000002</v>
      </c>
      <c r="I39" s="1">
        <v>286.84048000000001</v>
      </c>
      <c r="J39" t="s">
        <v>91</v>
      </c>
      <c r="K39">
        <v>276.84616</v>
      </c>
      <c r="L39">
        <v>277.31155000000001</v>
      </c>
      <c r="M39">
        <v>277.62259999999998</v>
      </c>
      <c r="N39" s="1">
        <f t="shared" si="2"/>
        <v>7.8301650000000222</v>
      </c>
      <c r="O39" s="1">
        <f t="shared" si="3"/>
        <v>8.6298150000000078</v>
      </c>
      <c r="P39" s="1">
        <f t="shared" si="4"/>
        <v>9.0815400000000182</v>
      </c>
      <c r="Q39" s="8">
        <f t="shared" si="5"/>
        <v>205.12440000000001</v>
      </c>
      <c r="R39" s="8">
        <f t="shared" si="6"/>
        <v>147.2688</v>
      </c>
      <c r="S39" s="8">
        <f t="shared" si="7"/>
        <v>113.34437999999999</v>
      </c>
    </row>
    <row r="40" spans="1:19" x14ac:dyDescent="0.25">
      <c r="A40">
        <v>2013</v>
      </c>
      <c r="B40">
        <v>3</v>
      </c>
      <c r="C40" s="7">
        <v>8.8399999999999994E-5</v>
      </c>
      <c r="D40" s="7">
        <v>6.2799999999999995E-5</v>
      </c>
      <c r="E40" s="7">
        <v>4.7500000000000003E-5</v>
      </c>
      <c r="F40" t="str">
        <f t="shared" si="1"/>
        <v>2013-03-14T12:00:00Z</v>
      </c>
      <c r="G40" s="1">
        <v>282.97525000000002</v>
      </c>
      <c r="H40" s="1">
        <v>284.24326000000002</v>
      </c>
      <c r="I40" s="1">
        <v>284.96652</v>
      </c>
      <c r="J40" t="s">
        <v>92</v>
      </c>
      <c r="K40">
        <v>274.21737999999999</v>
      </c>
      <c r="L40">
        <v>274.86689999999999</v>
      </c>
      <c r="M40">
        <v>275.10610000000003</v>
      </c>
      <c r="N40" s="1">
        <f t="shared" si="2"/>
        <v>5.4463150000000269</v>
      </c>
      <c r="O40" s="1">
        <f t="shared" si="3"/>
        <v>6.4050799999999981</v>
      </c>
      <c r="P40" s="1">
        <f t="shared" si="4"/>
        <v>6.8863100000000372</v>
      </c>
      <c r="Q40" s="8">
        <f t="shared" si="5"/>
        <v>232.47431999999998</v>
      </c>
      <c r="R40" s="8">
        <f t="shared" si="6"/>
        <v>165.15143999999995</v>
      </c>
      <c r="S40" s="8">
        <f t="shared" si="7"/>
        <v>124.91550000000001</v>
      </c>
    </row>
    <row r="41" spans="1:19" x14ac:dyDescent="0.25">
      <c r="A41">
        <v>2013</v>
      </c>
      <c r="B41">
        <v>4</v>
      </c>
      <c r="C41" s="7">
        <v>5.6499999999999998E-5</v>
      </c>
      <c r="D41" s="7">
        <v>4.1399999999999997E-5</v>
      </c>
      <c r="E41" s="7">
        <v>3.29E-5</v>
      </c>
      <c r="F41" t="str">
        <f t="shared" si="1"/>
        <v>2013-04-14T00:00:00Z</v>
      </c>
      <c r="G41" s="1">
        <v>285.4325</v>
      </c>
      <c r="H41" s="1">
        <v>286.97255999999999</v>
      </c>
      <c r="I41" s="1">
        <v>287.98671999999999</v>
      </c>
      <c r="J41" t="s">
        <v>93</v>
      </c>
      <c r="K41">
        <v>274.15334999999999</v>
      </c>
      <c r="L41">
        <v>274.8322</v>
      </c>
      <c r="M41">
        <v>275.00842</v>
      </c>
      <c r="N41" s="1">
        <f t="shared" si="2"/>
        <v>6.6429249999999911</v>
      </c>
      <c r="O41" s="1">
        <f t="shared" si="3"/>
        <v>7.7523800000000165</v>
      </c>
      <c r="P41" s="1">
        <f t="shared" si="4"/>
        <v>8.3475700000000188</v>
      </c>
      <c r="Q41" s="8">
        <f t="shared" si="5"/>
        <v>148.58369999999996</v>
      </c>
      <c r="R41" s="8">
        <f t="shared" si="6"/>
        <v>108.87371999999998</v>
      </c>
      <c r="S41" s="8">
        <f t="shared" si="7"/>
        <v>86.520420000000001</v>
      </c>
    </row>
    <row r="42" spans="1:19" x14ac:dyDescent="0.25">
      <c r="A42">
        <v>2013</v>
      </c>
      <c r="B42">
        <v>5</v>
      </c>
      <c r="C42" s="7">
        <v>4.33E-6</v>
      </c>
      <c r="D42" s="7">
        <v>3.4699999999999998E-6</v>
      </c>
      <c r="E42" s="7">
        <v>2.9900000000000002E-6</v>
      </c>
      <c r="F42" t="str">
        <f t="shared" si="1"/>
        <v>2013-05-14T12:00:00Z</v>
      </c>
      <c r="G42" s="1">
        <v>293.84661999999997</v>
      </c>
      <c r="H42" s="1">
        <v>295.27032000000003</v>
      </c>
      <c r="I42" s="1">
        <v>296.37344000000002</v>
      </c>
      <c r="J42" t="s">
        <v>94</v>
      </c>
      <c r="K42">
        <v>280.06900000000002</v>
      </c>
      <c r="L42">
        <v>280.79935</v>
      </c>
      <c r="M42">
        <v>280.89017000000001</v>
      </c>
      <c r="N42" s="1">
        <f t="shared" si="2"/>
        <v>13.807810000000018</v>
      </c>
      <c r="O42" s="1">
        <f t="shared" si="3"/>
        <v>14.884835000000066</v>
      </c>
      <c r="P42" s="1">
        <f t="shared" si="4"/>
        <v>15.481805000000008</v>
      </c>
      <c r="Q42" s="8">
        <f t="shared" si="5"/>
        <v>11.387034000000002</v>
      </c>
      <c r="R42" s="8">
        <f t="shared" si="6"/>
        <v>9.1254059999999999</v>
      </c>
      <c r="S42" s="8">
        <f t="shared" si="7"/>
        <v>7.8631020000000005</v>
      </c>
    </row>
    <row r="43" spans="1:19" x14ac:dyDescent="0.25">
      <c r="A43">
        <v>2013</v>
      </c>
      <c r="B43">
        <v>6</v>
      </c>
      <c r="C43" s="7">
        <v>1.2999999999999999E-5</v>
      </c>
      <c r="D43" s="7">
        <v>1.1199999999999999E-5</v>
      </c>
      <c r="E43" s="7">
        <v>1.03E-5</v>
      </c>
      <c r="F43" t="str">
        <f t="shared" si="1"/>
        <v>2013-06-14T00:00:00Z</v>
      </c>
      <c r="G43" s="1">
        <v>296.93329999999997</v>
      </c>
      <c r="H43" s="1">
        <v>298.50299999999999</v>
      </c>
      <c r="I43" s="1">
        <v>299.69589999999999</v>
      </c>
      <c r="J43" t="s">
        <v>95</v>
      </c>
      <c r="K43">
        <v>282.31896999999998</v>
      </c>
      <c r="L43">
        <v>283.21686</v>
      </c>
      <c r="M43">
        <v>283.38231999999999</v>
      </c>
      <c r="N43" s="1">
        <f t="shared" si="2"/>
        <v>16.476134999999999</v>
      </c>
      <c r="O43" s="1">
        <f t="shared" si="3"/>
        <v>17.709929999999986</v>
      </c>
      <c r="P43" s="1">
        <f t="shared" si="4"/>
        <v>18.389110000000016</v>
      </c>
      <c r="Q43" s="8">
        <f t="shared" si="5"/>
        <v>34.187399999999997</v>
      </c>
      <c r="R43" s="8">
        <f t="shared" si="6"/>
        <v>29.453759999999999</v>
      </c>
      <c r="S43" s="8">
        <f t="shared" si="7"/>
        <v>27.086939999999995</v>
      </c>
    </row>
    <row r="44" spans="1:19" x14ac:dyDescent="0.25">
      <c r="A44">
        <v>2013</v>
      </c>
      <c r="B44">
        <v>7</v>
      </c>
      <c r="C44" s="7">
        <v>9.7200000000000001E-6</v>
      </c>
      <c r="D44" s="7">
        <v>9.38E-6</v>
      </c>
      <c r="E44" s="7">
        <v>9.1400000000000006E-6</v>
      </c>
      <c r="F44" t="str">
        <f t="shared" si="1"/>
        <v>2013-07-14T12:00:00Z</v>
      </c>
      <c r="G44" s="1">
        <v>297.81357000000003</v>
      </c>
      <c r="H44" s="1">
        <v>299.19475999999997</v>
      </c>
      <c r="I44" s="1">
        <v>300.34964000000002</v>
      </c>
      <c r="J44" t="s">
        <v>96</v>
      </c>
      <c r="K44">
        <v>283.89206000000001</v>
      </c>
      <c r="L44">
        <v>284.58663999999999</v>
      </c>
      <c r="M44">
        <v>284.57083</v>
      </c>
      <c r="N44" s="1">
        <f t="shared" si="2"/>
        <v>17.702815000000044</v>
      </c>
      <c r="O44" s="1">
        <f t="shared" si="3"/>
        <v>18.740700000000004</v>
      </c>
      <c r="P44" s="1">
        <f t="shared" si="4"/>
        <v>19.310235000000034</v>
      </c>
      <c r="Q44" s="8">
        <f t="shared" si="5"/>
        <v>25.561655999999999</v>
      </c>
      <c r="R44" s="8">
        <f t="shared" si="6"/>
        <v>24.667524</v>
      </c>
      <c r="S44" s="8">
        <f t="shared" si="7"/>
        <v>24.036372</v>
      </c>
    </row>
    <row r="45" spans="1:19" x14ac:dyDescent="0.25">
      <c r="A45">
        <v>2013</v>
      </c>
      <c r="B45">
        <v>8</v>
      </c>
      <c r="C45" s="7">
        <v>2.4700000000000001E-6</v>
      </c>
      <c r="D45" s="7">
        <v>2.12E-6</v>
      </c>
      <c r="E45" s="7">
        <v>1.8500000000000001E-6</v>
      </c>
      <c r="F45" t="str">
        <f t="shared" si="1"/>
        <v>2013-08-14T12:00:00Z</v>
      </c>
      <c r="G45" s="1">
        <v>299.08623999999998</v>
      </c>
      <c r="H45" s="1">
        <v>300.45702999999997</v>
      </c>
      <c r="I45" s="1">
        <v>301.42500000000001</v>
      </c>
      <c r="J45" t="s">
        <v>97</v>
      </c>
      <c r="K45">
        <v>285.00510000000003</v>
      </c>
      <c r="L45">
        <v>285.41244999999998</v>
      </c>
      <c r="M45">
        <v>285.22827000000001</v>
      </c>
      <c r="N45" s="1">
        <f t="shared" si="2"/>
        <v>18.895669999999996</v>
      </c>
      <c r="O45" s="1">
        <f t="shared" si="3"/>
        <v>19.784739999999999</v>
      </c>
      <c r="P45" s="1">
        <f t="shared" si="4"/>
        <v>20.176635000000033</v>
      </c>
      <c r="Q45" s="8">
        <f t="shared" si="5"/>
        <v>6.4956059999999995</v>
      </c>
      <c r="R45" s="8">
        <f t="shared" si="6"/>
        <v>5.5751759999999999</v>
      </c>
      <c r="S45" s="8">
        <f t="shared" si="7"/>
        <v>4.8651300000000006</v>
      </c>
    </row>
    <row r="46" spans="1:19" x14ac:dyDescent="0.25">
      <c r="A46">
        <v>2013</v>
      </c>
      <c r="B46">
        <v>9</v>
      </c>
      <c r="C46" s="7">
        <v>7.54E-7</v>
      </c>
      <c r="D46" s="7">
        <v>5.6300000000000005E-7</v>
      </c>
      <c r="E46" s="7">
        <v>4.82E-7</v>
      </c>
      <c r="F46" t="str">
        <f t="shared" si="1"/>
        <v>2013-09-14T00:00:00Z</v>
      </c>
      <c r="G46" s="1">
        <v>300.2079</v>
      </c>
      <c r="H46" s="1">
        <v>301.5926</v>
      </c>
      <c r="I46" s="1">
        <v>302.48773</v>
      </c>
      <c r="J46" t="s">
        <v>98</v>
      </c>
      <c r="K46">
        <v>284.1626</v>
      </c>
      <c r="L46">
        <v>284.16498000000001</v>
      </c>
      <c r="M46">
        <v>283.65690000000001</v>
      </c>
      <c r="N46" s="1">
        <f t="shared" si="2"/>
        <v>19.035250000000019</v>
      </c>
      <c r="O46" s="1">
        <f t="shared" si="3"/>
        <v>19.728790000000004</v>
      </c>
      <c r="P46" s="1">
        <f t="shared" si="4"/>
        <v>19.922315000000026</v>
      </c>
      <c r="Q46" s="8">
        <f t="shared" si="5"/>
        <v>1.9828691999999999</v>
      </c>
      <c r="R46" s="8">
        <f t="shared" si="6"/>
        <v>1.4805774</v>
      </c>
      <c r="S46" s="8">
        <f t="shared" si="7"/>
        <v>1.2675636000000001</v>
      </c>
    </row>
    <row r="47" spans="1:19" x14ac:dyDescent="0.25">
      <c r="A47">
        <v>2013</v>
      </c>
      <c r="B47">
        <v>10</v>
      </c>
      <c r="C47" s="7">
        <v>1.1800000000000001E-5</v>
      </c>
      <c r="D47" s="7">
        <v>8.3799999999999994E-6</v>
      </c>
      <c r="E47" s="7">
        <v>6.8600000000000004E-6</v>
      </c>
      <c r="F47" t="str">
        <f t="shared" si="1"/>
        <v>2013-10-14T12:00:00Z</v>
      </c>
      <c r="G47" s="1">
        <v>291.38028000000003</v>
      </c>
      <c r="H47" s="1">
        <v>292.81939999999997</v>
      </c>
      <c r="I47" s="1">
        <v>293.75216999999998</v>
      </c>
      <c r="J47" t="s">
        <v>99</v>
      </c>
      <c r="K47">
        <v>279.56308000000001</v>
      </c>
      <c r="L47">
        <v>279.65679999999998</v>
      </c>
      <c r="M47">
        <v>279.29732999999999</v>
      </c>
      <c r="N47" s="1">
        <f t="shared" si="2"/>
        <v>12.321680000000015</v>
      </c>
      <c r="O47" s="1">
        <f t="shared" si="3"/>
        <v>13.088099999999997</v>
      </c>
      <c r="P47" s="1">
        <f t="shared" si="4"/>
        <v>13.374750000000006</v>
      </c>
      <c r="Q47" s="8">
        <f t="shared" si="5"/>
        <v>31.031639999999999</v>
      </c>
      <c r="R47" s="8">
        <f t="shared" si="6"/>
        <v>22.037724000000001</v>
      </c>
      <c r="S47" s="8">
        <f t="shared" si="7"/>
        <v>18.040427999999999</v>
      </c>
    </row>
    <row r="48" spans="1:19" x14ac:dyDescent="0.25">
      <c r="A48">
        <v>2013</v>
      </c>
      <c r="B48">
        <v>11</v>
      </c>
      <c r="C48" s="7">
        <v>8.5900000000000001E-5</v>
      </c>
      <c r="D48" s="7">
        <v>6.1600000000000007E-5</v>
      </c>
      <c r="E48" s="7">
        <v>4.8099999999999997E-5</v>
      </c>
      <c r="F48" t="str">
        <f t="shared" si="1"/>
        <v>2013-11-14T00:00:00Z</v>
      </c>
      <c r="G48" s="1">
        <v>285.37610000000001</v>
      </c>
      <c r="H48" s="1">
        <v>286.26825000000002</v>
      </c>
      <c r="I48" s="1">
        <v>286.71658000000002</v>
      </c>
      <c r="J48" t="s">
        <v>100</v>
      </c>
      <c r="K48">
        <v>277.51677999999998</v>
      </c>
      <c r="L48">
        <v>277.87056999999999</v>
      </c>
      <c r="M48">
        <v>277.95303000000001</v>
      </c>
      <c r="N48" s="1">
        <f t="shared" si="2"/>
        <v>8.2964400000000182</v>
      </c>
      <c r="O48" s="1">
        <f t="shared" si="3"/>
        <v>8.9194100000000276</v>
      </c>
      <c r="P48" s="1">
        <f t="shared" si="4"/>
        <v>9.1848050000000399</v>
      </c>
      <c r="Q48" s="8">
        <f t="shared" si="5"/>
        <v>225.89982000000001</v>
      </c>
      <c r="R48" s="8">
        <f t="shared" si="6"/>
        <v>161.99568000000002</v>
      </c>
      <c r="S48" s="8">
        <f t="shared" si="7"/>
        <v>126.49337999999999</v>
      </c>
    </row>
    <row r="49" spans="1:19" x14ac:dyDescent="0.25">
      <c r="A49">
        <v>2013</v>
      </c>
      <c r="B49">
        <v>12</v>
      </c>
      <c r="C49" s="7">
        <v>8.6600000000000004E-5</v>
      </c>
      <c r="D49" s="7">
        <v>6.3999999999999997E-5</v>
      </c>
      <c r="E49" s="7">
        <v>5.0300000000000003E-5</v>
      </c>
      <c r="F49" t="str">
        <f t="shared" si="1"/>
        <v>2013-12-14T12:00:00Z</v>
      </c>
      <c r="G49" s="1">
        <v>278.11880000000002</v>
      </c>
      <c r="H49" s="1">
        <v>278.99117999999999</v>
      </c>
      <c r="I49" s="1">
        <v>279.51566000000003</v>
      </c>
      <c r="J49" t="s">
        <v>101</v>
      </c>
      <c r="K49">
        <v>270.52785999999998</v>
      </c>
      <c r="L49">
        <v>271.06709999999998</v>
      </c>
      <c r="M49">
        <v>271.41131999999999</v>
      </c>
      <c r="N49" s="1">
        <f t="shared" si="2"/>
        <v>1.1733300000000213</v>
      </c>
      <c r="O49" s="1">
        <f t="shared" si="3"/>
        <v>1.8791400000000067</v>
      </c>
      <c r="P49" s="1">
        <f t="shared" si="4"/>
        <v>2.3134900000000016</v>
      </c>
      <c r="Q49" s="8">
        <f t="shared" si="5"/>
        <v>227.74068000000003</v>
      </c>
      <c r="R49" s="8">
        <f t="shared" si="6"/>
        <v>168.30719999999999</v>
      </c>
      <c r="S49" s="8">
        <f t="shared" si="7"/>
        <v>132.27894000000001</v>
      </c>
    </row>
    <row r="50" spans="1:19" x14ac:dyDescent="0.25">
      <c r="A50">
        <v>2014</v>
      </c>
      <c r="B50">
        <v>1</v>
      </c>
      <c r="C50" s="7">
        <v>1.15E-4</v>
      </c>
      <c r="D50" s="7">
        <v>8.2799999999999993E-5</v>
      </c>
      <c r="E50" s="7">
        <v>6.3899999999999995E-5</v>
      </c>
      <c r="F50" t="str">
        <f t="shared" si="1"/>
        <v>2014-01-14T12:00:00Z</v>
      </c>
      <c r="G50" s="1">
        <v>277.4092</v>
      </c>
      <c r="H50" s="1">
        <v>278.45107999999999</v>
      </c>
      <c r="I50" s="1">
        <v>278.94794000000002</v>
      </c>
      <c r="J50" t="s">
        <v>102</v>
      </c>
      <c r="K50">
        <v>271.77764999999999</v>
      </c>
      <c r="L50">
        <v>272.34814</v>
      </c>
      <c r="M50">
        <v>272.65832999999998</v>
      </c>
      <c r="N50" s="1">
        <f t="shared" si="2"/>
        <v>1.4434250000000475</v>
      </c>
      <c r="O50" s="1">
        <f t="shared" si="3"/>
        <v>2.2496100000000183</v>
      </c>
      <c r="P50" s="1">
        <f t="shared" si="4"/>
        <v>2.6531350000000202</v>
      </c>
      <c r="Q50" s="8">
        <f t="shared" si="5"/>
        <v>302.42700000000002</v>
      </c>
      <c r="R50" s="8">
        <f t="shared" si="6"/>
        <v>217.74743999999995</v>
      </c>
      <c r="S50" s="8">
        <f t="shared" si="7"/>
        <v>168.04421999999997</v>
      </c>
    </row>
    <row r="51" spans="1:19" x14ac:dyDescent="0.25">
      <c r="A51">
        <v>2014</v>
      </c>
      <c r="B51">
        <v>2</v>
      </c>
      <c r="C51" s="7">
        <v>2.3099999999999999E-5</v>
      </c>
      <c r="D51" s="7">
        <v>1.66E-5</v>
      </c>
      <c r="E51" s="7">
        <v>1.29E-5</v>
      </c>
      <c r="F51" t="str">
        <f t="shared" si="1"/>
        <v>2014-02-13T00:00:00Z</v>
      </c>
      <c r="G51" s="1">
        <v>282.68619999999999</v>
      </c>
      <c r="H51" s="1">
        <v>283.79577999999998</v>
      </c>
      <c r="I51" s="1">
        <v>284.35399999999998</v>
      </c>
      <c r="J51" t="s">
        <v>103</v>
      </c>
      <c r="K51">
        <v>273.05892999999998</v>
      </c>
      <c r="L51">
        <v>273.52611999999999</v>
      </c>
      <c r="M51">
        <v>273.84746999999999</v>
      </c>
      <c r="N51" s="1">
        <f t="shared" si="2"/>
        <v>4.7225650000000314</v>
      </c>
      <c r="O51" s="1">
        <f t="shared" si="3"/>
        <v>5.5109499999999798</v>
      </c>
      <c r="P51" s="1">
        <f t="shared" si="4"/>
        <v>5.9507350000000088</v>
      </c>
      <c r="Q51" s="8">
        <f t="shared" si="5"/>
        <v>60.74837999999999</v>
      </c>
      <c r="R51" s="8">
        <f t="shared" si="6"/>
        <v>43.654679999999999</v>
      </c>
      <c r="S51" s="8">
        <f t="shared" si="7"/>
        <v>33.924420000000005</v>
      </c>
    </row>
    <row r="52" spans="1:19" x14ac:dyDescent="0.25">
      <c r="A52">
        <v>2014</v>
      </c>
      <c r="B52">
        <v>3</v>
      </c>
      <c r="C52" s="7">
        <v>8.7999999999999998E-5</v>
      </c>
      <c r="D52" s="7">
        <v>6.2500000000000001E-5</v>
      </c>
      <c r="E52" s="7">
        <v>4.7299999999999998E-5</v>
      </c>
      <c r="F52" t="str">
        <f t="shared" si="1"/>
        <v>2014-03-14T12:00:00Z</v>
      </c>
      <c r="G52" s="1">
        <v>283.98649999999998</v>
      </c>
      <c r="H52" s="1">
        <v>285.25560000000002</v>
      </c>
      <c r="I52" s="1">
        <v>285.98293999999999</v>
      </c>
      <c r="J52" t="s">
        <v>104</v>
      </c>
      <c r="K52">
        <v>275.51913000000002</v>
      </c>
      <c r="L52">
        <v>276.16266000000002</v>
      </c>
      <c r="M52">
        <v>276.38852000000003</v>
      </c>
      <c r="N52" s="1">
        <f t="shared" si="2"/>
        <v>6.602815000000021</v>
      </c>
      <c r="O52" s="1">
        <f t="shared" si="3"/>
        <v>7.5591300000000388</v>
      </c>
      <c r="P52" s="1">
        <f t="shared" si="4"/>
        <v>8.0357300000000578</v>
      </c>
      <c r="Q52" s="8">
        <f t="shared" si="5"/>
        <v>231.42240000000001</v>
      </c>
      <c r="R52" s="8">
        <f t="shared" si="6"/>
        <v>164.36249999999998</v>
      </c>
      <c r="S52" s="8">
        <f t="shared" si="7"/>
        <v>124.38954</v>
      </c>
    </row>
    <row r="53" spans="1:19" x14ac:dyDescent="0.25">
      <c r="A53">
        <v>2014</v>
      </c>
      <c r="B53">
        <v>4</v>
      </c>
      <c r="C53" s="7">
        <v>8.4699999999999999E-5</v>
      </c>
      <c r="D53" s="7">
        <v>6.1799999999999998E-5</v>
      </c>
      <c r="E53" s="7">
        <v>4.8900000000000003E-5</v>
      </c>
      <c r="F53" t="str">
        <f t="shared" si="1"/>
        <v>2014-04-14T00:00:00Z</v>
      </c>
      <c r="G53" s="1">
        <v>285.63524999999998</v>
      </c>
      <c r="H53" s="1">
        <v>287.17014</v>
      </c>
      <c r="I53" s="1">
        <v>288.16341999999997</v>
      </c>
      <c r="J53" t="s">
        <v>105</v>
      </c>
      <c r="K53">
        <v>275.84424000000001</v>
      </c>
      <c r="L53">
        <v>276.54345999999998</v>
      </c>
      <c r="M53">
        <v>276.73608000000002</v>
      </c>
      <c r="N53" s="1">
        <f t="shared" si="2"/>
        <v>7.5897449999999935</v>
      </c>
      <c r="O53" s="1">
        <f t="shared" si="3"/>
        <v>8.7068000000000438</v>
      </c>
      <c r="P53" s="1">
        <f t="shared" si="4"/>
        <v>9.2997500000000173</v>
      </c>
      <c r="Q53" s="8">
        <f t="shared" si="5"/>
        <v>222.74405999999999</v>
      </c>
      <c r="R53" s="8">
        <f t="shared" si="6"/>
        <v>162.52164000000002</v>
      </c>
      <c r="S53" s="8">
        <f t="shared" si="7"/>
        <v>128.59722000000002</v>
      </c>
    </row>
    <row r="54" spans="1:19" x14ac:dyDescent="0.25">
      <c r="A54">
        <v>2014</v>
      </c>
      <c r="B54">
        <v>5</v>
      </c>
      <c r="C54" s="7">
        <v>1.42E-5</v>
      </c>
      <c r="D54" s="7">
        <v>1.15E-5</v>
      </c>
      <c r="E54" s="7">
        <v>1.01E-5</v>
      </c>
      <c r="F54" t="str">
        <f t="shared" si="1"/>
        <v>2014-05-14T12:00:00Z</v>
      </c>
      <c r="G54" s="1">
        <v>293.71307000000002</v>
      </c>
      <c r="H54" s="1">
        <v>295.13490000000002</v>
      </c>
      <c r="I54" s="1">
        <v>296.23566</v>
      </c>
      <c r="J54" t="s">
        <v>106</v>
      </c>
      <c r="K54">
        <v>280.15109999999999</v>
      </c>
      <c r="L54">
        <v>280.88479999999998</v>
      </c>
      <c r="M54">
        <v>280.98250000000002</v>
      </c>
      <c r="N54" s="1">
        <f t="shared" si="2"/>
        <v>13.782085000000052</v>
      </c>
      <c r="O54" s="1">
        <f t="shared" si="3"/>
        <v>14.859850000000051</v>
      </c>
      <c r="P54" s="1">
        <f t="shared" si="4"/>
        <v>15.459080000000029</v>
      </c>
      <c r="Q54" s="8">
        <f t="shared" si="5"/>
        <v>37.343159999999997</v>
      </c>
      <c r="R54" s="8">
        <f t="shared" si="6"/>
        <v>30.242699999999999</v>
      </c>
      <c r="S54" s="8">
        <f t="shared" si="7"/>
        <v>26.560980000000001</v>
      </c>
    </row>
    <row r="55" spans="1:19" x14ac:dyDescent="0.25">
      <c r="A55">
        <v>2014</v>
      </c>
      <c r="B55">
        <v>6</v>
      </c>
      <c r="C55" s="7">
        <v>9.4499999999999993E-6</v>
      </c>
      <c r="D55" s="7">
        <v>8.1499999999999999E-6</v>
      </c>
      <c r="E55" s="7">
        <v>7.3499999999999999E-6</v>
      </c>
      <c r="F55" t="str">
        <f t="shared" si="1"/>
        <v>2014-06-14T00:00:00Z</v>
      </c>
      <c r="G55" s="1">
        <v>296.64071999999999</v>
      </c>
      <c r="H55" s="1">
        <v>298.2063</v>
      </c>
      <c r="I55" s="1">
        <v>299.399</v>
      </c>
      <c r="J55" t="s">
        <v>107</v>
      </c>
      <c r="K55">
        <v>281.84625</v>
      </c>
      <c r="L55">
        <v>282.75731999999999</v>
      </c>
      <c r="M55">
        <v>282.92908</v>
      </c>
      <c r="N55" s="1">
        <f t="shared" si="2"/>
        <v>16.093484999999987</v>
      </c>
      <c r="O55" s="1">
        <f t="shared" si="3"/>
        <v>17.331810000000019</v>
      </c>
      <c r="P55" s="1">
        <f t="shared" si="4"/>
        <v>18.014040000000023</v>
      </c>
      <c r="Q55" s="8">
        <f t="shared" si="5"/>
        <v>24.851610000000001</v>
      </c>
      <c r="R55" s="8">
        <f t="shared" si="6"/>
        <v>21.432870000000001</v>
      </c>
      <c r="S55" s="8">
        <f t="shared" si="7"/>
        <v>19.329029999999999</v>
      </c>
    </row>
    <row r="56" spans="1:19" x14ac:dyDescent="0.25">
      <c r="A56">
        <v>2014</v>
      </c>
      <c r="B56">
        <v>7</v>
      </c>
      <c r="C56" s="7">
        <v>1.9599999999999999E-6</v>
      </c>
      <c r="D56" s="7">
        <v>1.84E-6</v>
      </c>
      <c r="E56" s="7">
        <v>1.72E-6</v>
      </c>
      <c r="F56" t="str">
        <f t="shared" si="1"/>
        <v>2014-07-14T12:00:00Z</v>
      </c>
      <c r="G56" s="1">
        <v>299.68477999999999</v>
      </c>
      <c r="H56" s="1">
        <v>301.08798000000002</v>
      </c>
      <c r="I56" s="1">
        <v>302.27798000000001</v>
      </c>
      <c r="J56" t="s">
        <v>108</v>
      </c>
      <c r="K56">
        <v>284.04575</v>
      </c>
      <c r="L56">
        <v>284.74077999999997</v>
      </c>
      <c r="M56">
        <v>284.72770000000003</v>
      </c>
      <c r="N56" s="1">
        <f t="shared" si="2"/>
        <v>18.715265000000045</v>
      </c>
      <c r="O56" s="1">
        <f t="shared" si="3"/>
        <v>19.764380000000017</v>
      </c>
      <c r="P56" s="1">
        <f t="shared" si="4"/>
        <v>20.352840000000015</v>
      </c>
      <c r="Q56" s="8">
        <f t="shared" si="5"/>
        <v>5.1544079999999992</v>
      </c>
      <c r="R56" s="8">
        <f t="shared" si="6"/>
        <v>4.838832</v>
      </c>
      <c r="S56" s="8">
        <f t="shared" si="7"/>
        <v>4.5232559999999999</v>
      </c>
    </row>
    <row r="57" spans="1:19" x14ac:dyDescent="0.25">
      <c r="A57">
        <v>2014</v>
      </c>
      <c r="B57">
        <v>8</v>
      </c>
      <c r="C57" s="7">
        <v>5.3799999999999997E-7</v>
      </c>
      <c r="D57" s="7">
        <v>4.6400000000000003E-7</v>
      </c>
      <c r="E57" s="7">
        <v>4.0600000000000001E-7</v>
      </c>
      <c r="F57" t="str">
        <f t="shared" si="1"/>
        <v>2014-08-14T12:00:00Z</v>
      </c>
      <c r="G57" s="1">
        <v>299.90613000000002</v>
      </c>
      <c r="H57" s="1">
        <v>301.28836000000001</v>
      </c>
      <c r="I57" s="1">
        <v>302.28160000000003</v>
      </c>
      <c r="J57" t="s">
        <v>109</v>
      </c>
      <c r="K57">
        <v>284.57672000000002</v>
      </c>
      <c r="L57">
        <v>284.97410000000002</v>
      </c>
      <c r="M57">
        <v>284.79468000000003</v>
      </c>
      <c r="N57" s="1">
        <f t="shared" si="2"/>
        <v>19.091425000000072</v>
      </c>
      <c r="O57" s="1">
        <f t="shared" si="3"/>
        <v>19.981230000000039</v>
      </c>
      <c r="P57" s="1">
        <f t="shared" si="4"/>
        <v>20.388140000000021</v>
      </c>
      <c r="Q57" s="8">
        <f t="shared" si="5"/>
        <v>1.4148323999999999</v>
      </c>
      <c r="R57" s="8">
        <f t="shared" si="6"/>
        <v>1.2202272000000001</v>
      </c>
      <c r="S57" s="8">
        <f t="shared" si="7"/>
        <v>1.0676987999999998</v>
      </c>
    </row>
    <row r="58" spans="1:19" x14ac:dyDescent="0.25">
      <c r="A58">
        <v>2014</v>
      </c>
      <c r="B58">
        <v>9</v>
      </c>
      <c r="C58" s="7">
        <v>2.3300000000000001E-5</v>
      </c>
      <c r="D58" s="7">
        <v>1.73E-5</v>
      </c>
      <c r="E58" s="7">
        <v>1.4800000000000001E-5</v>
      </c>
      <c r="F58" t="str">
        <f t="shared" si="1"/>
        <v>2014-09-14T00:00:00Z</v>
      </c>
      <c r="G58" s="1">
        <v>297.37628000000001</v>
      </c>
      <c r="H58" s="1">
        <v>298.74695000000003</v>
      </c>
      <c r="I58" s="1">
        <v>299.6388</v>
      </c>
      <c r="J58" t="s">
        <v>110</v>
      </c>
      <c r="K58">
        <v>283.43310000000002</v>
      </c>
      <c r="L58">
        <v>283.42052999999999</v>
      </c>
      <c r="M58">
        <v>282.90026999999998</v>
      </c>
      <c r="N58" s="1">
        <f t="shared" si="2"/>
        <v>17.254690000000039</v>
      </c>
      <c r="O58" s="1">
        <f t="shared" si="3"/>
        <v>17.933740000000057</v>
      </c>
      <c r="P58" s="1">
        <f t="shared" si="4"/>
        <v>18.119535000000042</v>
      </c>
      <c r="Q58" s="8">
        <f t="shared" si="5"/>
        <v>61.274339999999995</v>
      </c>
      <c r="R58" s="8">
        <f t="shared" si="6"/>
        <v>45.495540000000005</v>
      </c>
      <c r="S58" s="8">
        <f t="shared" si="7"/>
        <v>38.921040000000005</v>
      </c>
    </row>
    <row r="59" spans="1:19" x14ac:dyDescent="0.25">
      <c r="A59">
        <v>2014</v>
      </c>
      <c r="B59">
        <v>10</v>
      </c>
      <c r="C59" s="7">
        <v>6.7500000000000001E-5</v>
      </c>
      <c r="D59" s="7">
        <v>4.7899999999999999E-5</v>
      </c>
      <c r="E59" s="7">
        <v>4.0099999999999999E-5</v>
      </c>
      <c r="F59" t="str">
        <f t="shared" si="1"/>
        <v>2014-10-14T12:00:00Z</v>
      </c>
      <c r="G59" s="1">
        <v>289.27699999999999</v>
      </c>
      <c r="H59" s="1">
        <v>290.6995</v>
      </c>
      <c r="I59" s="1">
        <v>291.61124000000001</v>
      </c>
      <c r="J59" t="s">
        <v>111</v>
      </c>
      <c r="K59">
        <v>279.93637000000001</v>
      </c>
      <c r="L59">
        <v>280.05907999999999</v>
      </c>
      <c r="M59">
        <v>279.73297000000002</v>
      </c>
      <c r="N59" s="1">
        <f t="shared" si="2"/>
        <v>11.456684999999993</v>
      </c>
      <c r="O59" s="1">
        <f t="shared" si="3"/>
        <v>12.229289999999992</v>
      </c>
      <c r="P59" s="1">
        <f t="shared" si="4"/>
        <v>12.52210500000001</v>
      </c>
      <c r="Q59" s="8">
        <f t="shared" si="5"/>
        <v>177.51149999999998</v>
      </c>
      <c r="R59" s="8">
        <f t="shared" si="6"/>
        <v>125.96742</v>
      </c>
      <c r="S59" s="8">
        <f t="shared" si="7"/>
        <v>105.45498000000001</v>
      </c>
    </row>
    <row r="60" spans="1:19" x14ac:dyDescent="0.25">
      <c r="A60">
        <v>2014</v>
      </c>
      <c r="B60">
        <v>11</v>
      </c>
      <c r="C60" s="7">
        <v>1.47E-4</v>
      </c>
      <c r="D60" s="7">
        <v>1.06E-4</v>
      </c>
      <c r="E60" s="7">
        <v>8.3100000000000001E-5</v>
      </c>
      <c r="F60" t="str">
        <f t="shared" si="1"/>
        <v>2014-11-14T00:00:00Z</v>
      </c>
      <c r="G60" s="1">
        <v>284.16055</v>
      </c>
      <c r="H60" s="1">
        <v>285.0514</v>
      </c>
      <c r="I60" s="1">
        <v>285.50436000000002</v>
      </c>
      <c r="J60" t="s">
        <v>112</v>
      </c>
      <c r="K60">
        <v>276.15305000000001</v>
      </c>
      <c r="L60">
        <v>276.50783999999999</v>
      </c>
      <c r="M60">
        <v>276.60424999999998</v>
      </c>
      <c r="N60" s="1">
        <f t="shared" si="2"/>
        <v>7.0067999999999984</v>
      </c>
      <c r="O60" s="1">
        <f t="shared" si="3"/>
        <v>7.6296200000000454</v>
      </c>
      <c r="P60" s="1">
        <f t="shared" si="4"/>
        <v>7.9043050000000221</v>
      </c>
      <c r="Q60" s="8">
        <f t="shared" si="5"/>
        <v>386.5806</v>
      </c>
      <c r="R60" s="8">
        <f t="shared" si="6"/>
        <v>278.75880000000001</v>
      </c>
      <c r="S60" s="8">
        <f t="shared" si="7"/>
        <v>218.53637999999998</v>
      </c>
    </row>
    <row r="61" spans="1:19" x14ac:dyDescent="0.25">
      <c r="A61">
        <v>2014</v>
      </c>
      <c r="B61">
        <v>12</v>
      </c>
      <c r="C61" s="7">
        <v>1.93E-4</v>
      </c>
      <c r="D61" s="7">
        <v>1.4300000000000001E-4</v>
      </c>
      <c r="E61" s="7">
        <v>1.12E-4</v>
      </c>
      <c r="F61" t="str">
        <f t="shared" si="1"/>
        <v>2014-12-14T12:00:00Z</v>
      </c>
      <c r="G61" s="1">
        <v>279.42259999999999</v>
      </c>
      <c r="H61" s="1">
        <v>280.31076000000002</v>
      </c>
      <c r="I61" s="1">
        <v>280.84714000000002</v>
      </c>
      <c r="J61" t="s">
        <v>113</v>
      </c>
      <c r="K61">
        <v>274.54797000000002</v>
      </c>
      <c r="L61">
        <v>275.0838</v>
      </c>
      <c r="M61">
        <v>275.40363000000002</v>
      </c>
      <c r="N61" s="1">
        <f t="shared" si="2"/>
        <v>3.8352849999999989</v>
      </c>
      <c r="O61" s="1">
        <f t="shared" si="3"/>
        <v>4.5472800000000007</v>
      </c>
      <c r="P61" s="1">
        <f t="shared" si="4"/>
        <v>4.9753850000000739</v>
      </c>
      <c r="Q61" s="8">
        <f t="shared" si="5"/>
        <v>507.5514</v>
      </c>
      <c r="R61" s="8">
        <f t="shared" si="6"/>
        <v>376.06140000000005</v>
      </c>
      <c r="S61" s="8">
        <f t="shared" si="7"/>
        <v>294.5376</v>
      </c>
    </row>
    <row r="62" spans="1:19" x14ac:dyDescent="0.25">
      <c r="A62">
        <v>2015</v>
      </c>
      <c r="B62">
        <v>1</v>
      </c>
      <c r="C62" s="7">
        <v>2.99E-4</v>
      </c>
      <c r="D62" s="7">
        <v>2.1699999999999999E-4</v>
      </c>
      <c r="E62" s="7">
        <v>1.6899999999999999E-4</v>
      </c>
      <c r="F62" t="str">
        <f t="shared" si="1"/>
        <v>2015-01-14T12:00:00Z</v>
      </c>
      <c r="G62" s="1">
        <v>280.8897</v>
      </c>
      <c r="H62" s="1">
        <v>281.96237000000002</v>
      </c>
      <c r="I62" s="1">
        <v>282.47811999999999</v>
      </c>
      <c r="J62" t="s">
        <v>114</v>
      </c>
      <c r="K62">
        <v>276.50598000000002</v>
      </c>
      <c r="L62">
        <v>277.1037</v>
      </c>
      <c r="M62">
        <v>277.43297999999999</v>
      </c>
      <c r="N62" s="1">
        <f t="shared" si="2"/>
        <v>5.5478400000000647</v>
      </c>
      <c r="O62" s="1">
        <f t="shared" si="3"/>
        <v>6.3830350000000635</v>
      </c>
      <c r="P62" s="1">
        <f t="shared" si="4"/>
        <v>6.8055500000000393</v>
      </c>
      <c r="Q62" s="8">
        <f t="shared" si="5"/>
        <v>786.31020000000012</v>
      </c>
      <c r="R62" s="8">
        <f t="shared" si="6"/>
        <v>570.66660000000002</v>
      </c>
      <c r="S62" s="8">
        <f t="shared" si="7"/>
        <v>444.43619999999999</v>
      </c>
    </row>
    <row r="63" spans="1:19" x14ac:dyDescent="0.25">
      <c r="A63">
        <v>2015</v>
      </c>
      <c r="B63">
        <v>2</v>
      </c>
      <c r="C63" s="7">
        <v>8.2600000000000002E-5</v>
      </c>
      <c r="D63" s="7">
        <v>5.9799999999999997E-5</v>
      </c>
      <c r="E63" s="7">
        <v>4.6100000000000002E-5</v>
      </c>
      <c r="F63" t="str">
        <f t="shared" si="1"/>
        <v>2015-02-13T00:00:00Z</v>
      </c>
      <c r="G63" s="1">
        <v>283.75857999999999</v>
      </c>
      <c r="H63" s="1">
        <v>284.89022999999997</v>
      </c>
      <c r="I63" s="1">
        <v>285.47385000000003</v>
      </c>
      <c r="J63" t="s">
        <v>115</v>
      </c>
      <c r="K63">
        <v>275.59582999999998</v>
      </c>
      <c r="L63">
        <v>276.06723</v>
      </c>
      <c r="M63">
        <v>276.39141999999998</v>
      </c>
      <c r="N63" s="1">
        <f t="shared" si="2"/>
        <v>6.5272049999999808</v>
      </c>
      <c r="O63" s="1">
        <f t="shared" si="3"/>
        <v>7.3287300000000073</v>
      </c>
      <c r="P63" s="1">
        <f t="shared" si="4"/>
        <v>7.7826350000000275</v>
      </c>
      <c r="Q63" s="8">
        <f t="shared" si="5"/>
        <v>217.22148000000001</v>
      </c>
      <c r="R63" s="8">
        <f t="shared" si="6"/>
        <v>157.26203999999998</v>
      </c>
      <c r="S63" s="8">
        <f t="shared" si="7"/>
        <v>121.23378</v>
      </c>
    </row>
    <row r="64" spans="1:19" x14ac:dyDescent="0.25">
      <c r="A64">
        <v>2015</v>
      </c>
      <c r="B64">
        <v>3</v>
      </c>
      <c r="C64" s="7">
        <v>1.0399999999999999E-4</v>
      </c>
      <c r="D64" s="7">
        <v>7.4200000000000001E-5</v>
      </c>
      <c r="E64" s="7">
        <v>5.63E-5</v>
      </c>
      <c r="F64" t="str">
        <f t="shared" si="1"/>
        <v>2015-03-14T12:00:00Z</v>
      </c>
      <c r="G64" s="1">
        <v>285.48102</v>
      </c>
      <c r="H64" s="1">
        <v>286.76233000000002</v>
      </c>
      <c r="I64" s="1">
        <v>287.51900000000001</v>
      </c>
      <c r="J64" t="s">
        <v>116</v>
      </c>
      <c r="K64">
        <v>276.09564</v>
      </c>
      <c r="L64">
        <v>276.74283000000003</v>
      </c>
      <c r="M64">
        <v>276.976</v>
      </c>
      <c r="N64" s="1">
        <f t="shared" si="2"/>
        <v>7.6383299999999963</v>
      </c>
      <c r="O64" s="1">
        <f t="shared" si="3"/>
        <v>8.6025800000000459</v>
      </c>
      <c r="P64" s="1">
        <f t="shared" si="4"/>
        <v>9.097500000000025</v>
      </c>
      <c r="Q64" s="8">
        <f t="shared" si="5"/>
        <v>273.49919999999997</v>
      </c>
      <c r="R64" s="8">
        <f t="shared" si="6"/>
        <v>195.13115999999999</v>
      </c>
      <c r="S64" s="8">
        <f t="shared" si="7"/>
        <v>148.05774</v>
      </c>
    </row>
    <row r="65" spans="1:19" x14ac:dyDescent="0.25">
      <c r="A65">
        <v>2015</v>
      </c>
      <c r="B65">
        <v>4</v>
      </c>
      <c r="C65" s="7">
        <v>3.7400000000000001E-5</v>
      </c>
      <c r="D65" s="7">
        <v>2.7399999999999999E-5</v>
      </c>
      <c r="E65" s="7">
        <v>2.1699999999999999E-5</v>
      </c>
      <c r="F65" t="str">
        <f t="shared" si="1"/>
        <v>2015-04-14T00:00:00Z</v>
      </c>
      <c r="G65" s="1">
        <v>288.39632999999998</v>
      </c>
      <c r="H65" s="1">
        <v>289.98397999999997</v>
      </c>
      <c r="I65" s="1">
        <v>291.06981999999999</v>
      </c>
      <c r="J65" t="s">
        <v>117</v>
      </c>
      <c r="K65">
        <v>276.26947000000001</v>
      </c>
      <c r="L65">
        <v>276.96449999999999</v>
      </c>
      <c r="M65">
        <v>277.1626</v>
      </c>
      <c r="N65" s="1">
        <f t="shared" si="2"/>
        <v>9.1829000000000178</v>
      </c>
      <c r="O65" s="1">
        <f t="shared" si="3"/>
        <v>10.324240000000032</v>
      </c>
      <c r="P65" s="1">
        <f t="shared" si="4"/>
        <v>10.966210000000046</v>
      </c>
      <c r="Q65" s="8">
        <f t="shared" si="5"/>
        <v>98.354519999999994</v>
      </c>
      <c r="R65" s="8">
        <f t="shared" si="6"/>
        <v>72.056519999999992</v>
      </c>
      <c r="S65" s="8">
        <f t="shared" si="7"/>
        <v>57.066659999999999</v>
      </c>
    </row>
    <row r="66" spans="1:19" x14ac:dyDescent="0.25">
      <c r="A66">
        <v>2015</v>
      </c>
      <c r="B66">
        <v>5</v>
      </c>
      <c r="C66" s="7">
        <v>1.5400000000000002E-5</v>
      </c>
      <c r="D66" s="7">
        <v>1.24E-5</v>
      </c>
      <c r="E66" s="7">
        <v>1.08E-5</v>
      </c>
      <c r="F66" t="str">
        <f t="shared" si="1"/>
        <v>2015-05-14T12:00:00Z</v>
      </c>
      <c r="G66" s="1">
        <v>292.77904999999998</v>
      </c>
      <c r="H66" s="1">
        <v>294.18849999999998</v>
      </c>
      <c r="I66" s="1">
        <v>295.28415000000001</v>
      </c>
      <c r="J66" t="s">
        <v>118</v>
      </c>
      <c r="K66">
        <v>279.34305000000001</v>
      </c>
      <c r="L66">
        <v>280.06229999999999</v>
      </c>
      <c r="M66">
        <v>280.14620000000002</v>
      </c>
      <c r="N66" s="1">
        <f t="shared" si="2"/>
        <v>12.911050000000046</v>
      </c>
      <c r="O66" s="1">
        <f t="shared" si="3"/>
        <v>13.975400000000036</v>
      </c>
      <c r="P66" s="1">
        <f t="shared" si="4"/>
        <v>14.565175000000067</v>
      </c>
      <c r="Q66" s="8">
        <f t="shared" si="5"/>
        <v>40.498920000000005</v>
      </c>
      <c r="R66" s="8">
        <f t="shared" si="6"/>
        <v>32.609520000000003</v>
      </c>
      <c r="S66" s="8">
        <f t="shared" si="7"/>
        <v>28.40184</v>
      </c>
    </row>
    <row r="67" spans="1:19" x14ac:dyDescent="0.25">
      <c r="A67">
        <v>2015</v>
      </c>
      <c r="B67">
        <v>6</v>
      </c>
      <c r="C67" s="7">
        <v>6.0900000000000001E-6</v>
      </c>
      <c r="D67" s="7">
        <v>5.31E-6</v>
      </c>
      <c r="E67" s="7">
        <v>4.8899999999999998E-6</v>
      </c>
      <c r="F67" t="str">
        <f t="shared" ref="F67:F130" si="8">J67</f>
        <v>2015-06-14T00:00:00Z</v>
      </c>
      <c r="G67" s="1">
        <v>296.46298000000002</v>
      </c>
      <c r="H67" s="1">
        <v>298.03480000000002</v>
      </c>
      <c r="I67" s="1">
        <v>299.24344000000002</v>
      </c>
      <c r="J67" t="s">
        <v>119</v>
      </c>
      <c r="K67">
        <v>281.39296999999999</v>
      </c>
      <c r="L67">
        <v>282.28174000000001</v>
      </c>
      <c r="M67">
        <v>282.43813999999998</v>
      </c>
      <c r="N67" s="1">
        <f t="shared" ref="N67:N130" si="9">(AVERAGE(G67,K67))-273.15</f>
        <v>15.777975000000026</v>
      </c>
      <c r="O67" s="1">
        <f t="shared" ref="O67:O130" si="10">(AVERAGE(H67,L67))-273.15</f>
        <v>17.008270000000039</v>
      </c>
      <c r="P67" s="1">
        <f t="shared" ref="P67:P130" si="11">(AVERAGE(I67,M67))-273.15</f>
        <v>17.690789999999993</v>
      </c>
      <c r="Q67" s="8">
        <f t="shared" ref="Q67:Q130" si="12">(C67*60*24*60*30.4375)</f>
        <v>16.015481999999999</v>
      </c>
      <c r="R67" s="8">
        <f t="shared" ref="R67:R130" si="13">(D67*60*24*60*30.4375)</f>
        <v>13.964238</v>
      </c>
      <c r="S67" s="8">
        <f t="shared" ref="S67:S130" si="14">(E67*60*24*60*30.4375)</f>
        <v>12.859722</v>
      </c>
    </row>
    <row r="68" spans="1:19" x14ac:dyDescent="0.25">
      <c r="A68">
        <v>2015</v>
      </c>
      <c r="B68">
        <v>7</v>
      </c>
      <c r="C68" s="7">
        <v>4.8699999999999995E-7</v>
      </c>
      <c r="D68" s="7">
        <v>4.5900000000000002E-7</v>
      </c>
      <c r="E68" s="7">
        <v>4.3099999999999998E-7</v>
      </c>
      <c r="F68" t="str">
        <f t="shared" si="8"/>
        <v>2015-07-14T12:00:00Z</v>
      </c>
      <c r="G68" s="1">
        <v>301.24094000000002</v>
      </c>
      <c r="H68" s="1">
        <v>302.66539999999998</v>
      </c>
      <c r="I68" s="1">
        <v>303.88663000000003</v>
      </c>
      <c r="J68" t="s">
        <v>120</v>
      </c>
      <c r="K68">
        <v>284.93842000000001</v>
      </c>
      <c r="L68">
        <v>285.66669999999999</v>
      </c>
      <c r="M68">
        <v>285.69630000000001</v>
      </c>
      <c r="N68" s="1">
        <f t="shared" si="9"/>
        <v>19.939680000000067</v>
      </c>
      <c r="O68" s="1">
        <f t="shared" si="10"/>
        <v>21.016050000000007</v>
      </c>
      <c r="P68" s="1">
        <f t="shared" si="11"/>
        <v>21.641465000000039</v>
      </c>
      <c r="Q68" s="8">
        <f t="shared" si="12"/>
        <v>1.2807126</v>
      </c>
      <c r="R68" s="8">
        <f t="shared" si="13"/>
        <v>1.2070782</v>
      </c>
      <c r="S68" s="8">
        <f t="shared" si="14"/>
        <v>1.1334438</v>
      </c>
    </row>
    <row r="69" spans="1:19" x14ac:dyDescent="0.25">
      <c r="A69">
        <v>2015</v>
      </c>
      <c r="B69">
        <v>8</v>
      </c>
      <c r="C69" s="7">
        <v>1.03E-5</v>
      </c>
      <c r="D69" s="7">
        <v>9.0000000000000002E-6</v>
      </c>
      <c r="E69" s="7">
        <v>8.0099999999999995E-6</v>
      </c>
      <c r="F69" t="str">
        <f t="shared" si="8"/>
        <v>2015-08-14T12:00:00Z</v>
      </c>
      <c r="G69" s="1">
        <v>298.04750000000001</v>
      </c>
      <c r="H69" s="1">
        <v>299.39612</v>
      </c>
      <c r="I69" s="1">
        <v>300.34906000000001</v>
      </c>
      <c r="J69" t="s">
        <v>121</v>
      </c>
      <c r="K69">
        <v>283.44690000000003</v>
      </c>
      <c r="L69">
        <v>283.85059999999999</v>
      </c>
      <c r="M69">
        <v>283.67923000000002</v>
      </c>
      <c r="N69" s="1">
        <f t="shared" si="9"/>
        <v>17.597200000000043</v>
      </c>
      <c r="O69" s="1">
        <f t="shared" si="10"/>
        <v>18.473360000000014</v>
      </c>
      <c r="P69" s="1">
        <f t="shared" si="11"/>
        <v>18.864145000000008</v>
      </c>
      <c r="Q69" s="8">
        <f t="shared" si="12"/>
        <v>27.086939999999995</v>
      </c>
      <c r="R69" s="8">
        <f t="shared" si="13"/>
        <v>23.668199999999999</v>
      </c>
      <c r="S69" s="8">
        <f t="shared" si="14"/>
        <v>21.064698</v>
      </c>
    </row>
    <row r="70" spans="1:19" x14ac:dyDescent="0.25">
      <c r="A70">
        <v>2015</v>
      </c>
      <c r="B70">
        <v>9</v>
      </c>
      <c r="C70" s="7">
        <v>3.4100000000000002E-5</v>
      </c>
      <c r="D70" s="7">
        <v>2.5599999999999999E-5</v>
      </c>
      <c r="E70" s="7">
        <v>2.23E-5</v>
      </c>
      <c r="F70" t="str">
        <f t="shared" si="8"/>
        <v>2015-09-14T00:00:00Z</v>
      </c>
      <c r="G70" s="1">
        <v>296.78179999999998</v>
      </c>
      <c r="H70" s="1">
        <v>298.15517999999997</v>
      </c>
      <c r="I70" s="1">
        <v>299.03210000000001</v>
      </c>
      <c r="J70" t="s">
        <v>122</v>
      </c>
      <c r="K70">
        <v>284.26821999999999</v>
      </c>
      <c r="L70">
        <v>284.27814000000001</v>
      </c>
      <c r="M70">
        <v>283.77600000000001</v>
      </c>
      <c r="N70" s="1">
        <f t="shared" si="9"/>
        <v>17.375009999999975</v>
      </c>
      <c r="O70" s="1">
        <f t="shared" si="10"/>
        <v>18.066660000000013</v>
      </c>
      <c r="P70" s="1">
        <f t="shared" si="11"/>
        <v>18.254050000000007</v>
      </c>
      <c r="Q70" s="8">
        <f t="shared" si="12"/>
        <v>89.676180000000002</v>
      </c>
      <c r="R70" s="8">
        <f t="shared" si="13"/>
        <v>67.322879999999998</v>
      </c>
      <c r="S70" s="8">
        <f t="shared" si="14"/>
        <v>58.644539999999999</v>
      </c>
    </row>
    <row r="71" spans="1:19" x14ac:dyDescent="0.25">
      <c r="A71">
        <v>2015</v>
      </c>
      <c r="B71">
        <v>10</v>
      </c>
      <c r="C71" s="7">
        <v>5.2599999999999998E-5</v>
      </c>
      <c r="D71" s="7">
        <v>3.7400000000000001E-5</v>
      </c>
      <c r="E71" s="7">
        <v>3.1300000000000002E-5</v>
      </c>
      <c r="F71" t="str">
        <f t="shared" si="8"/>
        <v>2015-10-14T12:00:00Z</v>
      </c>
      <c r="G71" s="1">
        <v>288.5985</v>
      </c>
      <c r="H71" s="1">
        <v>290.02343999999999</v>
      </c>
      <c r="I71" s="1">
        <v>290.93790000000001</v>
      </c>
      <c r="J71" t="s">
        <v>123</v>
      </c>
      <c r="K71">
        <v>279.29674999999997</v>
      </c>
      <c r="L71">
        <v>279.41753999999997</v>
      </c>
      <c r="M71">
        <v>279.09230000000002</v>
      </c>
      <c r="N71" s="1">
        <f t="shared" si="9"/>
        <v>10.797625000000039</v>
      </c>
      <c r="O71" s="1">
        <f t="shared" si="10"/>
        <v>11.570490000000007</v>
      </c>
      <c r="P71" s="1">
        <f t="shared" si="11"/>
        <v>11.865100000000041</v>
      </c>
      <c r="Q71" s="8">
        <f t="shared" si="12"/>
        <v>138.32748000000001</v>
      </c>
      <c r="R71" s="8">
        <f t="shared" si="13"/>
        <v>98.354519999999994</v>
      </c>
      <c r="S71" s="8">
        <f t="shared" si="14"/>
        <v>82.312740000000005</v>
      </c>
    </row>
    <row r="72" spans="1:19" x14ac:dyDescent="0.25">
      <c r="A72">
        <v>2015</v>
      </c>
      <c r="B72">
        <v>11</v>
      </c>
      <c r="C72" s="7">
        <v>6.5300000000000002E-5</v>
      </c>
      <c r="D72" s="7">
        <v>4.6999999999999997E-5</v>
      </c>
      <c r="E72" s="7">
        <v>3.6900000000000002E-5</v>
      </c>
      <c r="F72" t="str">
        <f t="shared" si="8"/>
        <v>2015-11-14T00:00:00Z</v>
      </c>
      <c r="G72" s="1">
        <v>285.25326999999999</v>
      </c>
      <c r="H72" s="1">
        <v>286.1508</v>
      </c>
      <c r="I72" s="1">
        <v>286.59866</v>
      </c>
      <c r="J72" t="s">
        <v>124</v>
      </c>
      <c r="K72">
        <v>276.68689999999998</v>
      </c>
      <c r="L72">
        <v>277.04885999999999</v>
      </c>
      <c r="M72">
        <v>277.15048000000002</v>
      </c>
      <c r="N72" s="1">
        <f t="shared" si="9"/>
        <v>7.8200850000000059</v>
      </c>
      <c r="O72" s="1">
        <f t="shared" si="10"/>
        <v>8.4498300000000199</v>
      </c>
      <c r="P72" s="1">
        <f t="shared" si="11"/>
        <v>8.7245700000000284</v>
      </c>
      <c r="Q72" s="8">
        <f t="shared" si="12"/>
        <v>171.72594000000001</v>
      </c>
      <c r="R72" s="8">
        <f t="shared" si="13"/>
        <v>123.60060000000001</v>
      </c>
      <c r="S72" s="8">
        <f t="shared" si="14"/>
        <v>97.039620000000014</v>
      </c>
    </row>
    <row r="73" spans="1:19" x14ac:dyDescent="0.25">
      <c r="A73">
        <v>2015</v>
      </c>
      <c r="B73">
        <v>12</v>
      </c>
      <c r="C73" s="7">
        <v>9.9900000000000002E-5</v>
      </c>
      <c r="D73" s="7">
        <v>7.4099999999999999E-5</v>
      </c>
      <c r="E73" s="7">
        <v>5.8199999999999998E-5</v>
      </c>
      <c r="F73" t="str">
        <f t="shared" si="8"/>
        <v>2015-12-14T12:00:00Z</v>
      </c>
      <c r="G73" s="1">
        <v>280.83908000000002</v>
      </c>
      <c r="H73" s="1">
        <v>281.714</v>
      </c>
      <c r="I73" s="1">
        <v>282.24786</v>
      </c>
      <c r="J73" t="s">
        <v>125</v>
      </c>
      <c r="K73">
        <v>274.88422000000003</v>
      </c>
      <c r="L73">
        <v>275.41583000000003</v>
      </c>
      <c r="M73">
        <v>275.73680000000002</v>
      </c>
      <c r="N73" s="1">
        <f t="shared" si="9"/>
        <v>4.7116500000000769</v>
      </c>
      <c r="O73" s="1">
        <f t="shared" si="10"/>
        <v>5.4149150000000645</v>
      </c>
      <c r="P73" s="1">
        <f t="shared" si="11"/>
        <v>5.8423300000000609</v>
      </c>
      <c r="Q73" s="8">
        <f t="shared" si="12"/>
        <v>262.71702000000005</v>
      </c>
      <c r="R73" s="8">
        <f t="shared" si="13"/>
        <v>194.86818000000002</v>
      </c>
      <c r="S73" s="8">
        <f t="shared" si="14"/>
        <v>153.05436</v>
      </c>
    </row>
    <row r="74" spans="1:19" x14ac:dyDescent="0.25">
      <c r="A74">
        <v>2016</v>
      </c>
      <c r="B74">
        <v>1</v>
      </c>
      <c r="C74" s="7">
        <v>1.02E-4</v>
      </c>
      <c r="D74" s="7">
        <v>7.4300000000000004E-5</v>
      </c>
      <c r="E74" s="7">
        <v>5.7800000000000002E-5</v>
      </c>
      <c r="F74" t="str">
        <f t="shared" si="8"/>
        <v>2016-01-14T12:00:00Z</v>
      </c>
      <c r="G74" s="1">
        <v>278.50812000000002</v>
      </c>
      <c r="H74" s="1">
        <v>279.55874999999997</v>
      </c>
      <c r="I74" s="1">
        <v>280.07974000000002</v>
      </c>
      <c r="J74" t="s">
        <v>126</v>
      </c>
      <c r="K74">
        <v>271.53480000000002</v>
      </c>
      <c r="L74">
        <v>272.12121999999999</v>
      </c>
      <c r="M74">
        <v>272.45785999999998</v>
      </c>
      <c r="N74" s="1">
        <f t="shared" si="9"/>
        <v>1.8714600000000701</v>
      </c>
      <c r="O74" s="1">
        <f t="shared" si="10"/>
        <v>2.6899849999999788</v>
      </c>
      <c r="P74" s="1">
        <f t="shared" si="11"/>
        <v>3.1188000000000216</v>
      </c>
      <c r="Q74" s="8">
        <f t="shared" si="12"/>
        <v>268.2396</v>
      </c>
      <c r="R74" s="8">
        <f t="shared" si="13"/>
        <v>195.39414000000002</v>
      </c>
      <c r="S74" s="8">
        <f t="shared" si="14"/>
        <v>152.00244000000001</v>
      </c>
    </row>
    <row r="75" spans="1:19" x14ac:dyDescent="0.25">
      <c r="A75">
        <v>2016</v>
      </c>
      <c r="B75">
        <v>2</v>
      </c>
      <c r="C75" s="7">
        <v>1.5699999999999999E-4</v>
      </c>
      <c r="D75" s="7">
        <v>1.13E-4</v>
      </c>
      <c r="E75" s="7">
        <v>8.7499999999999999E-5</v>
      </c>
      <c r="F75" t="str">
        <f t="shared" si="8"/>
        <v>2016-02-13T12:00:00Z</v>
      </c>
      <c r="G75" s="1">
        <v>282.8476</v>
      </c>
      <c r="H75" s="1">
        <v>283.96469999999999</v>
      </c>
      <c r="I75" s="1">
        <v>284.52614999999997</v>
      </c>
      <c r="J75" t="s">
        <v>127</v>
      </c>
      <c r="K75">
        <v>275.20553999999998</v>
      </c>
      <c r="L75">
        <v>275.67766999999998</v>
      </c>
      <c r="M75">
        <v>276.00063999999998</v>
      </c>
      <c r="N75" s="1">
        <f t="shared" si="9"/>
        <v>5.8765700000000152</v>
      </c>
      <c r="O75" s="1">
        <f t="shared" si="10"/>
        <v>6.6711850000000368</v>
      </c>
      <c r="P75" s="1">
        <f t="shared" si="11"/>
        <v>7.1133949999999686</v>
      </c>
      <c r="Q75" s="8">
        <f t="shared" si="12"/>
        <v>412.87860000000001</v>
      </c>
      <c r="R75" s="8">
        <f t="shared" si="13"/>
        <v>297.16739999999993</v>
      </c>
      <c r="S75" s="8">
        <f t="shared" si="14"/>
        <v>230.10750000000002</v>
      </c>
    </row>
    <row r="76" spans="1:19" x14ac:dyDescent="0.25">
      <c r="A76">
        <v>2016</v>
      </c>
      <c r="B76">
        <v>3</v>
      </c>
      <c r="C76" s="7">
        <v>8.8300000000000005E-5</v>
      </c>
      <c r="D76" s="7">
        <v>6.2899999999999997E-5</v>
      </c>
      <c r="E76" s="7">
        <v>4.8099999999999997E-5</v>
      </c>
      <c r="F76" t="str">
        <f t="shared" si="8"/>
        <v>2016-03-14T12:00:00Z</v>
      </c>
      <c r="G76" s="1">
        <v>283.68313999999998</v>
      </c>
      <c r="H76" s="1">
        <v>284.95269999999999</v>
      </c>
      <c r="I76" s="1">
        <v>285.68371999999999</v>
      </c>
      <c r="J76" t="s">
        <v>128</v>
      </c>
      <c r="K76">
        <v>275.25067000000001</v>
      </c>
      <c r="L76">
        <v>275.90084999999999</v>
      </c>
      <c r="M76">
        <v>276.13107000000002</v>
      </c>
      <c r="N76" s="1">
        <f t="shared" si="9"/>
        <v>6.3169050000000198</v>
      </c>
      <c r="O76" s="1">
        <f t="shared" si="10"/>
        <v>7.2767750000000433</v>
      </c>
      <c r="P76" s="1">
        <f t="shared" si="11"/>
        <v>7.7573950000000309</v>
      </c>
      <c r="Q76" s="8">
        <f t="shared" si="12"/>
        <v>232.21134000000004</v>
      </c>
      <c r="R76" s="8">
        <f t="shared" si="13"/>
        <v>165.41442000000001</v>
      </c>
      <c r="S76" s="8">
        <f t="shared" si="14"/>
        <v>126.49337999999999</v>
      </c>
    </row>
    <row r="77" spans="1:19" x14ac:dyDescent="0.25">
      <c r="A77">
        <v>2016</v>
      </c>
      <c r="B77">
        <v>4</v>
      </c>
      <c r="C77" s="7">
        <v>6.3700000000000003E-5</v>
      </c>
      <c r="D77" s="7">
        <v>4.6699999999999997E-5</v>
      </c>
      <c r="E77" s="7">
        <v>3.7100000000000001E-5</v>
      </c>
      <c r="F77" t="str">
        <f t="shared" si="8"/>
        <v>2016-04-14T00:00:00Z</v>
      </c>
      <c r="G77" s="1">
        <v>286.05703999999997</v>
      </c>
      <c r="H77" s="1">
        <v>287.59059999999999</v>
      </c>
      <c r="I77" s="1">
        <v>288.60674999999998</v>
      </c>
      <c r="J77" t="s">
        <v>129</v>
      </c>
      <c r="K77">
        <v>276.65519999999998</v>
      </c>
      <c r="L77">
        <v>277.33974999999998</v>
      </c>
      <c r="M77">
        <v>277.51742999999999</v>
      </c>
      <c r="N77" s="1">
        <f t="shared" si="9"/>
        <v>8.2061199999999985</v>
      </c>
      <c r="O77" s="1">
        <f t="shared" si="10"/>
        <v>9.3151750000000106</v>
      </c>
      <c r="P77" s="1">
        <f t="shared" si="11"/>
        <v>9.9120900000000347</v>
      </c>
      <c r="Q77" s="8">
        <f t="shared" si="12"/>
        <v>167.51826</v>
      </c>
      <c r="R77" s="8">
        <f t="shared" si="13"/>
        <v>122.81166</v>
      </c>
      <c r="S77" s="8">
        <f t="shared" si="14"/>
        <v>97.565579999999997</v>
      </c>
    </row>
    <row r="78" spans="1:19" x14ac:dyDescent="0.25">
      <c r="A78">
        <v>2016</v>
      </c>
      <c r="B78">
        <v>5</v>
      </c>
      <c r="C78" s="7">
        <v>1.33E-5</v>
      </c>
      <c r="D78" s="7">
        <v>1.06E-5</v>
      </c>
      <c r="E78" s="7">
        <v>9.1400000000000006E-6</v>
      </c>
      <c r="F78" t="str">
        <f t="shared" si="8"/>
        <v>2016-05-14T12:00:00Z</v>
      </c>
      <c r="G78" s="1">
        <v>293.18018000000001</v>
      </c>
      <c r="H78" s="1">
        <v>294.59570000000002</v>
      </c>
      <c r="I78" s="1">
        <v>295.68610000000001</v>
      </c>
      <c r="J78" t="s">
        <v>130</v>
      </c>
      <c r="K78">
        <v>279.29262999999997</v>
      </c>
      <c r="L78">
        <v>280.03210000000001</v>
      </c>
      <c r="M78">
        <v>280.13490000000002</v>
      </c>
      <c r="N78" s="1">
        <f t="shared" si="9"/>
        <v>13.086405000000013</v>
      </c>
      <c r="O78" s="1">
        <f t="shared" si="10"/>
        <v>14.163900000000012</v>
      </c>
      <c r="P78" s="1">
        <f t="shared" si="11"/>
        <v>14.760500000000036</v>
      </c>
      <c r="Q78" s="8">
        <f t="shared" si="12"/>
        <v>34.97634</v>
      </c>
      <c r="R78" s="8">
        <f t="shared" si="13"/>
        <v>27.875880000000002</v>
      </c>
      <c r="S78" s="8">
        <f t="shared" si="14"/>
        <v>24.036372</v>
      </c>
    </row>
    <row r="79" spans="1:19" x14ac:dyDescent="0.25">
      <c r="A79">
        <v>2016</v>
      </c>
      <c r="B79">
        <v>6</v>
      </c>
      <c r="C79" s="7">
        <v>9.7599999999999997E-6</v>
      </c>
      <c r="D79" s="7">
        <v>8.4200000000000007E-6</v>
      </c>
      <c r="E79" s="7">
        <v>7.61E-6</v>
      </c>
      <c r="F79" t="str">
        <f t="shared" si="8"/>
        <v>2016-06-14T00:00:00Z</v>
      </c>
      <c r="G79" s="1">
        <v>294.82213999999999</v>
      </c>
      <c r="H79" s="1">
        <v>296.37849999999997</v>
      </c>
      <c r="I79" s="1">
        <v>297.57522999999998</v>
      </c>
      <c r="J79" t="s">
        <v>131</v>
      </c>
      <c r="K79">
        <v>281.82186999999999</v>
      </c>
      <c r="L79">
        <v>282.74063000000001</v>
      </c>
      <c r="M79">
        <v>282.91696000000002</v>
      </c>
      <c r="N79" s="1">
        <f t="shared" si="9"/>
        <v>15.172005000000013</v>
      </c>
      <c r="O79" s="1">
        <f t="shared" si="10"/>
        <v>16.409565000000043</v>
      </c>
      <c r="P79" s="1">
        <f t="shared" si="11"/>
        <v>17.096094999999991</v>
      </c>
      <c r="Q79" s="8">
        <f t="shared" si="12"/>
        <v>25.666848000000005</v>
      </c>
      <c r="R79" s="8">
        <f t="shared" si="13"/>
        <v>22.142916000000003</v>
      </c>
      <c r="S79" s="8">
        <f t="shared" si="14"/>
        <v>20.012778000000001</v>
      </c>
    </row>
    <row r="80" spans="1:19" x14ac:dyDescent="0.25">
      <c r="A80">
        <v>2016</v>
      </c>
      <c r="B80">
        <v>7</v>
      </c>
      <c r="C80" s="7">
        <v>9.1400000000000006E-6</v>
      </c>
      <c r="D80" s="7">
        <v>8.6600000000000001E-6</v>
      </c>
      <c r="E80" s="7">
        <v>8.2800000000000003E-6</v>
      </c>
      <c r="F80" t="str">
        <f t="shared" si="8"/>
        <v>2016-07-14T12:00:00Z</v>
      </c>
      <c r="G80" s="1">
        <v>298.60538000000003</v>
      </c>
      <c r="H80" s="1">
        <v>299.99097</v>
      </c>
      <c r="I80" s="1">
        <v>301.15552000000002</v>
      </c>
      <c r="J80" t="s">
        <v>132</v>
      </c>
      <c r="K80">
        <v>284.04498000000001</v>
      </c>
      <c r="L80">
        <v>284.74651999999998</v>
      </c>
      <c r="M80">
        <v>284.74277000000001</v>
      </c>
      <c r="N80" s="1">
        <f t="shared" si="9"/>
        <v>18.175180000000069</v>
      </c>
      <c r="O80" s="1">
        <f t="shared" si="10"/>
        <v>19.218745000000013</v>
      </c>
      <c r="P80" s="1">
        <f t="shared" si="11"/>
        <v>19.799145000000067</v>
      </c>
      <c r="Q80" s="8">
        <f t="shared" si="12"/>
        <v>24.036372</v>
      </c>
      <c r="R80" s="8">
        <f t="shared" si="13"/>
        <v>22.774068000000003</v>
      </c>
      <c r="S80" s="8">
        <f t="shared" si="14"/>
        <v>21.774744000000005</v>
      </c>
    </row>
    <row r="81" spans="1:19" x14ac:dyDescent="0.25">
      <c r="A81">
        <v>2016</v>
      </c>
      <c r="B81">
        <v>8</v>
      </c>
      <c r="C81" s="7">
        <v>1.1E-5</v>
      </c>
      <c r="D81" s="7">
        <v>9.7799999999999995E-6</v>
      </c>
      <c r="E81" s="7">
        <v>8.9099999999999994E-6</v>
      </c>
      <c r="F81" t="str">
        <f t="shared" si="8"/>
        <v>2016-08-14T12:00:00Z</v>
      </c>
      <c r="G81" s="1">
        <v>300.52760000000001</v>
      </c>
      <c r="H81" s="1">
        <v>301.92806999999999</v>
      </c>
      <c r="I81" s="1">
        <v>302.94492000000002</v>
      </c>
      <c r="J81" t="s">
        <v>133</v>
      </c>
      <c r="K81">
        <v>285.03854000000001</v>
      </c>
      <c r="L81">
        <v>285.46136000000001</v>
      </c>
      <c r="M81">
        <v>285.30509999999998</v>
      </c>
      <c r="N81" s="1">
        <f t="shared" si="9"/>
        <v>19.633070000000032</v>
      </c>
      <c r="O81" s="1">
        <f t="shared" si="10"/>
        <v>20.544714999999997</v>
      </c>
      <c r="P81" s="1">
        <f t="shared" si="11"/>
        <v>20.975009999999997</v>
      </c>
      <c r="Q81" s="8">
        <f t="shared" si="12"/>
        <v>28.927800000000001</v>
      </c>
      <c r="R81" s="8">
        <f t="shared" si="13"/>
        <v>25.719443999999999</v>
      </c>
      <c r="S81" s="8">
        <f t="shared" si="14"/>
        <v>23.431517999999997</v>
      </c>
    </row>
    <row r="82" spans="1:19" x14ac:dyDescent="0.25">
      <c r="A82">
        <v>2016</v>
      </c>
      <c r="B82">
        <v>9</v>
      </c>
      <c r="C82" s="7">
        <v>7.0100000000000004E-7</v>
      </c>
      <c r="D82" s="7">
        <v>5.2E-7</v>
      </c>
      <c r="E82" s="7">
        <v>4.4099999999999999E-7</v>
      </c>
      <c r="F82" t="str">
        <f t="shared" si="8"/>
        <v>2016-09-14T00:00:00Z</v>
      </c>
      <c r="G82" s="1">
        <v>301.43973</v>
      </c>
      <c r="H82" s="1">
        <v>302.86914000000002</v>
      </c>
      <c r="I82" s="1">
        <v>303.83792</v>
      </c>
      <c r="J82" t="s">
        <v>134</v>
      </c>
      <c r="K82">
        <v>284.88907</v>
      </c>
      <c r="L82">
        <v>284.90465999999998</v>
      </c>
      <c r="M82">
        <v>284.42383000000001</v>
      </c>
      <c r="N82" s="1">
        <f t="shared" si="9"/>
        <v>20.014400000000023</v>
      </c>
      <c r="O82" s="1">
        <f t="shared" si="10"/>
        <v>20.736899999999991</v>
      </c>
      <c r="P82" s="1">
        <f t="shared" si="11"/>
        <v>20.980875000000026</v>
      </c>
      <c r="Q82" s="8">
        <f t="shared" si="12"/>
        <v>1.8434897999999997</v>
      </c>
      <c r="R82" s="8">
        <f t="shared" si="13"/>
        <v>1.3674959999999998</v>
      </c>
      <c r="S82" s="8">
        <f t="shared" si="14"/>
        <v>1.1597418000000002</v>
      </c>
    </row>
    <row r="83" spans="1:19" x14ac:dyDescent="0.25">
      <c r="A83">
        <v>2016</v>
      </c>
      <c r="B83">
        <v>10</v>
      </c>
      <c r="C83" s="7">
        <v>1.47E-4</v>
      </c>
      <c r="D83" s="7">
        <v>1.05E-4</v>
      </c>
      <c r="E83" s="7">
        <v>8.8800000000000004E-5</v>
      </c>
      <c r="F83" t="str">
        <f t="shared" si="8"/>
        <v>2016-10-14T12:00:00Z</v>
      </c>
      <c r="G83" s="1">
        <v>288.38483000000002</v>
      </c>
      <c r="H83" s="1">
        <v>289.80426</v>
      </c>
      <c r="I83" s="1">
        <v>290.69812000000002</v>
      </c>
      <c r="J83" t="s">
        <v>135</v>
      </c>
      <c r="K83">
        <v>279.88220000000001</v>
      </c>
      <c r="L83">
        <v>279.99515000000002</v>
      </c>
      <c r="M83">
        <v>279.65679999999998</v>
      </c>
      <c r="N83" s="1">
        <f t="shared" si="9"/>
        <v>10.983515000000011</v>
      </c>
      <c r="O83" s="1">
        <f t="shared" si="10"/>
        <v>11.749705000000063</v>
      </c>
      <c r="P83" s="1">
        <f t="shared" si="11"/>
        <v>12.027460000000019</v>
      </c>
      <c r="Q83" s="8">
        <f t="shared" si="12"/>
        <v>386.5806</v>
      </c>
      <c r="R83" s="8">
        <f t="shared" si="13"/>
        <v>276.12899999999996</v>
      </c>
      <c r="S83" s="8">
        <f t="shared" si="14"/>
        <v>233.52624000000003</v>
      </c>
    </row>
    <row r="84" spans="1:19" x14ac:dyDescent="0.25">
      <c r="A84">
        <v>2016</v>
      </c>
      <c r="B84">
        <v>11</v>
      </c>
      <c r="C84" s="7">
        <v>1.5899999999999999E-4</v>
      </c>
      <c r="D84" s="7">
        <v>1.1400000000000001E-4</v>
      </c>
      <c r="E84" s="7">
        <v>8.9800000000000001E-5</v>
      </c>
      <c r="F84" t="str">
        <f t="shared" si="8"/>
        <v>2016-11-14T00:00:00Z</v>
      </c>
      <c r="G84" s="1">
        <v>281.45898</v>
      </c>
      <c r="H84" s="1">
        <v>282.32659999999998</v>
      </c>
      <c r="I84" s="1">
        <v>282.73630000000003</v>
      </c>
      <c r="J84" t="s">
        <v>136</v>
      </c>
      <c r="K84">
        <v>274.94353999999998</v>
      </c>
      <c r="L84">
        <v>275.29208</v>
      </c>
      <c r="M84">
        <v>275.36057</v>
      </c>
      <c r="N84" s="1">
        <f t="shared" si="9"/>
        <v>5.0512600000000134</v>
      </c>
      <c r="O84" s="1">
        <f t="shared" si="10"/>
        <v>5.6593400000000429</v>
      </c>
      <c r="P84" s="1">
        <f t="shared" si="11"/>
        <v>5.8984350000000632</v>
      </c>
      <c r="Q84" s="8">
        <f t="shared" si="12"/>
        <v>418.13820000000004</v>
      </c>
      <c r="R84" s="8">
        <f t="shared" si="13"/>
        <v>299.79720000000009</v>
      </c>
      <c r="S84" s="8">
        <f t="shared" si="14"/>
        <v>236.15604000000002</v>
      </c>
    </row>
    <row r="85" spans="1:19" x14ac:dyDescent="0.25">
      <c r="A85">
        <v>2016</v>
      </c>
      <c r="B85">
        <v>12</v>
      </c>
      <c r="C85" s="7">
        <v>1.08E-4</v>
      </c>
      <c r="D85" s="7">
        <v>8.0599999999999994E-5</v>
      </c>
      <c r="E85" s="7">
        <v>6.41E-5</v>
      </c>
      <c r="F85" t="str">
        <f t="shared" si="8"/>
        <v>2016-12-14T12:00:00Z</v>
      </c>
      <c r="G85" s="1">
        <v>277.52686</v>
      </c>
      <c r="H85" s="1">
        <v>278.38562000000002</v>
      </c>
      <c r="I85" s="1">
        <v>278.89890000000003</v>
      </c>
      <c r="J85" t="s">
        <v>137</v>
      </c>
      <c r="K85">
        <v>270.37756000000002</v>
      </c>
      <c r="L85">
        <v>270.91705000000002</v>
      </c>
      <c r="M85">
        <v>271.24414000000002</v>
      </c>
      <c r="N85" s="1">
        <f t="shared" si="9"/>
        <v>0.80221000000005915</v>
      </c>
      <c r="O85" s="1">
        <f t="shared" si="10"/>
        <v>1.5013350000000401</v>
      </c>
      <c r="P85" s="1">
        <f t="shared" si="11"/>
        <v>1.9215200000000436</v>
      </c>
      <c r="Q85" s="8">
        <f t="shared" si="12"/>
        <v>284.01839999999999</v>
      </c>
      <c r="R85" s="8">
        <f t="shared" si="13"/>
        <v>211.96188000000001</v>
      </c>
      <c r="S85" s="8">
        <f t="shared" si="14"/>
        <v>168.57017999999999</v>
      </c>
    </row>
    <row r="86" spans="1:19" x14ac:dyDescent="0.25">
      <c r="A86">
        <v>2017</v>
      </c>
      <c r="B86">
        <v>1</v>
      </c>
      <c r="C86" s="7">
        <v>1.18E-4</v>
      </c>
      <c r="D86" s="7">
        <v>8.5199999999999997E-5</v>
      </c>
      <c r="E86" s="7">
        <v>6.5699999999999998E-5</v>
      </c>
      <c r="F86" t="str">
        <f t="shared" si="8"/>
        <v>2017-01-14T12:00:00Z</v>
      </c>
      <c r="G86" s="1">
        <v>281.8501</v>
      </c>
      <c r="H86" s="1">
        <v>282.89452999999997</v>
      </c>
      <c r="I86" s="1">
        <v>283.38470000000001</v>
      </c>
      <c r="J86" t="s">
        <v>138</v>
      </c>
      <c r="K86">
        <v>275.28757000000002</v>
      </c>
      <c r="L86">
        <v>275.87894</v>
      </c>
      <c r="M86">
        <v>276.21176000000003</v>
      </c>
      <c r="N86" s="1">
        <f t="shared" si="9"/>
        <v>5.4188350000000582</v>
      </c>
      <c r="O86" s="1">
        <f t="shared" si="10"/>
        <v>6.2367350000000101</v>
      </c>
      <c r="P86" s="1">
        <f t="shared" si="11"/>
        <v>6.6482300000000123</v>
      </c>
      <c r="Q86" s="8">
        <f t="shared" si="12"/>
        <v>310.31639999999999</v>
      </c>
      <c r="R86" s="8">
        <f t="shared" si="13"/>
        <v>224.05896000000001</v>
      </c>
      <c r="S86" s="8">
        <f t="shared" si="14"/>
        <v>172.77786</v>
      </c>
    </row>
    <row r="87" spans="1:19" x14ac:dyDescent="0.25">
      <c r="A87">
        <v>2017</v>
      </c>
      <c r="B87">
        <v>2</v>
      </c>
      <c r="C87" s="7">
        <v>1.35E-4</v>
      </c>
      <c r="D87" s="7">
        <v>9.7100000000000002E-5</v>
      </c>
      <c r="E87" s="7">
        <v>7.4800000000000002E-5</v>
      </c>
      <c r="F87" t="str">
        <f t="shared" si="8"/>
        <v>2017-02-13T00:00:00Z</v>
      </c>
      <c r="G87" s="1">
        <v>284.47662000000003</v>
      </c>
      <c r="H87" s="1">
        <v>285.59903000000003</v>
      </c>
      <c r="I87" s="1">
        <v>286.18389999999999</v>
      </c>
      <c r="J87" t="s">
        <v>139</v>
      </c>
      <c r="K87">
        <v>276.73586999999998</v>
      </c>
      <c r="L87">
        <v>277.20931999999999</v>
      </c>
      <c r="M87">
        <v>277.53847999999999</v>
      </c>
      <c r="N87" s="1">
        <f t="shared" si="9"/>
        <v>7.456245000000024</v>
      </c>
      <c r="O87" s="1">
        <f t="shared" si="10"/>
        <v>8.254175000000032</v>
      </c>
      <c r="P87" s="1">
        <f t="shared" si="11"/>
        <v>8.7111899999999878</v>
      </c>
      <c r="Q87" s="8">
        <f t="shared" si="12"/>
        <v>355.02299999999997</v>
      </c>
      <c r="R87" s="8">
        <f t="shared" si="13"/>
        <v>255.35358000000002</v>
      </c>
      <c r="S87" s="8">
        <f t="shared" si="14"/>
        <v>196.70903999999999</v>
      </c>
    </row>
    <row r="88" spans="1:19" x14ac:dyDescent="0.25">
      <c r="A88">
        <v>2017</v>
      </c>
      <c r="B88">
        <v>3</v>
      </c>
      <c r="C88" s="7">
        <v>1.3300000000000001E-4</v>
      </c>
      <c r="D88" s="7">
        <v>9.5299999999999999E-5</v>
      </c>
      <c r="E88" s="7">
        <v>7.2700000000000005E-5</v>
      </c>
      <c r="F88" t="str">
        <f t="shared" si="8"/>
        <v>2017-03-14T12:00:00Z</v>
      </c>
      <c r="G88" s="1">
        <v>285.23669999999998</v>
      </c>
      <c r="H88" s="1">
        <v>286.52307000000002</v>
      </c>
      <c r="I88" s="1">
        <v>287.27364999999998</v>
      </c>
      <c r="J88" t="s">
        <v>140</v>
      </c>
      <c r="K88">
        <v>277.07821999999999</v>
      </c>
      <c r="L88">
        <v>277.72973999999999</v>
      </c>
      <c r="M88">
        <v>277.96249999999998</v>
      </c>
      <c r="N88" s="1">
        <f t="shared" si="9"/>
        <v>8.0074600000000373</v>
      </c>
      <c r="O88" s="1">
        <f t="shared" si="10"/>
        <v>8.9764049999999997</v>
      </c>
      <c r="P88" s="1">
        <f t="shared" si="11"/>
        <v>9.4680749999999989</v>
      </c>
      <c r="Q88" s="8">
        <f t="shared" si="12"/>
        <v>349.76340000000005</v>
      </c>
      <c r="R88" s="8">
        <f t="shared" si="13"/>
        <v>250.61993999999999</v>
      </c>
      <c r="S88" s="8">
        <f t="shared" si="14"/>
        <v>191.18646000000001</v>
      </c>
    </row>
    <row r="89" spans="1:19" x14ac:dyDescent="0.25">
      <c r="A89">
        <v>2017</v>
      </c>
      <c r="B89">
        <v>4</v>
      </c>
      <c r="C89" s="7">
        <v>8.7499999999999999E-5</v>
      </c>
      <c r="D89" s="7">
        <v>6.3899999999999995E-5</v>
      </c>
      <c r="E89" s="7">
        <v>5.0399999999999999E-5</v>
      </c>
      <c r="F89" t="str">
        <f t="shared" si="8"/>
        <v>2017-04-14T00:00:00Z</v>
      </c>
      <c r="G89" s="1">
        <v>284.52206000000001</v>
      </c>
      <c r="H89" s="1">
        <v>286.05273</v>
      </c>
      <c r="I89" s="1">
        <v>287.05115000000001</v>
      </c>
      <c r="J89" t="s">
        <v>141</v>
      </c>
      <c r="K89">
        <v>276.74619999999999</v>
      </c>
      <c r="L89">
        <v>277.42313000000001</v>
      </c>
      <c r="M89">
        <v>277.58499999999998</v>
      </c>
      <c r="N89" s="1">
        <f t="shared" si="9"/>
        <v>7.4841300000000501</v>
      </c>
      <c r="O89" s="1">
        <f t="shared" si="10"/>
        <v>8.5879300000000285</v>
      </c>
      <c r="P89" s="1">
        <f t="shared" si="11"/>
        <v>9.1680750000000444</v>
      </c>
      <c r="Q89" s="8">
        <f t="shared" si="12"/>
        <v>230.10750000000002</v>
      </c>
      <c r="R89" s="8">
        <f t="shared" si="13"/>
        <v>168.04421999999997</v>
      </c>
      <c r="S89" s="8">
        <f t="shared" si="14"/>
        <v>132.54192</v>
      </c>
    </row>
    <row r="90" spans="1:19" x14ac:dyDescent="0.25">
      <c r="A90">
        <v>2017</v>
      </c>
      <c r="B90">
        <v>5</v>
      </c>
      <c r="C90" s="7">
        <v>4.88E-5</v>
      </c>
      <c r="D90" s="7">
        <v>3.8600000000000003E-5</v>
      </c>
      <c r="E90" s="7">
        <v>3.3099999999999998E-5</v>
      </c>
      <c r="F90" t="str">
        <f t="shared" si="8"/>
        <v>2017-05-14T12:00:00Z</v>
      </c>
      <c r="G90" s="1">
        <v>289.84710000000001</v>
      </c>
      <c r="H90" s="1">
        <v>291.24419999999998</v>
      </c>
      <c r="I90" s="1">
        <v>292.30804000000001</v>
      </c>
      <c r="J90" t="s">
        <v>142</v>
      </c>
      <c r="K90">
        <v>278.89839999999998</v>
      </c>
      <c r="L90">
        <v>279.62682999999998</v>
      </c>
      <c r="M90">
        <v>279.71530000000001</v>
      </c>
      <c r="N90" s="1">
        <f t="shared" si="9"/>
        <v>11.222750000000019</v>
      </c>
      <c r="O90" s="1">
        <f t="shared" si="10"/>
        <v>12.285515000000032</v>
      </c>
      <c r="P90" s="1">
        <f t="shared" si="11"/>
        <v>12.861670000000004</v>
      </c>
      <c r="Q90" s="8">
        <f t="shared" si="12"/>
        <v>128.33423999999999</v>
      </c>
      <c r="R90" s="8">
        <f t="shared" si="13"/>
        <v>101.51028000000002</v>
      </c>
      <c r="S90" s="8">
        <f t="shared" si="14"/>
        <v>87.046379999999985</v>
      </c>
    </row>
    <row r="91" spans="1:19" x14ac:dyDescent="0.25">
      <c r="A91">
        <v>2017</v>
      </c>
      <c r="B91">
        <v>6</v>
      </c>
      <c r="C91" s="7">
        <v>6.7599999999999997E-6</v>
      </c>
      <c r="D91" s="7">
        <v>5.9100000000000002E-6</v>
      </c>
      <c r="E91" s="7">
        <v>5.48E-6</v>
      </c>
      <c r="F91" t="str">
        <f t="shared" si="8"/>
        <v>2017-06-14T00:00:00Z</v>
      </c>
      <c r="G91" s="1">
        <v>296.65334999999999</v>
      </c>
      <c r="H91" s="1">
        <v>298.21942000000001</v>
      </c>
      <c r="I91" s="1">
        <v>299.41473000000002</v>
      </c>
      <c r="J91" t="s">
        <v>143</v>
      </c>
      <c r="K91">
        <v>282.5197</v>
      </c>
      <c r="L91">
        <v>283.40570000000002</v>
      </c>
      <c r="M91">
        <v>283.54899999999998</v>
      </c>
      <c r="N91" s="1">
        <f t="shared" si="9"/>
        <v>16.436525000000017</v>
      </c>
      <c r="O91" s="1">
        <f t="shared" si="10"/>
        <v>17.662560000000042</v>
      </c>
      <c r="P91" s="1">
        <f t="shared" si="11"/>
        <v>18.331864999999993</v>
      </c>
      <c r="Q91" s="8">
        <f t="shared" si="12"/>
        <v>17.777448</v>
      </c>
      <c r="R91" s="8">
        <f t="shared" si="13"/>
        <v>15.542117999999999</v>
      </c>
      <c r="S91" s="8">
        <f t="shared" si="14"/>
        <v>14.411304000000001</v>
      </c>
    </row>
    <row r="92" spans="1:19" x14ac:dyDescent="0.25">
      <c r="A92">
        <v>2017</v>
      </c>
      <c r="B92">
        <v>7</v>
      </c>
      <c r="C92" s="7">
        <v>3.58E-6</v>
      </c>
      <c r="D92" s="7">
        <v>3.3699999999999999E-6</v>
      </c>
      <c r="E92" s="7">
        <v>3.19E-6</v>
      </c>
      <c r="F92" t="str">
        <f t="shared" si="8"/>
        <v>2017-07-14T12:00:00Z</v>
      </c>
      <c r="G92" s="1">
        <v>300.18335000000002</v>
      </c>
      <c r="H92" s="1">
        <v>301.59778</v>
      </c>
      <c r="I92" s="1">
        <v>302.79843</v>
      </c>
      <c r="J92" t="s">
        <v>144</v>
      </c>
      <c r="K92">
        <v>284.74286000000001</v>
      </c>
      <c r="L92">
        <v>285.45141999999998</v>
      </c>
      <c r="M92">
        <v>285.45350000000002</v>
      </c>
      <c r="N92" s="1">
        <f t="shared" si="9"/>
        <v>19.313105000000064</v>
      </c>
      <c r="O92" s="1">
        <f t="shared" si="10"/>
        <v>20.374599999999987</v>
      </c>
      <c r="P92" s="1">
        <f t="shared" si="11"/>
        <v>20.975965000000031</v>
      </c>
      <c r="Q92" s="8">
        <f t="shared" si="12"/>
        <v>9.4146839999999994</v>
      </c>
      <c r="R92" s="8">
        <f t="shared" si="13"/>
        <v>8.8624259999999975</v>
      </c>
      <c r="S92" s="8">
        <f t="shared" si="14"/>
        <v>8.3890619999999991</v>
      </c>
    </row>
    <row r="93" spans="1:19" x14ac:dyDescent="0.25">
      <c r="A93">
        <v>2017</v>
      </c>
      <c r="B93">
        <v>8</v>
      </c>
      <c r="C93" s="7">
        <v>1.6500000000000001E-5</v>
      </c>
      <c r="D93" s="7">
        <v>1.4800000000000001E-5</v>
      </c>
      <c r="E93" s="7">
        <v>1.3699999999999999E-5</v>
      </c>
      <c r="F93" t="str">
        <f t="shared" si="8"/>
        <v>2017-08-14T12:00:00Z</v>
      </c>
      <c r="G93" s="1">
        <v>299.15699999999998</v>
      </c>
      <c r="H93" s="1">
        <v>300.51670000000001</v>
      </c>
      <c r="I93" s="1">
        <v>301.47631999999999</v>
      </c>
      <c r="J93" t="s">
        <v>145</v>
      </c>
      <c r="K93">
        <v>285.03847999999999</v>
      </c>
      <c r="L93">
        <v>285.4547</v>
      </c>
      <c r="M93">
        <v>285.29129999999998</v>
      </c>
      <c r="N93" s="1">
        <f t="shared" si="9"/>
        <v>18.94774000000001</v>
      </c>
      <c r="O93" s="1">
        <f t="shared" si="10"/>
        <v>19.835700000000031</v>
      </c>
      <c r="P93" s="1">
        <f t="shared" si="11"/>
        <v>20.233810000000005</v>
      </c>
      <c r="Q93" s="8">
        <f t="shared" si="12"/>
        <v>43.3917</v>
      </c>
      <c r="R93" s="8">
        <f t="shared" si="13"/>
        <v>38.921040000000005</v>
      </c>
      <c r="S93" s="8">
        <f t="shared" si="14"/>
        <v>36.028259999999996</v>
      </c>
    </row>
    <row r="94" spans="1:19" x14ac:dyDescent="0.25">
      <c r="A94">
        <v>2017</v>
      </c>
      <c r="B94">
        <v>9</v>
      </c>
      <c r="C94" s="7">
        <v>3.26E-5</v>
      </c>
      <c r="D94" s="7">
        <v>2.4499999999999999E-5</v>
      </c>
      <c r="E94" s="7">
        <v>2.12E-5</v>
      </c>
      <c r="F94" t="str">
        <f t="shared" si="8"/>
        <v>2017-09-14T00:00:00Z</v>
      </c>
      <c r="G94" s="1">
        <v>295.87238000000002</v>
      </c>
      <c r="H94" s="1">
        <v>297.23129999999998</v>
      </c>
      <c r="I94" s="1">
        <v>298.08066000000002</v>
      </c>
      <c r="J94" t="s">
        <v>146</v>
      </c>
      <c r="K94">
        <v>284.52096999999998</v>
      </c>
      <c r="L94">
        <v>284.54074000000003</v>
      </c>
      <c r="M94">
        <v>284.04944</v>
      </c>
      <c r="N94" s="1">
        <f t="shared" si="9"/>
        <v>17.04667500000005</v>
      </c>
      <c r="O94" s="1">
        <f t="shared" si="10"/>
        <v>17.736020000000053</v>
      </c>
      <c r="P94" s="1">
        <f t="shared" si="11"/>
        <v>17.915050000000065</v>
      </c>
      <c r="Q94" s="8">
        <f t="shared" si="12"/>
        <v>85.731480000000005</v>
      </c>
      <c r="R94" s="8">
        <f t="shared" si="13"/>
        <v>64.430099999999996</v>
      </c>
      <c r="S94" s="8">
        <f t="shared" si="14"/>
        <v>55.751760000000004</v>
      </c>
    </row>
    <row r="95" spans="1:19" x14ac:dyDescent="0.25">
      <c r="A95">
        <v>2017</v>
      </c>
      <c r="B95">
        <v>10</v>
      </c>
      <c r="C95" s="7">
        <v>1.8499999999999999E-5</v>
      </c>
      <c r="D95" s="7">
        <v>1.31E-5</v>
      </c>
      <c r="E95" s="7">
        <v>1.08E-5</v>
      </c>
      <c r="F95" t="str">
        <f t="shared" si="8"/>
        <v>2017-10-14T12:00:00Z</v>
      </c>
      <c r="G95" s="1">
        <v>290.09097000000003</v>
      </c>
      <c r="H95" s="1">
        <v>291.51943999999997</v>
      </c>
      <c r="I95" s="1">
        <v>292.44232</v>
      </c>
      <c r="J95" t="s">
        <v>147</v>
      </c>
      <c r="K95">
        <v>280.59629999999999</v>
      </c>
      <c r="L95">
        <v>280.71942000000001</v>
      </c>
      <c r="M95">
        <v>280.39794999999998</v>
      </c>
      <c r="N95" s="1">
        <f t="shared" si="9"/>
        <v>12.193635000000029</v>
      </c>
      <c r="O95" s="1">
        <f t="shared" si="10"/>
        <v>12.969429999999988</v>
      </c>
      <c r="P95" s="1">
        <f t="shared" si="11"/>
        <v>13.270134999999982</v>
      </c>
      <c r="Q95" s="8">
        <f t="shared" si="12"/>
        <v>48.651299999999992</v>
      </c>
      <c r="R95" s="8">
        <f t="shared" si="13"/>
        <v>34.450379999999996</v>
      </c>
      <c r="S95" s="8">
        <f t="shared" si="14"/>
        <v>28.40184</v>
      </c>
    </row>
    <row r="96" spans="1:19" x14ac:dyDescent="0.25">
      <c r="A96">
        <v>2017</v>
      </c>
      <c r="B96">
        <v>11</v>
      </c>
      <c r="C96" s="7">
        <v>1.4999999999999999E-4</v>
      </c>
      <c r="D96" s="7">
        <v>1.08E-4</v>
      </c>
      <c r="E96" s="7">
        <v>8.53E-5</v>
      </c>
      <c r="F96" t="str">
        <f t="shared" si="8"/>
        <v>2017-11-14T00:00:00Z</v>
      </c>
      <c r="G96" s="1">
        <v>284.87169999999998</v>
      </c>
      <c r="H96" s="1">
        <v>285.77197000000001</v>
      </c>
      <c r="I96" s="1">
        <v>286.22397000000001</v>
      </c>
      <c r="J96" t="s">
        <v>148</v>
      </c>
      <c r="K96">
        <v>277.56137000000001</v>
      </c>
      <c r="L96">
        <v>277.911</v>
      </c>
      <c r="M96">
        <v>277.98021999999997</v>
      </c>
      <c r="N96" s="1">
        <f t="shared" si="9"/>
        <v>8.0665350000000444</v>
      </c>
      <c r="O96" s="1">
        <f t="shared" si="10"/>
        <v>8.691485000000057</v>
      </c>
      <c r="P96" s="1">
        <f t="shared" si="11"/>
        <v>8.9520949999999857</v>
      </c>
      <c r="Q96" s="8">
        <f t="shared" si="12"/>
        <v>394.46999999999991</v>
      </c>
      <c r="R96" s="8">
        <f t="shared" si="13"/>
        <v>284.01839999999999</v>
      </c>
      <c r="S96" s="8">
        <f t="shared" si="14"/>
        <v>224.32193999999998</v>
      </c>
    </row>
    <row r="97" spans="1:19" x14ac:dyDescent="0.25">
      <c r="A97">
        <v>2017</v>
      </c>
      <c r="B97">
        <v>12</v>
      </c>
      <c r="C97" s="7">
        <v>1.16E-4</v>
      </c>
      <c r="D97" s="7">
        <v>8.6100000000000006E-5</v>
      </c>
      <c r="E97" s="7">
        <v>6.8800000000000005E-5</v>
      </c>
      <c r="F97" t="str">
        <f t="shared" si="8"/>
        <v>2017-12-14T12:00:00Z</v>
      </c>
      <c r="G97" s="1">
        <v>280.13184000000001</v>
      </c>
      <c r="H97" s="1">
        <v>281.00900000000001</v>
      </c>
      <c r="I97" s="1">
        <v>281.53784000000002</v>
      </c>
      <c r="J97" t="s">
        <v>149</v>
      </c>
      <c r="K97">
        <v>274.48039999999997</v>
      </c>
      <c r="L97">
        <v>275.02210000000002</v>
      </c>
      <c r="M97">
        <v>275.33452999999997</v>
      </c>
      <c r="N97" s="1">
        <f t="shared" si="9"/>
        <v>4.1561199999999872</v>
      </c>
      <c r="O97" s="1">
        <f t="shared" si="10"/>
        <v>4.8655500000000416</v>
      </c>
      <c r="P97" s="1">
        <f t="shared" si="11"/>
        <v>5.2861850000000459</v>
      </c>
      <c r="Q97" s="8">
        <f t="shared" si="12"/>
        <v>305.05679999999995</v>
      </c>
      <c r="R97" s="8">
        <f t="shared" si="13"/>
        <v>226.42578</v>
      </c>
      <c r="S97" s="8">
        <f t="shared" si="14"/>
        <v>180.93024000000003</v>
      </c>
    </row>
    <row r="98" spans="1:19" x14ac:dyDescent="0.25">
      <c r="A98">
        <v>2018</v>
      </c>
      <c r="B98">
        <v>1</v>
      </c>
      <c r="C98" s="7">
        <v>2.4000000000000001E-4</v>
      </c>
      <c r="D98" s="7">
        <v>1.74E-4</v>
      </c>
      <c r="E98" s="7">
        <v>1.35E-4</v>
      </c>
      <c r="F98" t="str">
        <f t="shared" si="8"/>
        <v>2018-01-14T12:00:00Z</v>
      </c>
      <c r="G98" s="1">
        <v>281.30023</v>
      </c>
      <c r="H98" s="1">
        <v>282.36502000000002</v>
      </c>
      <c r="I98" s="1">
        <v>282.87049999999999</v>
      </c>
      <c r="J98" t="s">
        <v>150</v>
      </c>
      <c r="K98">
        <v>275.54968000000002</v>
      </c>
      <c r="L98">
        <v>276.13720000000001</v>
      </c>
      <c r="M98">
        <v>276.46206999999998</v>
      </c>
      <c r="N98" s="1">
        <f t="shared" si="9"/>
        <v>5.274955000000034</v>
      </c>
      <c r="O98" s="1">
        <f t="shared" si="10"/>
        <v>6.1011100000000624</v>
      </c>
      <c r="P98" s="1">
        <f t="shared" si="11"/>
        <v>6.516285000000039</v>
      </c>
      <c r="Q98" s="8">
        <f t="shared" si="12"/>
        <v>631.15200000000004</v>
      </c>
      <c r="R98" s="8">
        <f t="shared" si="13"/>
        <v>457.58519999999999</v>
      </c>
      <c r="S98" s="8">
        <f t="shared" si="14"/>
        <v>355.02299999999997</v>
      </c>
    </row>
    <row r="99" spans="1:19" x14ac:dyDescent="0.25">
      <c r="A99">
        <v>2018</v>
      </c>
      <c r="B99">
        <v>2</v>
      </c>
      <c r="C99" s="7">
        <v>1.27E-4</v>
      </c>
      <c r="D99" s="7">
        <v>9.1399999999999999E-5</v>
      </c>
      <c r="E99" s="7">
        <v>7.0199999999999999E-5</v>
      </c>
      <c r="F99" t="str">
        <f t="shared" si="8"/>
        <v>2018-02-13T00:00:00Z</v>
      </c>
      <c r="G99" s="1">
        <v>283.60663</v>
      </c>
      <c r="H99" s="1">
        <v>284.73577999999998</v>
      </c>
      <c r="I99" s="1">
        <v>285.31599999999997</v>
      </c>
      <c r="J99" t="s">
        <v>151</v>
      </c>
      <c r="K99">
        <v>276.59737999999999</v>
      </c>
      <c r="L99">
        <v>277.04354999999998</v>
      </c>
      <c r="M99">
        <v>277.3408</v>
      </c>
      <c r="N99" s="1">
        <f t="shared" si="9"/>
        <v>6.9520049999999856</v>
      </c>
      <c r="O99" s="1">
        <f t="shared" si="10"/>
        <v>7.7396650000000022</v>
      </c>
      <c r="P99" s="1">
        <f t="shared" si="11"/>
        <v>8.1784000000000106</v>
      </c>
      <c r="Q99" s="8">
        <f t="shared" si="12"/>
        <v>333.9846</v>
      </c>
      <c r="R99" s="8">
        <f t="shared" si="13"/>
        <v>240.36372000000003</v>
      </c>
      <c r="S99" s="8">
        <f t="shared" si="14"/>
        <v>184.61195999999995</v>
      </c>
    </row>
    <row r="100" spans="1:19" x14ac:dyDescent="0.25">
      <c r="A100">
        <v>2018</v>
      </c>
      <c r="B100">
        <v>3</v>
      </c>
      <c r="C100" s="7">
        <v>9.2899999999999995E-5</v>
      </c>
      <c r="D100" s="7">
        <v>6.6099999999999994E-5</v>
      </c>
      <c r="E100" s="7">
        <v>5.0099999999999998E-5</v>
      </c>
      <c r="F100" t="str">
        <f t="shared" si="8"/>
        <v>2018-03-14T12:00:00Z</v>
      </c>
      <c r="G100" s="1">
        <v>288.85727000000003</v>
      </c>
      <c r="H100" s="1">
        <v>290.13452000000001</v>
      </c>
      <c r="I100" s="1">
        <v>290.87643000000003</v>
      </c>
      <c r="J100" t="s">
        <v>152</v>
      </c>
      <c r="K100">
        <v>278.12603999999999</v>
      </c>
      <c r="L100">
        <v>278.7826</v>
      </c>
      <c r="M100">
        <v>279.03296</v>
      </c>
      <c r="N100" s="1">
        <f t="shared" si="9"/>
        <v>10.34165500000006</v>
      </c>
      <c r="O100" s="1">
        <f t="shared" si="10"/>
        <v>11.308560000000057</v>
      </c>
      <c r="P100" s="1">
        <f t="shared" si="11"/>
        <v>11.804695000000038</v>
      </c>
      <c r="Q100" s="8">
        <f t="shared" si="12"/>
        <v>244.30841999999998</v>
      </c>
      <c r="R100" s="8">
        <f t="shared" si="13"/>
        <v>173.82978</v>
      </c>
      <c r="S100" s="8">
        <f t="shared" si="14"/>
        <v>131.75298000000001</v>
      </c>
    </row>
    <row r="101" spans="1:19" x14ac:dyDescent="0.25">
      <c r="A101">
        <v>2018</v>
      </c>
      <c r="B101">
        <v>4</v>
      </c>
      <c r="C101" s="7">
        <v>6.4399999999999993E-5</v>
      </c>
      <c r="D101" s="7">
        <v>4.7200000000000002E-5</v>
      </c>
      <c r="E101" s="7">
        <v>3.7499999999999997E-5</v>
      </c>
      <c r="F101" t="str">
        <f t="shared" si="8"/>
        <v>2018-04-14T00:00:00Z</v>
      </c>
      <c r="G101" s="1">
        <v>288.1859</v>
      </c>
      <c r="H101" s="1">
        <v>289.74563999999998</v>
      </c>
      <c r="I101" s="1">
        <v>290.79464999999999</v>
      </c>
      <c r="J101" t="s">
        <v>153</v>
      </c>
      <c r="K101">
        <v>278.84215999999998</v>
      </c>
      <c r="L101">
        <v>279.52681999999999</v>
      </c>
      <c r="M101">
        <v>279.70733999999999</v>
      </c>
      <c r="N101" s="1">
        <f t="shared" si="9"/>
        <v>10.364030000000014</v>
      </c>
      <c r="O101" s="1">
        <f t="shared" si="10"/>
        <v>11.486229999999978</v>
      </c>
      <c r="P101" s="1">
        <f t="shared" si="11"/>
        <v>12.100995000000012</v>
      </c>
      <c r="Q101" s="8">
        <f t="shared" si="12"/>
        <v>169.35911999999999</v>
      </c>
      <c r="R101" s="8">
        <f t="shared" si="13"/>
        <v>124.12656</v>
      </c>
      <c r="S101" s="8">
        <f t="shared" si="14"/>
        <v>98.617499999999978</v>
      </c>
    </row>
    <row r="102" spans="1:19" x14ac:dyDescent="0.25">
      <c r="A102">
        <v>2018</v>
      </c>
      <c r="B102">
        <v>5</v>
      </c>
      <c r="C102" s="7">
        <v>3.1099999999999997E-5</v>
      </c>
      <c r="D102" s="7">
        <v>2.4899999999999999E-5</v>
      </c>
      <c r="E102" s="7">
        <v>2.1699999999999999E-5</v>
      </c>
      <c r="F102" t="str">
        <f t="shared" si="8"/>
        <v>2018-05-14T12:00:00Z</v>
      </c>
      <c r="G102" s="1">
        <v>292.51760000000002</v>
      </c>
      <c r="H102" s="1">
        <v>293.90222</v>
      </c>
      <c r="I102" s="1">
        <v>294.94389999999999</v>
      </c>
      <c r="J102" t="s">
        <v>154</v>
      </c>
      <c r="K102">
        <v>281.27382999999998</v>
      </c>
      <c r="L102">
        <v>281.99169999999998</v>
      </c>
      <c r="M102">
        <v>282.0668</v>
      </c>
      <c r="N102" s="1">
        <f t="shared" si="9"/>
        <v>13.745715000000018</v>
      </c>
      <c r="O102" s="1">
        <f t="shared" si="10"/>
        <v>14.796960000000013</v>
      </c>
      <c r="P102" s="1">
        <f t="shared" si="11"/>
        <v>15.355350000000044</v>
      </c>
      <c r="Q102" s="8">
        <f t="shared" si="12"/>
        <v>81.786779999999993</v>
      </c>
      <c r="R102" s="8">
        <f t="shared" si="13"/>
        <v>65.482019999999991</v>
      </c>
      <c r="S102" s="8">
        <f t="shared" si="14"/>
        <v>57.066659999999999</v>
      </c>
    </row>
    <row r="103" spans="1:19" x14ac:dyDescent="0.25">
      <c r="A103">
        <v>2018</v>
      </c>
      <c r="B103">
        <v>6</v>
      </c>
      <c r="C103" s="7">
        <v>6.1800000000000001E-6</v>
      </c>
      <c r="D103" s="7">
        <v>5.3600000000000004E-6</v>
      </c>
      <c r="E103" s="7">
        <v>4.9200000000000003E-6</v>
      </c>
      <c r="F103" t="str">
        <f t="shared" si="8"/>
        <v>2018-06-14T00:00:00Z</v>
      </c>
      <c r="G103" s="1">
        <v>294.86149999999998</v>
      </c>
      <c r="H103" s="1">
        <v>296.41735999999997</v>
      </c>
      <c r="I103" s="1">
        <v>297.60464000000002</v>
      </c>
      <c r="J103" t="s">
        <v>155</v>
      </c>
      <c r="K103">
        <v>281.45557000000002</v>
      </c>
      <c r="L103">
        <v>282.33449999999999</v>
      </c>
      <c r="M103">
        <v>282.47156000000001</v>
      </c>
      <c r="N103" s="1">
        <f t="shared" si="9"/>
        <v>15.008535000000052</v>
      </c>
      <c r="O103" s="1">
        <f t="shared" si="10"/>
        <v>16.225930000000005</v>
      </c>
      <c r="P103" s="1">
        <f t="shared" si="11"/>
        <v>16.888100000000009</v>
      </c>
      <c r="Q103" s="8">
        <f t="shared" si="12"/>
        <v>16.252164</v>
      </c>
      <c r="R103" s="8">
        <f t="shared" si="13"/>
        <v>14.095728000000001</v>
      </c>
      <c r="S103" s="8">
        <f t="shared" si="14"/>
        <v>12.938616000000001</v>
      </c>
    </row>
    <row r="104" spans="1:19" x14ac:dyDescent="0.25">
      <c r="A104">
        <v>2018</v>
      </c>
      <c r="B104">
        <v>7</v>
      </c>
      <c r="C104" s="7">
        <v>1.9800000000000001E-6</v>
      </c>
      <c r="D104" s="7">
        <v>1.9199999999999998E-6</v>
      </c>
      <c r="E104" s="7">
        <v>1.9099999999999999E-6</v>
      </c>
      <c r="F104" t="str">
        <f t="shared" si="8"/>
        <v>2018-07-14T12:00:00Z</v>
      </c>
      <c r="G104" s="1">
        <v>298.69846000000001</v>
      </c>
      <c r="H104" s="1">
        <v>300.08057000000002</v>
      </c>
      <c r="I104" s="1">
        <v>301.24292000000003</v>
      </c>
      <c r="J104" t="s">
        <v>156</v>
      </c>
      <c r="K104">
        <v>284.21332000000001</v>
      </c>
      <c r="L104">
        <v>284.89999999999998</v>
      </c>
      <c r="M104">
        <v>284.87885</v>
      </c>
      <c r="N104" s="1">
        <f t="shared" si="9"/>
        <v>18.305890000000034</v>
      </c>
      <c r="O104" s="1">
        <f t="shared" si="10"/>
        <v>19.340284999999994</v>
      </c>
      <c r="P104" s="1">
        <f t="shared" si="11"/>
        <v>19.910885000000007</v>
      </c>
      <c r="Q104" s="8">
        <f t="shared" si="12"/>
        <v>5.2070040000000004</v>
      </c>
      <c r="R104" s="8">
        <f t="shared" si="13"/>
        <v>5.0492160000000004</v>
      </c>
      <c r="S104" s="8">
        <f t="shared" si="14"/>
        <v>5.0229179999999998</v>
      </c>
    </row>
    <row r="105" spans="1:19" x14ac:dyDescent="0.25">
      <c r="A105">
        <v>2018</v>
      </c>
      <c r="B105">
        <v>8</v>
      </c>
      <c r="C105" s="7">
        <v>2.4600000000000002E-6</v>
      </c>
      <c r="D105" s="7">
        <v>2.1100000000000001E-6</v>
      </c>
      <c r="E105" s="7">
        <v>1.8300000000000001E-6</v>
      </c>
      <c r="F105" t="str">
        <f t="shared" si="8"/>
        <v>2018-08-14T12:00:00Z</v>
      </c>
      <c r="G105" s="1">
        <v>299.39078000000001</v>
      </c>
      <c r="H105" s="1">
        <v>300.75963999999999</v>
      </c>
      <c r="I105" s="1">
        <v>301.72487999999998</v>
      </c>
      <c r="J105" t="s">
        <v>157</v>
      </c>
      <c r="K105">
        <v>284.27159999999998</v>
      </c>
      <c r="L105">
        <v>284.67734000000002</v>
      </c>
      <c r="M105">
        <v>284.49572999999998</v>
      </c>
      <c r="N105" s="1">
        <f t="shared" si="9"/>
        <v>18.681190000000015</v>
      </c>
      <c r="O105" s="1">
        <f t="shared" si="10"/>
        <v>19.568489999999997</v>
      </c>
      <c r="P105" s="1">
        <f t="shared" si="11"/>
        <v>19.960305000000005</v>
      </c>
      <c r="Q105" s="8">
        <f t="shared" si="12"/>
        <v>6.4693080000000007</v>
      </c>
      <c r="R105" s="8">
        <f t="shared" si="13"/>
        <v>5.5488780000000011</v>
      </c>
      <c r="S105" s="8">
        <f t="shared" si="14"/>
        <v>4.8125340000000003</v>
      </c>
    </row>
    <row r="106" spans="1:19" x14ac:dyDescent="0.25">
      <c r="A106">
        <v>2018</v>
      </c>
      <c r="B106">
        <v>9</v>
      </c>
      <c r="C106" s="7">
        <v>2.2800000000000002E-6</v>
      </c>
      <c r="D106" s="7">
        <v>1.9E-6</v>
      </c>
      <c r="E106" s="7">
        <v>1.84E-6</v>
      </c>
      <c r="F106" t="str">
        <f t="shared" si="8"/>
        <v>2018-09-14T00:00:00Z</v>
      </c>
      <c r="G106" s="1">
        <v>297.75344999999999</v>
      </c>
      <c r="H106" s="1">
        <v>299.14508000000001</v>
      </c>
      <c r="I106" s="1">
        <v>300.05471999999997</v>
      </c>
      <c r="J106" t="s">
        <v>158</v>
      </c>
      <c r="K106">
        <v>283.77515</v>
      </c>
      <c r="L106">
        <v>283.7688</v>
      </c>
      <c r="M106">
        <v>283.24948000000001</v>
      </c>
      <c r="N106" s="1">
        <f t="shared" si="9"/>
        <v>17.614300000000014</v>
      </c>
      <c r="O106" s="1">
        <f t="shared" si="10"/>
        <v>18.306940000000054</v>
      </c>
      <c r="P106" s="1">
        <f t="shared" si="11"/>
        <v>18.502100000000041</v>
      </c>
      <c r="Q106" s="8">
        <f t="shared" si="12"/>
        <v>5.9959440000000006</v>
      </c>
      <c r="R106" s="8">
        <f t="shared" si="13"/>
        <v>4.9966200000000001</v>
      </c>
      <c r="S106" s="8">
        <f t="shared" si="14"/>
        <v>4.838832</v>
      </c>
    </row>
    <row r="107" spans="1:19" x14ac:dyDescent="0.25">
      <c r="A107">
        <v>2018</v>
      </c>
      <c r="B107">
        <v>10</v>
      </c>
      <c r="C107" s="7">
        <v>7.1299999999999998E-5</v>
      </c>
      <c r="D107" s="7">
        <v>5.0599999999999997E-5</v>
      </c>
      <c r="E107" s="7">
        <v>4.1999999999999998E-5</v>
      </c>
      <c r="F107" t="str">
        <f t="shared" si="8"/>
        <v>2018-10-14T12:00:00Z</v>
      </c>
      <c r="G107" s="1">
        <v>289.52066000000002</v>
      </c>
      <c r="H107" s="1">
        <v>290.93063000000001</v>
      </c>
      <c r="I107" s="1">
        <v>291.82315</v>
      </c>
      <c r="J107" t="s">
        <v>159</v>
      </c>
      <c r="K107">
        <v>279.76807000000002</v>
      </c>
      <c r="L107">
        <v>279.87808000000001</v>
      </c>
      <c r="M107">
        <v>279.53449999999998</v>
      </c>
      <c r="N107" s="1">
        <f t="shared" si="9"/>
        <v>11.494365000000016</v>
      </c>
      <c r="O107" s="1">
        <f t="shared" si="10"/>
        <v>12.254355000000032</v>
      </c>
      <c r="P107" s="1">
        <f t="shared" si="11"/>
        <v>12.528824999999983</v>
      </c>
      <c r="Q107" s="8">
        <f t="shared" si="12"/>
        <v>187.50473999999997</v>
      </c>
      <c r="R107" s="8">
        <f t="shared" si="13"/>
        <v>133.06787999999997</v>
      </c>
      <c r="S107" s="8">
        <f t="shared" si="14"/>
        <v>110.45159999999998</v>
      </c>
    </row>
    <row r="108" spans="1:19" x14ac:dyDescent="0.25">
      <c r="A108">
        <v>2018</v>
      </c>
      <c r="B108">
        <v>11</v>
      </c>
      <c r="C108" s="7">
        <v>1.16E-4</v>
      </c>
      <c r="D108" s="7">
        <v>8.3599999999999999E-5</v>
      </c>
      <c r="E108" s="7">
        <v>6.6099999999999994E-5</v>
      </c>
      <c r="F108" t="str">
        <f t="shared" si="8"/>
        <v>2018-11-14T00:00:00Z</v>
      </c>
      <c r="G108" s="1">
        <v>284.18076000000002</v>
      </c>
      <c r="H108" s="1">
        <v>285.07240000000002</v>
      </c>
      <c r="I108" s="1">
        <v>285.52602999999999</v>
      </c>
      <c r="J108" t="s">
        <v>160</v>
      </c>
      <c r="K108">
        <v>277.3064</v>
      </c>
      <c r="L108">
        <v>277.65796</v>
      </c>
      <c r="M108">
        <v>277.73489999999998</v>
      </c>
      <c r="N108" s="1">
        <f t="shared" si="9"/>
        <v>7.5935800000000313</v>
      </c>
      <c r="O108" s="1">
        <f t="shared" si="10"/>
        <v>8.2151800000000321</v>
      </c>
      <c r="P108" s="1">
        <f t="shared" si="11"/>
        <v>8.480464999999981</v>
      </c>
      <c r="Q108" s="8">
        <f t="shared" si="12"/>
        <v>305.05679999999995</v>
      </c>
      <c r="R108" s="8">
        <f t="shared" si="13"/>
        <v>219.85127999999997</v>
      </c>
      <c r="S108" s="8">
        <f t="shared" si="14"/>
        <v>173.82978</v>
      </c>
    </row>
    <row r="109" spans="1:19" x14ac:dyDescent="0.25">
      <c r="A109">
        <v>2018</v>
      </c>
      <c r="B109">
        <v>12</v>
      </c>
      <c r="C109" s="7">
        <v>1.6100000000000001E-4</v>
      </c>
      <c r="D109" s="7">
        <v>1.1900000000000001E-4</v>
      </c>
      <c r="E109" s="7">
        <v>9.48E-5</v>
      </c>
      <c r="F109" t="str">
        <f t="shared" si="8"/>
        <v>2018-12-14T12:00:00Z</v>
      </c>
      <c r="G109" s="1">
        <v>281.46409999999997</v>
      </c>
      <c r="H109" s="1">
        <v>282.34818000000001</v>
      </c>
      <c r="I109" s="1">
        <v>282.88974000000002</v>
      </c>
      <c r="J109" t="s">
        <v>161</v>
      </c>
      <c r="K109">
        <v>275.18335000000002</v>
      </c>
      <c r="L109">
        <v>275.72235000000001</v>
      </c>
      <c r="M109">
        <v>276.05606</v>
      </c>
      <c r="N109" s="1">
        <f t="shared" si="9"/>
        <v>5.1737249999999904</v>
      </c>
      <c r="O109" s="1">
        <f t="shared" si="10"/>
        <v>5.885265000000004</v>
      </c>
      <c r="P109" s="1">
        <f t="shared" si="11"/>
        <v>6.3229000000000042</v>
      </c>
      <c r="Q109" s="8">
        <f t="shared" si="12"/>
        <v>423.39779999999996</v>
      </c>
      <c r="R109" s="8">
        <f t="shared" si="13"/>
        <v>312.94620000000003</v>
      </c>
      <c r="S109" s="8">
        <f t="shared" si="14"/>
        <v>249.30504000000002</v>
      </c>
    </row>
    <row r="110" spans="1:19" x14ac:dyDescent="0.25">
      <c r="A110">
        <v>2019</v>
      </c>
      <c r="B110">
        <v>1</v>
      </c>
      <c r="C110" s="7">
        <v>2.13E-4</v>
      </c>
      <c r="D110" s="7">
        <v>1.55E-4</v>
      </c>
      <c r="E110" s="7">
        <v>1.2E-4</v>
      </c>
      <c r="F110" t="str">
        <f t="shared" si="8"/>
        <v>2019-01-14T12:00:00Z</v>
      </c>
      <c r="G110" s="1">
        <v>282.84699999999998</v>
      </c>
      <c r="H110" s="1">
        <v>283.91320000000002</v>
      </c>
      <c r="I110" s="1">
        <v>284.4205</v>
      </c>
      <c r="J110" t="s">
        <v>162</v>
      </c>
      <c r="K110">
        <v>276.21559999999999</v>
      </c>
      <c r="L110">
        <v>276.80896000000001</v>
      </c>
      <c r="M110">
        <v>277.13630000000001</v>
      </c>
      <c r="N110" s="1">
        <f t="shared" si="9"/>
        <v>6.3813000000000102</v>
      </c>
      <c r="O110" s="1">
        <f t="shared" si="10"/>
        <v>7.2110800000000381</v>
      </c>
      <c r="P110" s="1">
        <f t="shared" si="11"/>
        <v>7.628400000000056</v>
      </c>
      <c r="Q110" s="8">
        <f t="shared" si="12"/>
        <v>560.14739999999995</v>
      </c>
      <c r="R110" s="8">
        <f t="shared" si="13"/>
        <v>407.61899999999997</v>
      </c>
      <c r="S110" s="8">
        <f t="shared" si="14"/>
        <v>315.57600000000002</v>
      </c>
    </row>
    <row r="111" spans="1:19" x14ac:dyDescent="0.25">
      <c r="A111">
        <v>2019</v>
      </c>
      <c r="B111">
        <v>2</v>
      </c>
      <c r="C111" s="7">
        <v>1.6799999999999999E-4</v>
      </c>
      <c r="D111" s="7">
        <v>1.21E-4</v>
      </c>
      <c r="E111" s="7">
        <v>9.2700000000000004E-5</v>
      </c>
      <c r="F111" t="str">
        <f t="shared" si="8"/>
        <v>2019-02-13T00:00:00Z</v>
      </c>
      <c r="G111" s="1">
        <v>282.68475000000001</v>
      </c>
      <c r="H111" s="1">
        <v>283.81576999999999</v>
      </c>
      <c r="I111" s="1">
        <v>284.40222</v>
      </c>
      <c r="J111" t="s">
        <v>163</v>
      </c>
      <c r="K111">
        <v>275.38619999999997</v>
      </c>
      <c r="L111">
        <v>275.87018</v>
      </c>
      <c r="M111">
        <v>276.20782000000003</v>
      </c>
      <c r="N111" s="1">
        <f t="shared" si="9"/>
        <v>5.8854750000000422</v>
      </c>
      <c r="O111" s="1">
        <f t="shared" si="10"/>
        <v>6.6929750000000467</v>
      </c>
      <c r="P111" s="1">
        <f t="shared" si="11"/>
        <v>7.1550200000000359</v>
      </c>
      <c r="Q111" s="8">
        <f t="shared" si="12"/>
        <v>441.80639999999994</v>
      </c>
      <c r="R111" s="8">
        <f t="shared" si="13"/>
        <v>318.20580000000001</v>
      </c>
      <c r="S111" s="8">
        <f t="shared" si="14"/>
        <v>243.78246000000001</v>
      </c>
    </row>
    <row r="112" spans="1:19" x14ac:dyDescent="0.25">
      <c r="A112">
        <v>2019</v>
      </c>
      <c r="B112">
        <v>3</v>
      </c>
      <c r="C112" s="7">
        <v>8.5199999999999997E-5</v>
      </c>
      <c r="D112" s="7">
        <v>6.05E-5</v>
      </c>
      <c r="E112" s="7">
        <v>4.5800000000000002E-5</v>
      </c>
      <c r="F112" t="str">
        <f t="shared" si="8"/>
        <v>2019-03-14T12:00:00Z</v>
      </c>
      <c r="G112" s="1">
        <v>288.04953</v>
      </c>
      <c r="H112" s="1">
        <v>289.31959999999998</v>
      </c>
      <c r="I112" s="1">
        <v>290.07015999999999</v>
      </c>
      <c r="J112" t="s">
        <v>164</v>
      </c>
      <c r="K112">
        <v>276.38895000000002</v>
      </c>
      <c r="L112">
        <v>277.04199999999997</v>
      </c>
      <c r="M112">
        <v>277.27557000000002</v>
      </c>
      <c r="N112" s="1">
        <f t="shared" si="9"/>
        <v>9.0692400000000362</v>
      </c>
      <c r="O112" s="1">
        <f t="shared" si="10"/>
        <v>10.030799999999999</v>
      </c>
      <c r="P112" s="1">
        <f t="shared" si="11"/>
        <v>10.522865000000024</v>
      </c>
      <c r="Q112" s="8">
        <f t="shared" si="12"/>
        <v>224.05896000000001</v>
      </c>
      <c r="R112" s="8">
        <f t="shared" si="13"/>
        <v>159.10290000000001</v>
      </c>
      <c r="S112" s="8">
        <f t="shared" si="14"/>
        <v>120.44484</v>
      </c>
    </row>
    <row r="113" spans="1:19" x14ac:dyDescent="0.25">
      <c r="A113">
        <v>2019</v>
      </c>
      <c r="B113">
        <v>4</v>
      </c>
      <c r="C113" s="7">
        <v>6.5199999999999999E-5</v>
      </c>
      <c r="D113" s="7">
        <v>4.7800000000000003E-5</v>
      </c>
      <c r="E113" s="7">
        <v>3.8000000000000002E-5</v>
      </c>
      <c r="F113" t="str">
        <f t="shared" si="8"/>
        <v>2019-04-14T00:00:00Z</v>
      </c>
      <c r="G113" s="1">
        <v>286.64420000000001</v>
      </c>
      <c r="H113" s="1">
        <v>288.18189999999998</v>
      </c>
      <c r="I113" s="1">
        <v>289.19436999999999</v>
      </c>
      <c r="J113" t="s">
        <v>165</v>
      </c>
      <c r="K113">
        <v>278.61115000000001</v>
      </c>
      <c r="L113">
        <v>279.28339999999997</v>
      </c>
      <c r="M113">
        <v>279.44296000000003</v>
      </c>
      <c r="N113" s="1">
        <f t="shared" si="9"/>
        <v>9.4776750000000334</v>
      </c>
      <c r="O113" s="1">
        <f t="shared" si="10"/>
        <v>10.582650000000001</v>
      </c>
      <c r="P113" s="1">
        <f t="shared" si="11"/>
        <v>11.168665000000033</v>
      </c>
      <c r="Q113" s="8">
        <f t="shared" si="12"/>
        <v>171.46296000000001</v>
      </c>
      <c r="R113" s="8">
        <f t="shared" si="13"/>
        <v>125.70444000000001</v>
      </c>
      <c r="S113" s="8">
        <f t="shared" si="14"/>
        <v>99.932400000000001</v>
      </c>
    </row>
    <row r="114" spans="1:19" x14ac:dyDescent="0.25">
      <c r="A114">
        <v>2019</v>
      </c>
      <c r="B114">
        <v>5</v>
      </c>
      <c r="C114" s="7">
        <v>2.0599999999999999E-5</v>
      </c>
      <c r="D114" s="7">
        <v>1.6399999999999999E-5</v>
      </c>
      <c r="E114" s="7">
        <v>1.42E-5</v>
      </c>
      <c r="F114" t="str">
        <f t="shared" si="8"/>
        <v>2019-05-14T12:00:00Z</v>
      </c>
      <c r="G114" s="1">
        <v>291.88315</v>
      </c>
      <c r="H114" s="1">
        <v>293.28607</v>
      </c>
      <c r="I114" s="1">
        <v>294.36142000000001</v>
      </c>
      <c r="J114" t="s">
        <v>166</v>
      </c>
      <c r="K114">
        <v>279.7842</v>
      </c>
      <c r="L114">
        <v>280.51535000000001</v>
      </c>
      <c r="M114">
        <v>280.60552999999999</v>
      </c>
      <c r="N114" s="1">
        <f t="shared" si="9"/>
        <v>12.683674999999994</v>
      </c>
      <c r="O114" s="1">
        <f t="shared" si="10"/>
        <v>13.750710000000026</v>
      </c>
      <c r="P114" s="1">
        <f t="shared" si="11"/>
        <v>14.333475000000021</v>
      </c>
      <c r="Q114" s="8">
        <f t="shared" si="12"/>
        <v>54.17387999999999</v>
      </c>
      <c r="R114" s="8">
        <f t="shared" si="13"/>
        <v>43.128720000000001</v>
      </c>
      <c r="S114" s="8">
        <f t="shared" si="14"/>
        <v>37.343159999999997</v>
      </c>
    </row>
    <row r="115" spans="1:19" x14ac:dyDescent="0.25">
      <c r="A115">
        <v>2019</v>
      </c>
      <c r="B115">
        <v>6</v>
      </c>
      <c r="C115" s="7">
        <v>4.6099999999999999E-6</v>
      </c>
      <c r="D115" s="7">
        <v>3.9299999999999996E-6</v>
      </c>
      <c r="E115" s="7">
        <v>3.4800000000000001E-6</v>
      </c>
      <c r="F115" t="str">
        <f t="shared" si="8"/>
        <v>2019-06-14T00:00:00Z</v>
      </c>
      <c r="G115" s="1">
        <v>295.31959999999998</v>
      </c>
      <c r="H115" s="1">
        <v>296.88357999999999</v>
      </c>
      <c r="I115" s="1">
        <v>298.08870000000002</v>
      </c>
      <c r="J115" t="s">
        <v>167</v>
      </c>
      <c r="K115">
        <v>281.45287999999999</v>
      </c>
      <c r="L115">
        <v>282.34866</v>
      </c>
      <c r="M115">
        <v>282.50333000000001</v>
      </c>
      <c r="N115" s="1">
        <f t="shared" si="9"/>
        <v>15.236240000000009</v>
      </c>
      <c r="O115" s="1">
        <f t="shared" si="10"/>
        <v>16.466120000000046</v>
      </c>
      <c r="P115" s="1">
        <f t="shared" si="11"/>
        <v>17.146015000000034</v>
      </c>
      <c r="Q115" s="8">
        <f t="shared" si="12"/>
        <v>12.123377999999999</v>
      </c>
      <c r="R115" s="8">
        <f t="shared" si="13"/>
        <v>10.335113999999999</v>
      </c>
      <c r="S115" s="8">
        <f t="shared" si="14"/>
        <v>9.1517040000000023</v>
      </c>
    </row>
    <row r="116" spans="1:19" x14ac:dyDescent="0.25">
      <c r="A116">
        <v>2019</v>
      </c>
      <c r="B116">
        <v>7</v>
      </c>
      <c r="C116" s="7">
        <v>1.39E-6</v>
      </c>
      <c r="D116" s="7">
        <v>1.3E-6</v>
      </c>
      <c r="E116" s="7">
        <v>1.2100000000000001E-6</v>
      </c>
      <c r="F116" t="str">
        <f t="shared" si="8"/>
        <v>2019-07-14T12:00:00Z</v>
      </c>
      <c r="G116" s="1">
        <v>300.54845999999998</v>
      </c>
      <c r="H116" s="1">
        <v>301.95053000000001</v>
      </c>
      <c r="I116" s="1">
        <v>303.14145000000002</v>
      </c>
      <c r="J116" t="s">
        <v>168</v>
      </c>
      <c r="K116">
        <v>284.53244000000001</v>
      </c>
      <c r="L116">
        <v>285.20659999999998</v>
      </c>
      <c r="M116">
        <v>285.17752000000002</v>
      </c>
      <c r="N116" s="1">
        <f t="shared" si="9"/>
        <v>19.390449999999987</v>
      </c>
      <c r="O116" s="1">
        <f t="shared" si="10"/>
        <v>20.428565000000049</v>
      </c>
      <c r="P116" s="1">
        <f t="shared" si="11"/>
        <v>21.009485000000041</v>
      </c>
      <c r="Q116" s="8">
        <f t="shared" si="12"/>
        <v>3.6554220000000002</v>
      </c>
      <c r="R116" s="8">
        <f t="shared" si="13"/>
        <v>3.4187400000000001</v>
      </c>
      <c r="S116" s="8">
        <f t="shared" si="14"/>
        <v>3.1820580000000001</v>
      </c>
    </row>
    <row r="117" spans="1:19" x14ac:dyDescent="0.25">
      <c r="A117">
        <v>2019</v>
      </c>
      <c r="B117">
        <v>8</v>
      </c>
      <c r="C117" s="7">
        <v>3.5700000000000001E-6</v>
      </c>
      <c r="D117" s="7">
        <v>3.1300000000000001E-6</v>
      </c>
      <c r="E117" s="7">
        <v>2.7800000000000001E-6</v>
      </c>
      <c r="F117" t="str">
        <f t="shared" si="8"/>
        <v>2019-08-14T12:00:00Z</v>
      </c>
      <c r="G117" s="1">
        <v>299.80797999999999</v>
      </c>
      <c r="H117" s="1">
        <v>301.16644000000002</v>
      </c>
      <c r="I117" s="1">
        <v>302.11255</v>
      </c>
      <c r="J117" t="s">
        <v>169</v>
      </c>
      <c r="K117">
        <v>285.11676</v>
      </c>
      <c r="L117">
        <v>285.53410000000002</v>
      </c>
      <c r="M117">
        <v>285.36993000000001</v>
      </c>
      <c r="N117" s="1">
        <f t="shared" si="9"/>
        <v>19.312369999999987</v>
      </c>
      <c r="O117" s="1">
        <f t="shared" si="10"/>
        <v>20.200270000000046</v>
      </c>
      <c r="P117" s="1">
        <f t="shared" si="11"/>
        <v>20.591240000000028</v>
      </c>
      <c r="Q117" s="8">
        <f t="shared" si="12"/>
        <v>9.3883860000000006</v>
      </c>
      <c r="R117" s="8">
        <f t="shared" si="13"/>
        <v>8.2312740000000009</v>
      </c>
      <c r="S117" s="8">
        <f t="shared" si="14"/>
        <v>7.3108440000000003</v>
      </c>
    </row>
    <row r="118" spans="1:19" x14ac:dyDescent="0.25">
      <c r="A118">
        <v>2019</v>
      </c>
      <c r="B118">
        <v>9</v>
      </c>
      <c r="C118" s="7">
        <v>6.4999999999999994E-5</v>
      </c>
      <c r="D118" s="7">
        <v>4.8300000000000002E-5</v>
      </c>
      <c r="E118" s="7">
        <v>4.1300000000000001E-5</v>
      </c>
      <c r="F118" t="str">
        <f t="shared" si="8"/>
        <v>2019-09-14T00:00:00Z</v>
      </c>
      <c r="G118" s="1">
        <v>294.24356</v>
      </c>
      <c r="H118" s="1">
        <v>295.60705999999999</v>
      </c>
      <c r="I118" s="1">
        <v>296.46980000000002</v>
      </c>
      <c r="J118" t="s">
        <v>170</v>
      </c>
      <c r="K118">
        <v>284.71176000000003</v>
      </c>
      <c r="L118">
        <v>284.73410000000001</v>
      </c>
      <c r="M118">
        <v>284.24417</v>
      </c>
      <c r="N118" s="1">
        <f t="shared" si="9"/>
        <v>16.327660000000037</v>
      </c>
      <c r="O118" s="1">
        <f t="shared" si="10"/>
        <v>17.020579999999995</v>
      </c>
      <c r="P118" s="1">
        <f t="shared" si="11"/>
        <v>17.206985000000032</v>
      </c>
      <c r="Q118" s="8">
        <f t="shared" si="12"/>
        <v>170.93699999999998</v>
      </c>
      <c r="R118" s="8">
        <f t="shared" si="13"/>
        <v>127.01934</v>
      </c>
      <c r="S118" s="8">
        <f t="shared" si="14"/>
        <v>108.61074000000001</v>
      </c>
    </row>
    <row r="119" spans="1:19" x14ac:dyDescent="0.25">
      <c r="A119">
        <v>2019</v>
      </c>
      <c r="B119">
        <v>10</v>
      </c>
      <c r="C119" s="7">
        <v>7.4599999999999997E-5</v>
      </c>
      <c r="D119" s="7">
        <v>5.2800000000000003E-5</v>
      </c>
      <c r="E119" s="7">
        <v>4.3800000000000001E-5</v>
      </c>
      <c r="F119" t="str">
        <f t="shared" si="8"/>
        <v>2019-10-14T12:00:00Z</v>
      </c>
      <c r="G119" s="1">
        <v>290.04329999999999</v>
      </c>
      <c r="H119" s="1">
        <v>291.46582000000001</v>
      </c>
      <c r="I119" s="1">
        <v>292.37304999999998</v>
      </c>
      <c r="J119" t="s">
        <v>171</v>
      </c>
      <c r="K119">
        <v>281.96408000000002</v>
      </c>
      <c r="L119">
        <v>282.10180000000003</v>
      </c>
      <c r="M119">
        <v>281.79649999999998</v>
      </c>
      <c r="N119" s="1">
        <f t="shared" si="9"/>
        <v>12.853690000000029</v>
      </c>
      <c r="O119" s="1">
        <f t="shared" si="10"/>
        <v>13.63381000000004</v>
      </c>
      <c r="P119" s="1">
        <f t="shared" si="11"/>
        <v>13.934775000000002</v>
      </c>
      <c r="Q119" s="8">
        <f t="shared" si="12"/>
        <v>196.18307999999999</v>
      </c>
      <c r="R119" s="8">
        <f t="shared" si="13"/>
        <v>138.85344000000001</v>
      </c>
      <c r="S119" s="8">
        <f t="shared" si="14"/>
        <v>115.18524000000001</v>
      </c>
    </row>
    <row r="120" spans="1:19" x14ac:dyDescent="0.25">
      <c r="A120">
        <v>2019</v>
      </c>
      <c r="B120">
        <v>11</v>
      </c>
      <c r="C120" s="7">
        <v>1.34E-4</v>
      </c>
      <c r="D120" s="7">
        <v>9.6700000000000006E-5</v>
      </c>
      <c r="E120" s="7">
        <v>7.6100000000000007E-5</v>
      </c>
      <c r="F120" t="str">
        <f t="shared" si="8"/>
        <v>2019-11-14T00:00:00Z</v>
      </c>
      <c r="G120" s="1">
        <v>283.42133000000001</v>
      </c>
      <c r="H120" s="1">
        <v>284.30462999999997</v>
      </c>
      <c r="I120" s="1">
        <v>284.74831999999998</v>
      </c>
      <c r="J120" t="s">
        <v>172</v>
      </c>
      <c r="K120">
        <v>276.61227000000002</v>
      </c>
      <c r="L120">
        <v>276.96071999999998</v>
      </c>
      <c r="M120">
        <v>277.03800000000001</v>
      </c>
      <c r="N120" s="1">
        <f t="shared" si="9"/>
        <v>6.866800000000012</v>
      </c>
      <c r="O120" s="1">
        <f t="shared" si="10"/>
        <v>7.482674999999972</v>
      </c>
      <c r="P120" s="1">
        <f t="shared" si="11"/>
        <v>7.7431599999999889</v>
      </c>
      <c r="Q120" s="8">
        <f t="shared" si="12"/>
        <v>352.39320000000004</v>
      </c>
      <c r="R120" s="8">
        <f t="shared" si="13"/>
        <v>254.30166000000006</v>
      </c>
      <c r="S120" s="8">
        <f t="shared" si="14"/>
        <v>200.12778000000003</v>
      </c>
    </row>
    <row r="121" spans="1:19" x14ac:dyDescent="0.25">
      <c r="A121">
        <v>2019</v>
      </c>
      <c r="B121">
        <v>12</v>
      </c>
      <c r="C121" s="7">
        <v>7.5300000000000001E-5</v>
      </c>
      <c r="D121" s="7">
        <v>5.5899999999999997E-5</v>
      </c>
      <c r="E121" s="7">
        <v>4.4199999999999997E-5</v>
      </c>
      <c r="F121" t="str">
        <f t="shared" si="8"/>
        <v>2019-12-14T12:00:00Z</v>
      </c>
      <c r="G121" s="1">
        <v>279.05761999999999</v>
      </c>
      <c r="H121" s="1">
        <v>279.92178000000001</v>
      </c>
      <c r="I121" s="1">
        <v>280.43126999999998</v>
      </c>
      <c r="J121" t="s">
        <v>173</v>
      </c>
      <c r="K121">
        <v>273.16906999999998</v>
      </c>
      <c r="L121">
        <v>273.69580000000002</v>
      </c>
      <c r="M121">
        <v>274.00958000000003</v>
      </c>
      <c r="N121" s="1">
        <f t="shared" si="9"/>
        <v>2.9633450000000039</v>
      </c>
      <c r="O121" s="1">
        <f t="shared" si="10"/>
        <v>3.6587900000000673</v>
      </c>
      <c r="P121" s="1">
        <f t="shared" si="11"/>
        <v>4.0704250000000002</v>
      </c>
      <c r="Q121" s="8">
        <f t="shared" si="12"/>
        <v>198.02393999999998</v>
      </c>
      <c r="R121" s="8">
        <f t="shared" si="13"/>
        <v>147.00582</v>
      </c>
      <c r="S121" s="8">
        <f t="shared" si="14"/>
        <v>116.23715999999999</v>
      </c>
    </row>
    <row r="122" spans="1:19" x14ac:dyDescent="0.25">
      <c r="A122">
        <v>2020</v>
      </c>
      <c r="B122">
        <v>1</v>
      </c>
      <c r="C122" s="7">
        <v>1.2300000000000001E-4</v>
      </c>
      <c r="D122" s="7">
        <v>8.92E-5</v>
      </c>
      <c r="E122" s="7">
        <v>6.9200000000000002E-5</v>
      </c>
      <c r="F122" t="str">
        <f t="shared" si="8"/>
        <v>2020-01-14T12:00:00Z</v>
      </c>
      <c r="G122" s="1">
        <v>279.95460000000003</v>
      </c>
      <c r="H122" s="1">
        <v>281.00653</v>
      </c>
      <c r="I122" s="1">
        <v>281.50515999999999</v>
      </c>
      <c r="J122" t="s">
        <v>174</v>
      </c>
      <c r="K122">
        <v>273.10995000000003</v>
      </c>
      <c r="L122">
        <v>273.68792999999999</v>
      </c>
      <c r="M122">
        <v>273.99353000000002</v>
      </c>
      <c r="N122" s="1">
        <f t="shared" si="9"/>
        <v>3.3822750000000497</v>
      </c>
      <c r="O122" s="1">
        <f t="shared" si="10"/>
        <v>4.1972299999999905</v>
      </c>
      <c r="P122" s="1">
        <f t="shared" si="11"/>
        <v>4.599345000000028</v>
      </c>
      <c r="Q122" s="8">
        <f t="shared" si="12"/>
        <v>323.46539999999999</v>
      </c>
      <c r="R122" s="8">
        <f t="shared" si="13"/>
        <v>234.57816</v>
      </c>
      <c r="S122" s="8">
        <f t="shared" si="14"/>
        <v>181.98216000000002</v>
      </c>
    </row>
    <row r="123" spans="1:19" x14ac:dyDescent="0.25">
      <c r="A123">
        <v>2020</v>
      </c>
      <c r="B123">
        <v>2</v>
      </c>
      <c r="C123" s="7">
        <v>9.5000000000000005E-5</v>
      </c>
      <c r="D123" s="7">
        <v>6.8899999999999994E-5</v>
      </c>
      <c r="E123" s="7">
        <v>5.3600000000000002E-5</v>
      </c>
      <c r="F123" t="str">
        <f t="shared" si="8"/>
        <v>2020-02-13T12:00:00Z</v>
      </c>
      <c r="G123" s="1">
        <v>282.25787000000003</v>
      </c>
      <c r="H123" s="1">
        <v>283.38434000000001</v>
      </c>
      <c r="I123" s="1">
        <v>283.96454</v>
      </c>
      <c r="J123" t="s">
        <v>175</v>
      </c>
      <c r="K123">
        <v>274.46375</v>
      </c>
      <c r="L123">
        <v>274.9468</v>
      </c>
      <c r="M123">
        <v>275.2903</v>
      </c>
      <c r="N123" s="1">
        <f t="shared" si="9"/>
        <v>5.2108100000000377</v>
      </c>
      <c r="O123" s="1">
        <f t="shared" si="10"/>
        <v>6.0155700000000252</v>
      </c>
      <c r="P123" s="1">
        <f t="shared" si="11"/>
        <v>6.4774200000000519</v>
      </c>
      <c r="Q123" s="8">
        <f t="shared" si="12"/>
        <v>249.83100000000002</v>
      </c>
      <c r="R123" s="8">
        <f t="shared" si="13"/>
        <v>181.19322</v>
      </c>
      <c r="S123" s="8">
        <f t="shared" si="14"/>
        <v>140.95728000000003</v>
      </c>
    </row>
    <row r="124" spans="1:19" x14ac:dyDescent="0.25">
      <c r="A124">
        <v>2020</v>
      </c>
      <c r="B124">
        <v>3</v>
      </c>
      <c r="C124" s="7">
        <v>7.1699999999999995E-5</v>
      </c>
      <c r="D124" s="7">
        <v>5.0899999999999997E-5</v>
      </c>
      <c r="E124" s="7">
        <v>3.8300000000000003E-5</v>
      </c>
      <c r="F124" t="str">
        <f t="shared" si="8"/>
        <v>2020-03-14T12:00:00Z</v>
      </c>
      <c r="G124" s="1">
        <v>284.68335000000002</v>
      </c>
      <c r="H124" s="1">
        <v>285.96893</v>
      </c>
      <c r="I124" s="1">
        <v>286.72714000000002</v>
      </c>
      <c r="J124" t="s">
        <v>176</v>
      </c>
      <c r="K124">
        <v>275.87923999999998</v>
      </c>
      <c r="L124">
        <v>276.52589999999998</v>
      </c>
      <c r="M124">
        <v>276.75040000000001</v>
      </c>
      <c r="N124" s="1">
        <f t="shared" si="9"/>
        <v>7.1312950000000228</v>
      </c>
      <c r="O124" s="1">
        <f t="shared" si="10"/>
        <v>8.0974150000000122</v>
      </c>
      <c r="P124" s="1">
        <f t="shared" si="11"/>
        <v>8.5887700000000677</v>
      </c>
      <c r="Q124" s="8">
        <f t="shared" si="12"/>
        <v>188.55665999999997</v>
      </c>
      <c r="R124" s="8">
        <f t="shared" si="13"/>
        <v>133.85682</v>
      </c>
      <c r="S124" s="8">
        <f t="shared" si="14"/>
        <v>100.72134000000001</v>
      </c>
    </row>
    <row r="125" spans="1:19" x14ac:dyDescent="0.25">
      <c r="A125">
        <v>2020</v>
      </c>
      <c r="B125">
        <v>4</v>
      </c>
      <c r="C125" s="7">
        <v>2.3099999999999999E-5</v>
      </c>
      <c r="D125" s="7">
        <v>1.7099999999999999E-5</v>
      </c>
      <c r="E125" s="7">
        <v>1.36E-5</v>
      </c>
      <c r="F125" t="str">
        <f t="shared" si="8"/>
        <v>2020-04-14T00:00:00Z</v>
      </c>
      <c r="G125" s="1">
        <v>289.30761999999999</v>
      </c>
      <c r="H125" s="1">
        <v>290.88150000000002</v>
      </c>
      <c r="I125" s="1">
        <v>291.97125</v>
      </c>
      <c r="J125" t="s">
        <v>177</v>
      </c>
      <c r="K125">
        <v>277.10500000000002</v>
      </c>
      <c r="L125">
        <v>277.79932000000002</v>
      </c>
      <c r="M125">
        <v>277.99477999999999</v>
      </c>
      <c r="N125" s="1">
        <f t="shared" si="9"/>
        <v>10.056310000000053</v>
      </c>
      <c r="O125" s="1">
        <f t="shared" si="10"/>
        <v>11.190410000000043</v>
      </c>
      <c r="P125" s="1">
        <f t="shared" si="11"/>
        <v>11.833015000000046</v>
      </c>
      <c r="Q125" s="8">
        <f t="shared" si="12"/>
        <v>60.74837999999999</v>
      </c>
      <c r="R125" s="8">
        <f t="shared" si="13"/>
        <v>44.969580000000001</v>
      </c>
      <c r="S125" s="8">
        <f t="shared" si="14"/>
        <v>35.765280000000004</v>
      </c>
    </row>
    <row r="126" spans="1:19" x14ac:dyDescent="0.25">
      <c r="A126">
        <v>2020</v>
      </c>
      <c r="B126">
        <v>5</v>
      </c>
      <c r="C126" s="7">
        <v>2.8500000000000002E-5</v>
      </c>
      <c r="D126" s="7">
        <v>2.2500000000000001E-5</v>
      </c>
      <c r="E126" s="7">
        <v>1.9199999999999999E-5</v>
      </c>
      <c r="F126" t="str">
        <f t="shared" si="8"/>
        <v>2020-05-14T12:00:00Z</v>
      </c>
      <c r="G126" s="1">
        <v>292.99615</v>
      </c>
      <c r="H126" s="1">
        <v>294.44396999999998</v>
      </c>
      <c r="I126" s="1">
        <v>295.56853999999998</v>
      </c>
      <c r="J126" t="s">
        <v>178</v>
      </c>
      <c r="K126">
        <v>280.40440000000001</v>
      </c>
      <c r="L126">
        <v>281.14400000000001</v>
      </c>
      <c r="M126">
        <v>281.2439</v>
      </c>
      <c r="N126" s="1">
        <f t="shared" si="9"/>
        <v>13.550275000000056</v>
      </c>
      <c r="O126" s="1">
        <f t="shared" si="10"/>
        <v>14.643985000000043</v>
      </c>
      <c r="P126" s="1">
        <f t="shared" si="11"/>
        <v>15.256219999999985</v>
      </c>
      <c r="Q126" s="8">
        <f t="shared" si="12"/>
        <v>74.949300000000022</v>
      </c>
      <c r="R126" s="8">
        <f t="shared" si="13"/>
        <v>59.170499999999997</v>
      </c>
      <c r="S126" s="8">
        <f t="shared" si="14"/>
        <v>50.492159999999998</v>
      </c>
    </row>
    <row r="127" spans="1:19" x14ac:dyDescent="0.25">
      <c r="A127">
        <v>2020</v>
      </c>
      <c r="B127">
        <v>6</v>
      </c>
      <c r="C127" s="7">
        <v>2.12E-5</v>
      </c>
      <c r="D127" s="7">
        <v>1.8199999999999999E-5</v>
      </c>
      <c r="E127" s="7">
        <v>1.6399999999999999E-5</v>
      </c>
      <c r="F127" t="str">
        <f t="shared" si="8"/>
        <v>2020-06-14T00:00:00Z</v>
      </c>
      <c r="G127" s="1">
        <v>296.33190000000002</v>
      </c>
      <c r="H127" s="1">
        <v>297.89443999999997</v>
      </c>
      <c r="I127" s="1">
        <v>299.09530000000001</v>
      </c>
      <c r="J127" t="s">
        <v>179</v>
      </c>
      <c r="K127">
        <v>283.20609999999999</v>
      </c>
      <c r="L127">
        <v>284.10843</v>
      </c>
      <c r="M127">
        <v>284.27985000000001</v>
      </c>
      <c r="N127" s="1">
        <f t="shared" si="9"/>
        <v>16.619000000000028</v>
      </c>
      <c r="O127" s="1">
        <f t="shared" si="10"/>
        <v>17.851435000000038</v>
      </c>
      <c r="P127" s="1">
        <f t="shared" si="11"/>
        <v>18.537575000000061</v>
      </c>
      <c r="Q127" s="8">
        <f t="shared" si="12"/>
        <v>55.751760000000004</v>
      </c>
      <c r="R127" s="8">
        <f t="shared" si="13"/>
        <v>47.862359999999988</v>
      </c>
      <c r="S127" s="8">
        <f t="shared" si="14"/>
        <v>43.128720000000001</v>
      </c>
    </row>
    <row r="128" spans="1:19" x14ac:dyDescent="0.25">
      <c r="A128">
        <v>2020</v>
      </c>
      <c r="B128">
        <v>7</v>
      </c>
      <c r="C128" s="7">
        <v>8.7000000000000003E-7</v>
      </c>
      <c r="D128" s="7">
        <v>8.1100000000000005E-7</v>
      </c>
      <c r="E128" s="7">
        <v>7.5600000000000005E-7</v>
      </c>
      <c r="F128" t="str">
        <f t="shared" si="8"/>
        <v>2020-07-14T12:00:00Z</v>
      </c>
      <c r="G128" s="1">
        <v>300.66924999999998</v>
      </c>
      <c r="H128" s="1">
        <v>302.0677</v>
      </c>
      <c r="I128" s="1">
        <v>303.25623000000002</v>
      </c>
      <c r="J128" t="s">
        <v>180</v>
      </c>
      <c r="K128">
        <v>285.05182000000002</v>
      </c>
      <c r="L128">
        <v>285.74234000000001</v>
      </c>
      <c r="M128">
        <v>285.72789999999998</v>
      </c>
      <c r="N128" s="1">
        <f t="shared" si="9"/>
        <v>19.71053500000005</v>
      </c>
      <c r="O128" s="1">
        <f t="shared" si="10"/>
        <v>20.755020000000059</v>
      </c>
      <c r="P128" s="1">
        <f t="shared" si="11"/>
        <v>21.342065000000048</v>
      </c>
      <c r="Q128" s="8">
        <f t="shared" si="12"/>
        <v>2.2879260000000006</v>
      </c>
      <c r="R128" s="8">
        <f t="shared" si="13"/>
        <v>2.1327678000000003</v>
      </c>
      <c r="S128" s="8">
        <f t="shared" si="14"/>
        <v>1.9881287999999999</v>
      </c>
    </row>
    <row r="129" spans="1:19" x14ac:dyDescent="0.25">
      <c r="A129">
        <v>2020</v>
      </c>
      <c r="B129">
        <v>8</v>
      </c>
      <c r="C129" s="7">
        <v>1.1399999999999999E-5</v>
      </c>
      <c r="D129" s="7">
        <v>9.9199999999999999E-6</v>
      </c>
      <c r="E129" s="7">
        <v>8.9299999999999992E-6</v>
      </c>
      <c r="F129" t="str">
        <f t="shared" si="8"/>
        <v>2020-08-14T12:00:00Z</v>
      </c>
      <c r="G129" s="1">
        <v>300.06232</v>
      </c>
      <c r="H129" s="1">
        <v>301.42412999999999</v>
      </c>
      <c r="I129" s="1">
        <v>302.37335000000002</v>
      </c>
      <c r="J129" t="s">
        <v>181</v>
      </c>
      <c r="K129">
        <v>284.94119999999998</v>
      </c>
      <c r="L129">
        <v>285.35381999999998</v>
      </c>
      <c r="M129">
        <v>285.18191999999999</v>
      </c>
      <c r="N129" s="1">
        <f t="shared" si="9"/>
        <v>19.351760000000013</v>
      </c>
      <c r="O129" s="1">
        <f t="shared" si="10"/>
        <v>20.238974999999982</v>
      </c>
      <c r="P129" s="1">
        <f t="shared" si="11"/>
        <v>20.627635000000055</v>
      </c>
      <c r="Q129" s="8">
        <f t="shared" si="12"/>
        <v>29.97972</v>
      </c>
      <c r="R129" s="8">
        <f t="shared" si="13"/>
        <v>26.087616000000001</v>
      </c>
      <c r="S129" s="8">
        <f t="shared" si="14"/>
        <v>23.484113999999998</v>
      </c>
    </row>
    <row r="130" spans="1:19" x14ac:dyDescent="0.25">
      <c r="A130">
        <v>2020</v>
      </c>
      <c r="B130">
        <v>9</v>
      </c>
      <c r="C130" s="7">
        <v>2.3300000000000001E-5</v>
      </c>
      <c r="D130" s="7">
        <v>1.7600000000000001E-5</v>
      </c>
      <c r="E130" s="7">
        <v>1.5500000000000001E-5</v>
      </c>
      <c r="F130" t="str">
        <f t="shared" si="8"/>
        <v>2020-09-14T00:00:00Z</v>
      </c>
      <c r="G130" s="1">
        <v>295.16802999999999</v>
      </c>
      <c r="H130" s="1">
        <v>296.51602000000003</v>
      </c>
      <c r="I130" s="1">
        <v>297.34370000000001</v>
      </c>
      <c r="J130" t="s">
        <v>182</v>
      </c>
      <c r="K130">
        <v>285.57335999999998</v>
      </c>
      <c r="L130">
        <v>285.57531999999998</v>
      </c>
      <c r="M130">
        <v>285.06603999999999</v>
      </c>
      <c r="N130" s="1">
        <f t="shared" si="9"/>
        <v>17.220694999999978</v>
      </c>
      <c r="O130" s="1">
        <f t="shared" si="10"/>
        <v>17.895669999999996</v>
      </c>
      <c r="P130" s="1">
        <f t="shared" si="11"/>
        <v>18.054870000000051</v>
      </c>
      <c r="Q130" s="8">
        <f t="shared" si="12"/>
        <v>61.274339999999995</v>
      </c>
      <c r="R130" s="8">
        <f t="shared" si="13"/>
        <v>46.284480000000009</v>
      </c>
      <c r="S130" s="8">
        <f t="shared" si="14"/>
        <v>40.761899999999997</v>
      </c>
    </row>
    <row r="131" spans="1:19" x14ac:dyDescent="0.25">
      <c r="A131">
        <v>2020</v>
      </c>
      <c r="B131">
        <v>10</v>
      </c>
      <c r="C131" s="7">
        <v>7.3800000000000005E-5</v>
      </c>
      <c r="D131" s="7">
        <v>5.2299999999999997E-5</v>
      </c>
      <c r="E131" s="7">
        <v>4.35E-5</v>
      </c>
      <c r="F131" t="str">
        <f t="shared" ref="F131:F194" si="15">J131</f>
        <v>2020-10-14T12:00:00Z</v>
      </c>
      <c r="G131" s="1">
        <v>291.41428000000002</v>
      </c>
      <c r="H131" s="1">
        <v>292.82346000000001</v>
      </c>
      <c r="I131" s="1">
        <v>293.70535000000001</v>
      </c>
      <c r="J131" t="s">
        <v>183</v>
      </c>
      <c r="K131">
        <v>281.40609999999998</v>
      </c>
      <c r="L131">
        <v>281.51312000000001</v>
      </c>
      <c r="M131">
        <v>281.17149999999998</v>
      </c>
      <c r="N131" s="1">
        <f t="shared" ref="N131:N194" si="16">(AVERAGE(G131,K131))-273.15</f>
        <v>13.260190000000023</v>
      </c>
      <c r="O131" s="1">
        <f t="shared" ref="O131:O194" si="17">(AVERAGE(H131,L131))-273.15</f>
        <v>14.018290000000036</v>
      </c>
      <c r="P131" s="1">
        <f t="shared" ref="P131:P194" si="18">(AVERAGE(I131,M131))-273.15</f>
        <v>14.288425000000018</v>
      </c>
      <c r="Q131" s="8">
        <f t="shared" ref="Q131:Q194" si="19">(C131*60*24*60*30.4375)</f>
        <v>194.07924000000003</v>
      </c>
      <c r="R131" s="8">
        <f t="shared" ref="R131:R194" si="20">(D131*60*24*60*30.4375)</f>
        <v>137.53853999999998</v>
      </c>
      <c r="S131" s="8">
        <f t="shared" ref="S131:S194" si="21">(E131*60*24*60*30.4375)</f>
        <v>114.3963</v>
      </c>
    </row>
    <row r="132" spans="1:19" x14ac:dyDescent="0.25">
      <c r="A132">
        <v>2020</v>
      </c>
      <c r="B132">
        <v>11</v>
      </c>
      <c r="C132" s="7">
        <v>1.65E-4</v>
      </c>
      <c r="D132" s="7">
        <v>1.1900000000000001E-4</v>
      </c>
      <c r="E132" s="7">
        <v>9.4599999999999996E-5</v>
      </c>
      <c r="F132" t="str">
        <f t="shared" si="15"/>
        <v>2020-11-14T00:00:00Z</v>
      </c>
      <c r="G132" s="1">
        <v>284.34339999999997</v>
      </c>
      <c r="H132" s="1">
        <v>285.23685</v>
      </c>
      <c r="I132" s="1">
        <v>285.68054000000001</v>
      </c>
      <c r="J132" t="s">
        <v>184</v>
      </c>
      <c r="K132">
        <v>277.22667999999999</v>
      </c>
      <c r="L132">
        <v>277.57427999999999</v>
      </c>
      <c r="M132">
        <v>277.64389999999997</v>
      </c>
      <c r="N132" s="1">
        <f t="shared" si="16"/>
        <v>7.6350400000000036</v>
      </c>
      <c r="O132" s="1">
        <f t="shared" si="17"/>
        <v>8.2555650000000469</v>
      </c>
      <c r="P132" s="1">
        <f t="shared" si="18"/>
        <v>8.5122200000000134</v>
      </c>
      <c r="Q132" s="8">
        <f t="shared" si="19"/>
        <v>433.91699999999997</v>
      </c>
      <c r="R132" s="8">
        <f t="shared" si="20"/>
        <v>312.94620000000003</v>
      </c>
      <c r="S132" s="8">
        <f t="shared" si="21"/>
        <v>248.77907999999999</v>
      </c>
    </row>
    <row r="133" spans="1:19" x14ac:dyDescent="0.25">
      <c r="A133">
        <v>2020</v>
      </c>
      <c r="B133">
        <v>12</v>
      </c>
      <c r="C133" s="7">
        <v>1.02E-4</v>
      </c>
      <c r="D133" s="7">
        <v>7.64E-5</v>
      </c>
      <c r="E133" s="7">
        <v>6.0600000000000003E-5</v>
      </c>
      <c r="F133" t="str">
        <f t="shared" si="15"/>
        <v>2020-12-14T12:00:00Z</v>
      </c>
      <c r="G133" s="1">
        <v>278.38986</v>
      </c>
      <c r="H133" s="1">
        <v>279.26659999999998</v>
      </c>
      <c r="I133" s="1">
        <v>279.79836999999998</v>
      </c>
      <c r="J133" t="s">
        <v>185</v>
      </c>
      <c r="K133">
        <v>272.99158</v>
      </c>
      <c r="L133">
        <v>273.52884</v>
      </c>
      <c r="M133">
        <v>273.85674999999998</v>
      </c>
      <c r="N133" s="1">
        <f t="shared" si="16"/>
        <v>2.5407200000000216</v>
      </c>
      <c r="O133" s="1">
        <f t="shared" si="17"/>
        <v>3.2477200000000153</v>
      </c>
      <c r="P133" s="1">
        <f t="shared" si="18"/>
        <v>3.6775599999999713</v>
      </c>
      <c r="Q133" s="8">
        <f t="shared" si="19"/>
        <v>268.2396</v>
      </c>
      <c r="R133" s="8">
        <f t="shared" si="20"/>
        <v>200.91672000000003</v>
      </c>
      <c r="S133" s="8">
        <f t="shared" si="21"/>
        <v>159.36588</v>
      </c>
    </row>
    <row r="134" spans="1:19" x14ac:dyDescent="0.25">
      <c r="A134">
        <v>2021</v>
      </c>
      <c r="B134">
        <v>1</v>
      </c>
      <c r="C134" s="7">
        <v>1.18E-4</v>
      </c>
      <c r="D134" s="7">
        <v>8.5400000000000002E-5</v>
      </c>
      <c r="E134" s="7">
        <v>6.58E-5</v>
      </c>
      <c r="F134" t="str">
        <f t="shared" si="15"/>
        <v>2021-01-14T12:00:00Z</v>
      </c>
      <c r="G134" s="1">
        <v>278.70862</v>
      </c>
      <c r="H134" s="1">
        <v>279.75445999999999</v>
      </c>
      <c r="I134" s="1">
        <v>280.24874999999997</v>
      </c>
      <c r="J134" t="s">
        <v>186</v>
      </c>
      <c r="K134">
        <v>272.49432000000002</v>
      </c>
      <c r="L134">
        <v>273.07745</v>
      </c>
      <c r="M134">
        <v>273.38747999999998</v>
      </c>
      <c r="N134" s="1">
        <f t="shared" si="16"/>
        <v>2.4514700000000289</v>
      </c>
      <c r="O134" s="1">
        <f t="shared" si="17"/>
        <v>3.2659550000000195</v>
      </c>
      <c r="P134" s="1">
        <f t="shared" si="18"/>
        <v>3.6681150000000002</v>
      </c>
      <c r="Q134" s="8">
        <f t="shared" si="19"/>
        <v>310.31639999999999</v>
      </c>
      <c r="R134" s="8">
        <f t="shared" si="20"/>
        <v>224.58492000000001</v>
      </c>
      <c r="S134" s="8">
        <f t="shared" si="21"/>
        <v>173.04084</v>
      </c>
    </row>
    <row r="135" spans="1:19" x14ac:dyDescent="0.25">
      <c r="A135">
        <v>2021</v>
      </c>
      <c r="B135">
        <v>2</v>
      </c>
      <c r="C135" s="7">
        <v>2.1299999999999999E-5</v>
      </c>
      <c r="D135" s="7">
        <v>1.5400000000000002E-5</v>
      </c>
      <c r="E135" s="7">
        <v>1.2E-5</v>
      </c>
      <c r="F135" t="str">
        <f t="shared" si="15"/>
        <v>2021-02-13T00:00:00Z</v>
      </c>
      <c r="G135" s="1">
        <v>284.47744999999998</v>
      </c>
      <c r="H135" s="1">
        <v>285.59338000000002</v>
      </c>
      <c r="I135" s="1">
        <v>286.16640000000001</v>
      </c>
      <c r="J135" t="s">
        <v>187</v>
      </c>
      <c r="K135">
        <v>272.86874</v>
      </c>
      <c r="L135">
        <v>273.38405999999998</v>
      </c>
      <c r="M135">
        <v>273.78577000000001</v>
      </c>
      <c r="N135" s="1">
        <f t="shared" si="16"/>
        <v>5.5230950000000121</v>
      </c>
      <c r="O135" s="1">
        <f t="shared" si="17"/>
        <v>6.3387200000000234</v>
      </c>
      <c r="P135" s="1">
        <f t="shared" si="18"/>
        <v>6.8260850000000346</v>
      </c>
      <c r="Q135" s="8">
        <f t="shared" si="19"/>
        <v>56.014740000000003</v>
      </c>
      <c r="R135" s="8">
        <f t="shared" si="20"/>
        <v>40.498920000000005</v>
      </c>
      <c r="S135" s="8">
        <f t="shared" si="21"/>
        <v>31.557599999999997</v>
      </c>
    </row>
    <row r="136" spans="1:19" x14ac:dyDescent="0.25">
      <c r="A136">
        <v>2021</v>
      </c>
      <c r="B136">
        <v>3</v>
      </c>
      <c r="C136" s="7">
        <v>3.8300000000000003E-5</v>
      </c>
      <c r="D136" s="7">
        <v>2.7399999999999999E-5</v>
      </c>
      <c r="E136" s="7">
        <v>2.0800000000000001E-5</v>
      </c>
      <c r="F136" t="str">
        <f t="shared" si="15"/>
        <v>2021-03-14T12:00:00Z</v>
      </c>
      <c r="G136" s="1">
        <v>287.64519999999999</v>
      </c>
      <c r="H136" s="1">
        <v>288.94635</v>
      </c>
      <c r="I136" s="1">
        <v>289.72455000000002</v>
      </c>
      <c r="J136" t="s">
        <v>188</v>
      </c>
      <c r="K136">
        <v>276.19263000000001</v>
      </c>
      <c r="L136">
        <v>276.84789999999998</v>
      </c>
      <c r="M136">
        <v>277.08963</v>
      </c>
      <c r="N136" s="1">
        <f t="shared" si="16"/>
        <v>8.7689149999999927</v>
      </c>
      <c r="O136" s="1">
        <f t="shared" si="17"/>
        <v>9.7471249999999827</v>
      </c>
      <c r="P136" s="1">
        <f t="shared" si="18"/>
        <v>10.257090000000062</v>
      </c>
      <c r="Q136" s="8">
        <f t="shared" si="19"/>
        <v>100.72134000000001</v>
      </c>
      <c r="R136" s="8">
        <f t="shared" si="20"/>
        <v>72.056519999999992</v>
      </c>
      <c r="S136" s="8">
        <f t="shared" si="21"/>
        <v>54.699840000000002</v>
      </c>
    </row>
    <row r="137" spans="1:19" x14ac:dyDescent="0.25">
      <c r="A137">
        <v>2021</v>
      </c>
      <c r="B137">
        <v>4</v>
      </c>
      <c r="C137" s="7">
        <v>7.1799999999999997E-5</v>
      </c>
      <c r="D137" s="7">
        <v>5.27E-5</v>
      </c>
      <c r="E137" s="7">
        <v>4.21E-5</v>
      </c>
      <c r="F137" t="str">
        <f t="shared" si="15"/>
        <v>2021-04-14T00:00:00Z</v>
      </c>
      <c r="G137" s="1">
        <v>288.00900000000001</v>
      </c>
      <c r="H137" s="1">
        <v>289.57454999999999</v>
      </c>
      <c r="I137" s="1">
        <v>290.61599999999999</v>
      </c>
      <c r="J137" t="s">
        <v>189</v>
      </c>
      <c r="K137">
        <v>278.24695000000003</v>
      </c>
      <c r="L137">
        <v>278.9359</v>
      </c>
      <c r="M137">
        <v>279.11883999999998</v>
      </c>
      <c r="N137" s="1">
        <f t="shared" si="16"/>
        <v>9.9779750000000149</v>
      </c>
      <c r="O137" s="1">
        <f t="shared" si="17"/>
        <v>11.105225000000019</v>
      </c>
      <c r="P137" s="1">
        <f t="shared" si="18"/>
        <v>11.717420000000004</v>
      </c>
      <c r="Q137" s="8">
        <f t="shared" si="19"/>
        <v>188.81964000000002</v>
      </c>
      <c r="R137" s="8">
        <f t="shared" si="20"/>
        <v>138.59046000000001</v>
      </c>
      <c r="S137" s="8">
        <f t="shared" si="21"/>
        <v>110.71458</v>
      </c>
    </row>
    <row r="138" spans="1:19" x14ac:dyDescent="0.25">
      <c r="A138">
        <v>2021</v>
      </c>
      <c r="B138">
        <v>5</v>
      </c>
      <c r="C138" s="7">
        <v>1.95E-5</v>
      </c>
      <c r="D138" s="7">
        <v>1.5699999999999999E-5</v>
      </c>
      <c r="E138" s="7">
        <v>1.38E-5</v>
      </c>
      <c r="F138" t="str">
        <f t="shared" si="15"/>
        <v>2021-05-14T12:00:00Z</v>
      </c>
      <c r="G138" s="1">
        <v>293.61739999999998</v>
      </c>
      <c r="H138" s="1">
        <v>295.00927999999999</v>
      </c>
      <c r="I138" s="1">
        <v>296.04944</v>
      </c>
      <c r="J138" t="s">
        <v>190</v>
      </c>
      <c r="K138">
        <v>281.59440000000001</v>
      </c>
      <c r="L138">
        <v>282.31778000000003</v>
      </c>
      <c r="M138">
        <v>282.40710000000001</v>
      </c>
      <c r="N138" s="1">
        <f t="shared" si="16"/>
        <v>14.455900000000042</v>
      </c>
      <c r="O138" s="1">
        <f t="shared" si="17"/>
        <v>15.51353000000006</v>
      </c>
      <c r="P138" s="1">
        <f t="shared" si="18"/>
        <v>16.078270000000032</v>
      </c>
      <c r="Q138" s="8">
        <f t="shared" si="19"/>
        <v>51.281100000000002</v>
      </c>
      <c r="R138" s="8">
        <f t="shared" si="20"/>
        <v>41.287859999999988</v>
      </c>
      <c r="S138" s="8">
        <f t="shared" si="21"/>
        <v>36.291240000000002</v>
      </c>
    </row>
    <row r="139" spans="1:19" x14ac:dyDescent="0.25">
      <c r="A139">
        <v>2021</v>
      </c>
      <c r="B139">
        <v>6</v>
      </c>
      <c r="C139" s="7">
        <v>2.3799999999999999E-5</v>
      </c>
      <c r="D139" s="7">
        <v>2.0599999999999999E-5</v>
      </c>
      <c r="E139" s="7">
        <v>1.8700000000000001E-5</v>
      </c>
      <c r="F139" t="str">
        <f t="shared" si="15"/>
        <v>2021-06-14T00:00:00Z</v>
      </c>
      <c r="G139" s="1">
        <v>293.49856999999997</v>
      </c>
      <c r="H139" s="1">
        <v>295.03145999999998</v>
      </c>
      <c r="I139" s="1">
        <v>296.19240000000002</v>
      </c>
      <c r="J139" t="s">
        <v>191</v>
      </c>
      <c r="K139">
        <v>282.42782999999997</v>
      </c>
      <c r="L139">
        <v>283.30829999999997</v>
      </c>
      <c r="M139">
        <v>283.43554999999998</v>
      </c>
      <c r="N139" s="1">
        <f t="shared" si="16"/>
        <v>14.813199999999995</v>
      </c>
      <c r="O139" s="1">
        <f t="shared" si="17"/>
        <v>16.019880000000001</v>
      </c>
      <c r="P139" s="1">
        <f t="shared" si="18"/>
        <v>16.66397500000005</v>
      </c>
      <c r="Q139" s="8">
        <f t="shared" si="19"/>
        <v>62.589239999999997</v>
      </c>
      <c r="R139" s="8">
        <f t="shared" si="20"/>
        <v>54.17387999999999</v>
      </c>
      <c r="S139" s="8">
        <f t="shared" si="21"/>
        <v>49.177259999999997</v>
      </c>
    </row>
    <row r="140" spans="1:19" x14ac:dyDescent="0.25">
      <c r="A140">
        <v>2021</v>
      </c>
      <c r="B140">
        <v>7</v>
      </c>
      <c r="C140" s="7">
        <v>6.5899999999999996E-6</v>
      </c>
      <c r="D140" s="7">
        <v>6.4699999999999999E-6</v>
      </c>
      <c r="E140" s="7">
        <v>6.4300000000000003E-6</v>
      </c>
      <c r="F140" t="str">
        <f t="shared" si="15"/>
        <v>2021-07-14T12:00:00Z</v>
      </c>
      <c r="G140" s="1">
        <v>296.73462000000001</v>
      </c>
      <c r="H140" s="1">
        <v>298.05450000000002</v>
      </c>
      <c r="I140" s="1">
        <v>299.11813000000001</v>
      </c>
      <c r="J140" t="s">
        <v>192</v>
      </c>
      <c r="K140">
        <v>283.73406999999997</v>
      </c>
      <c r="L140">
        <v>284.43360000000001</v>
      </c>
      <c r="M140">
        <v>284.42779999999999</v>
      </c>
      <c r="N140" s="1">
        <f t="shared" si="16"/>
        <v>17.084344999999985</v>
      </c>
      <c r="O140" s="1">
        <f t="shared" si="17"/>
        <v>18.094050000000038</v>
      </c>
      <c r="P140" s="1">
        <f t="shared" si="18"/>
        <v>18.622965000000022</v>
      </c>
      <c r="Q140" s="8">
        <f t="shared" si="19"/>
        <v>17.330382</v>
      </c>
      <c r="R140" s="8">
        <f t="shared" si="20"/>
        <v>17.014806</v>
      </c>
      <c r="S140" s="8">
        <f t="shared" si="21"/>
        <v>16.909614000000001</v>
      </c>
    </row>
    <row r="141" spans="1:19" x14ac:dyDescent="0.25">
      <c r="A141">
        <v>2021</v>
      </c>
      <c r="B141">
        <v>8</v>
      </c>
      <c r="C141" s="7">
        <v>1.11E-5</v>
      </c>
      <c r="D141" s="7">
        <v>1.01E-5</v>
      </c>
      <c r="E141" s="7">
        <v>9.5100000000000004E-6</v>
      </c>
      <c r="F141" t="str">
        <f t="shared" si="15"/>
        <v>2021-08-14T12:00:00Z</v>
      </c>
      <c r="G141" s="1">
        <v>302.05871999999999</v>
      </c>
      <c r="H141" s="1">
        <v>303.43982</v>
      </c>
      <c r="I141" s="1">
        <v>304.43414000000001</v>
      </c>
      <c r="J141" t="s">
        <v>193</v>
      </c>
      <c r="K141">
        <v>286.06914999999998</v>
      </c>
      <c r="L141">
        <v>286.48703</v>
      </c>
      <c r="M141">
        <v>286.32758000000001</v>
      </c>
      <c r="N141" s="1">
        <f t="shared" si="16"/>
        <v>20.913935000000038</v>
      </c>
      <c r="O141" s="1">
        <f t="shared" si="17"/>
        <v>21.813425000000052</v>
      </c>
      <c r="P141" s="1">
        <f t="shared" si="18"/>
        <v>22.230860000000007</v>
      </c>
      <c r="Q141" s="8">
        <f t="shared" si="19"/>
        <v>29.190780000000004</v>
      </c>
      <c r="R141" s="8">
        <f t="shared" si="20"/>
        <v>26.560980000000001</v>
      </c>
      <c r="S141" s="8">
        <f t="shared" si="21"/>
        <v>25.009397999999997</v>
      </c>
    </row>
    <row r="142" spans="1:19" x14ac:dyDescent="0.25">
      <c r="A142">
        <v>2021</v>
      </c>
      <c r="B142">
        <v>9</v>
      </c>
      <c r="C142" s="7">
        <v>2.0999999999999998E-6</v>
      </c>
      <c r="D142" s="7">
        <v>1.5200000000000001E-6</v>
      </c>
      <c r="E142" s="7">
        <v>1.2500000000000001E-6</v>
      </c>
      <c r="F142" t="str">
        <f t="shared" si="15"/>
        <v>2021-09-14T00:00:00Z</v>
      </c>
      <c r="G142" s="1">
        <v>299.20780000000002</v>
      </c>
      <c r="H142" s="1">
        <v>300.62133999999998</v>
      </c>
      <c r="I142" s="1">
        <v>301.56191999999999</v>
      </c>
      <c r="J142" t="s">
        <v>194</v>
      </c>
      <c r="K142">
        <v>284.84106000000003</v>
      </c>
      <c r="L142">
        <v>284.84910000000002</v>
      </c>
      <c r="M142">
        <v>284.34744000000001</v>
      </c>
      <c r="N142" s="1">
        <f t="shared" si="16"/>
        <v>18.874430000000075</v>
      </c>
      <c r="O142" s="1">
        <f t="shared" si="17"/>
        <v>19.585220000000049</v>
      </c>
      <c r="P142" s="1">
        <f t="shared" si="18"/>
        <v>19.804680000000019</v>
      </c>
      <c r="Q142" s="8">
        <f t="shared" si="19"/>
        <v>5.5225799999999996</v>
      </c>
      <c r="R142" s="8">
        <f t="shared" si="20"/>
        <v>3.9972960000000008</v>
      </c>
      <c r="S142" s="8">
        <f t="shared" si="21"/>
        <v>3.2872500000000002</v>
      </c>
    </row>
    <row r="143" spans="1:19" x14ac:dyDescent="0.25">
      <c r="A143">
        <v>2021</v>
      </c>
      <c r="B143">
        <v>10</v>
      </c>
      <c r="C143" s="7">
        <v>3.2299999999999999E-5</v>
      </c>
      <c r="D143" s="7">
        <v>2.3099999999999999E-5</v>
      </c>
      <c r="E143" s="7">
        <v>1.9000000000000001E-5</v>
      </c>
      <c r="F143" t="str">
        <f t="shared" si="15"/>
        <v>2021-10-14T12:00:00Z</v>
      </c>
      <c r="G143" s="1">
        <v>291.548</v>
      </c>
      <c r="H143" s="1">
        <v>292.97232000000002</v>
      </c>
      <c r="I143" s="1">
        <v>293.88852000000003</v>
      </c>
      <c r="J143" t="s">
        <v>195</v>
      </c>
      <c r="K143">
        <v>280.65857</v>
      </c>
      <c r="L143">
        <v>280.7681</v>
      </c>
      <c r="M143">
        <v>280.42977999999999</v>
      </c>
      <c r="N143" s="1">
        <f t="shared" si="16"/>
        <v>12.953285000000051</v>
      </c>
      <c r="O143" s="1">
        <f t="shared" si="17"/>
        <v>13.720210000000066</v>
      </c>
      <c r="P143" s="1">
        <f t="shared" si="18"/>
        <v>14.009150000000034</v>
      </c>
      <c r="Q143" s="8">
        <f t="shared" si="19"/>
        <v>84.942539999999994</v>
      </c>
      <c r="R143" s="8">
        <f t="shared" si="20"/>
        <v>60.74837999999999</v>
      </c>
      <c r="S143" s="8">
        <f t="shared" si="21"/>
        <v>49.966200000000001</v>
      </c>
    </row>
    <row r="144" spans="1:19" x14ac:dyDescent="0.25">
      <c r="A144">
        <v>2021</v>
      </c>
      <c r="B144">
        <v>11</v>
      </c>
      <c r="C144" s="7">
        <v>1.35E-4</v>
      </c>
      <c r="D144" s="7">
        <v>9.7600000000000001E-5</v>
      </c>
      <c r="E144" s="7">
        <v>7.6899999999999999E-5</v>
      </c>
      <c r="F144" t="str">
        <f t="shared" si="15"/>
        <v>2021-11-14T00:00:00Z</v>
      </c>
      <c r="G144" s="1">
        <v>283.82319999999999</v>
      </c>
      <c r="H144" s="1">
        <v>284.71370000000002</v>
      </c>
      <c r="I144" s="1">
        <v>285.16424999999998</v>
      </c>
      <c r="J144" t="s">
        <v>196</v>
      </c>
      <c r="K144">
        <v>275.04626000000002</v>
      </c>
      <c r="L144">
        <v>275.39175</v>
      </c>
      <c r="M144">
        <v>275.46237000000002</v>
      </c>
      <c r="N144" s="1">
        <f t="shared" si="16"/>
        <v>6.2847300000000246</v>
      </c>
      <c r="O144" s="1">
        <f t="shared" si="17"/>
        <v>6.9027250000000322</v>
      </c>
      <c r="P144" s="1">
        <f t="shared" si="18"/>
        <v>7.163310000000024</v>
      </c>
      <c r="Q144" s="8">
        <f t="shared" si="19"/>
        <v>355.02299999999997</v>
      </c>
      <c r="R144" s="8">
        <f t="shared" si="20"/>
        <v>256.66847999999999</v>
      </c>
      <c r="S144" s="8">
        <f t="shared" si="21"/>
        <v>202.23162000000002</v>
      </c>
    </row>
    <row r="145" spans="1:19" x14ac:dyDescent="0.25">
      <c r="A145">
        <v>2021</v>
      </c>
      <c r="B145">
        <v>12</v>
      </c>
      <c r="C145" s="7">
        <v>1.3999999999999999E-4</v>
      </c>
      <c r="D145" s="7">
        <v>1.03E-4</v>
      </c>
      <c r="E145" s="7">
        <v>8.1899999999999999E-5</v>
      </c>
      <c r="F145" t="str">
        <f t="shared" si="15"/>
        <v>2021-12-14T12:00:00Z</v>
      </c>
      <c r="G145" s="1">
        <v>282.22730000000001</v>
      </c>
      <c r="H145" s="1">
        <v>283.11462</v>
      </c>
      <c r="I145" s="1">
        <v>283.66579999999999</v>
      </c>
      <c r="J145" t="s">
        <v>197</v>
      </c>
      <c r="K145">
        <v>275.38099999999997</v>
      </c>
      <c r="L145">
        <v>275.92919999999998</v>
      </c>
      <c r="M145">
        <v>276.27303999999998</v>
      </c>
      <c r="N145" s="1">
        <f t="shared" si="16"/>
        <v>5.6541500000000156</v>
      </c>
      <c r="O145" s="1">
        <f t="shared" si="17"/>
        <v>6.371910000000014</v>
      </c>
      <c r="P145" s="1">
        <f t="shared" si="18"/>
        <v>6.8194200000000365</v>
      </c>
      <c r="Q145" s="8">
        <f t="shared" si="19"/>
        <v>368.17200000000003</v>
      </c>
      <c r="R145" s="8">
        <f t="shared" si="20"/>
        <v>270.86940000000004</v>
      </c>
      <c r="S145" s="8">
        <f t="shared" si="21"/>
        <v>215.38061999999999</v>
      </c>
    </row>
    <row r="146" spans="1:19" x14ac:dyDescent="0.25">
      <c r="A146">
        <v>2022</v>
      </c>
      <c r="B146">
        <v>1</v>
      </c>
      <c r="C146" s="7">
        <v>2.0000000000000001E-4</v>
      </c>
      <c r="D146" s="7">
        <v>1.45E-4</v>
      </c>
      <c r="E146" s="7">
        <v>1.11E-4</v>
      </c>
      <c r="F146" t="str">
        <f t="shared" si="15"/>
        <v>2022-01-14T12:00:00Z</v>
      </c>
      <c r="G146" s="1">
        <v>280.02078</v>
      </c>
      <c r="H146" s="1">
        <v>281.08850000000001</v>
      </c>
      <c r="I146" s="1">
        <v>281.59832999999998</v>
      </c>
      <c r="J146" t="s">
        <v>198</v>
      </c>
      <c r="K146">
        <v>275.28937000000002</v>
      </c>
      <c r="L146">
        <v>275.87286</v>
      </c>
      <c r="M146">
        <v>276.17556999999999</v>
      </c>
      <c r="N146" s="1">
        <f t="shared" si="16"/>
        <v>4.5050750000000335</v>
      </c>
      <c r="O146" s="1">
        <f t="shared" si="17"/>
        <v>5.3306800000000294</v>
      </c>
      <c r="P146" s="1">
        <f t="shared" si="18"/>
        <v>5.7369499999999789</v>
      </c>
      <c r="Q146" s="8">
        <f t="shared" si="19"/>
        <v>525.96</v>
      </c>
      <c r="R146" s="8">
        <f t="shared" si="20"/>
        <v>381.32099999999997</v>
      </c>
      <c r="S146" s="8">
        <f t="shared" si="21"/>
        <v>291.90780000000001</v>
      </c>
    </row>
    <row r="147" spans="1:19" x14ac:dyDescent="0.25">
      <c r="A147">
        <v>2022</v>
      </c>
      <c r="B147">
        <v>2</v>
      </c>
      <c r="C147" s="7">
        <v>1.22E-4</v>
      </c>
      <c r="D147" s="7">
        <v>8.7899999999999995E-5</v>
      </c>
      <c r="E147" s="7">
        <v>6.7399999999999998E-5</v>
      </c>
      <c r="F147" t="str">
        <f t="shared" si="15"/>
        <v>2022-02-13T00:00:00Z</v>
      </c>
      <c r="G147" s="1">
        <v>283.88350000000003</v>
      </c>
      <c r="H147" s="1">
        <v>285.01139999999998</v>
      </c>
      <c r="I147" s="1">
        <v>285.59566999999998</v>
      </c>
      <c r="J147" t="s">
        <v>199</v>
      </c>
      <c r="K147">
        <v>275.96213</v>
      </c>
      <c r="L147">
        <v>276.42883</v>
      </c>
      <c r="M147">
        <v>276.75110000000001</v>
      </c>
      <c r="N147" s="1">
        <f t="shared" si="16"/>
        <v>6.7728150000000369</v>
      </c>
      <c r="O147" s="1">
        <f t="shared" si="17"/>
        <v>7.570114999999987</v>
      </c>
      <c r="P147" s="1">
        <f t="shared" si="18"/>
        <v>8.0233850000000189</v>
      </c>
      <c r="Q147" s="8">
        <f t="shared" si="19"/>
        <v>320.8356</v>
      </c>
      <c r="R147" s="8">
        <f t="shared" si="20"/>
        <v>231.15941999999998</v>
      </c>
      <c r="S147" s="8">
        <f t="shared" si="21"/>
        <v>177.24852000000001</v>
      </c>
    </row>
    <row r="148" spans="1:19" x14ac:dyDescent="0.25">
      <c r="A148">
        <v>2022</v>
      </c>
      <c r="B148">
        <v>3</v>
      </c>
      <c r="C148" s="7">
        <v>8.8499999999999996E-5</v>
      </c>
      <c r="D148" s="7">
        <v>6.2899999999999997E-5</v>
      </c>
      <c r="E148" s="7">
        <v>4.7599999999999998E-5</v>
      </c>
      <c r="F148" t="str">
        <f t="shared" si="15"/>
        <v>2022-03-14T12:00:00Z</v>
      </c>
      <c r="G148" s="1">
        <v>285.39422999999999</v>
      </c>
      <c r="H148" s="1">
        <v>286.68220000000002</v>
      </c>
      <c r="I148" s="1">
        <v>287.44335999999998</v>
      </c>
      <c r="J148" t="s">
        <v>200</v>
      </c>
      <c r="K148">
        <v>276.14334000000002</v>
      </c>
      <c r="L148">
        <v>276.79232999999999</v>
      </c>
      <c r="M148">
        <v>277.02402000000001</v>
      </c>
      <c r="N148" s="1">
        <f t="shared" si="16"/>
        <v>7.6187850000000026</v>
      </c>
      <c r="O148" s="1">
        <f t="shared" si="17"/>
        <v>8.5872650000000021</v>
      </c>
      <c r="P148" s="1">
        <f t="shared" si="18"/>
        <v>9.0836900000000469</v>
      </c>
      <c r="Q148" s="8">
        <f t="shared" si="19"/>
        <v>232.7373</v>
      </c>
      <c r="R148" s="8">
        <f t="shared" si="20"/>
        <v>165.41442000000001</v>
      </c>
      <c r="S148" s="8">
        <f t="shared" si="21"/>
        <v>125.17847999999999</v>
      </c>
    </row>
    <row r="149" spans="1:19" x14ac:dyDescent="0.25">
      <c r="A149">
        <v>2022</v>
      </c>
      <c r="B149">
        <v>4</v>
      </c>
      <c r="C149" s="7">
        <v>2.7500000000000001E-5</v>
      </c>
      <c r="D149" s="7">
        <v>2.0299999999999999E-5</v>
      </c>
      <c r="E149" s="7">
        <v>1.63E-5</v>
      </c>
      <c r="F149" t="str">
        <f t="shared" si="15"/>
        <v>2022-04-14T00:00:00Z</v>
      </c>
      <c r="G149" s="1">
        <v>288.02634</v>
      </c>
      <c r="H149" s="1">
        <v>289.56866000000002</v>
      </c>
      <c r="I149" s="1">
        <v>290.58819999999997</v>
      </c>
      <c r="J149" t="s">
        <v>201</v>
      </c>
      <c r="K149">
        <v>275.97753999999998</v>
      </c>
      <c r="L149">
        <v>276.67133000000001</v>
      </c>
      <c r="M149">
        <v>276.86205999999999</v>
      </c>
      <c r="N149" s="1">
        <f t="shared" si="16"/>
        <v>8.8519400000000132</v>
      </c>
      <c r="O149" s="1">
        <f t="shared" si="17"/>
        <v>9.9699950000000399</v>
      </c>
      <c r="P149" s="1">
        <f t="shared" si="18"/>
        <v>10.575130000000001</v>
      </c>
      <c r="Q149" s="8">
        <f t="shared" si="19"/>
        <v>72.319499999999991</v>
      </c>
      <c r="R149" s="8">
        <f t="shared" si="20"/>
        <v>53.38494</v>
      </c>
      <c r="S149" s="8">
        <f t="shared" si="21"/>
        <v>42.865740000000002</v>
      </c>
    </row>
    <row r="150" spans="1:19" x14ac:dyDescent="0.25">
      <c r="A150">
        <v>2022</v>
      </c>
      <c r="B150">
        <v>5</v>
      </c>
      <c r="C150" s="7">
        <v>3.1699999999999998E-5</v>
      </c>
      <c r="D150" s="7">
        <v>2.5299999999999998E-5</v>
      </c>
      <c r="E150" s="7">
        <v>2.19E-5</v>
      </c>
      <c r="F150" t="str">
        <f t="shared" si="15"/>
        <v>2022-05-14T12:00:00Z</v>
      </c>
      <c r="G150" s="1">
        <v>292.28847999999999</v>
      </c>
      <c r="H150" s="1">
        <v>293.69529999999997</v>
      </c>
      <c r="I150" s="1">
        <v>294.76477</v>
      </c>
      <c r="J150" t="s">
        <v>202</v>
      </c>
      <c r="K150">
        <v>281.39713</v>
      </c>
      <c r="L150">
        <v>282.13037000000003</v>
      </c>
      <c r="M150">
        <v>282.22205000000002</v>
      </c>
      <c r="N150" s="1">
        <f t="shared" si="16"/>
        <v>13.692805000000021</v>
      </c>
      <c r="O150" s="1">
        <f t="shared" si="17"/>
        <v>14.762834999999995</v>
      </c>
      <c r="P150" s="1">
        <f t="shared" si="18"/>
        <v>15.343410000000063</v>
      </c>
      <c r="Q150" s="8">
        <f t="shared" si="19"/>
        <v>83.364659999999986</v>
      </c>
      <c r="R150" s="8">
        <f t="shared" si="20"/>
        <v>66.533939999999987</v>
      </c>
      <c r="S150" s="8">
        <f t="shared" si="21"/>
        <v>57.592620000000004</v>
      </c>
    </row>
    <row r="151" spans="1:19" x14ac:dyDescent="0.25">
      <c r="A151">
        <v>2022</v>
      </c>
      <c r="B151">
        <v>6</v>
      </c>
      <c r="C151" s="7">
        <v>2.5700000000000001E-5</v>
      </c>
      <c r="D151" s="7">
        <v>2.2099999999999998E-5</v>
      </c>
      <c r="E151" s="7">
        <v>1.9899999999999999E-5</v>
      </c>
      <c r="F151" t="str">
        <f t="shared" si="15"/>
        <v>2022-06-14T00:00:00Z</v>
      </c>
      <c r="G151" s="1">
        <v>294.69702000000001</v>
      </c>
      <c r="H151" s="1">
        <v>296.24808000000002</v>
      </c>
      <c r="I151" s="1">
        <v>297.4348</v>
      </c>
      <c r="J151" t="s">
        <v>203</v>
      </c>
      <c r="K151">
        <v>282.74457000000001</v>
      </c>
      <c r="L151">
        <v>283.64075000000003</v>
      </c>
      <c r="M151">
        <v>283.78992</v>
      </c>
      <c r="N151" s="1">
        <f t="shared" si="16"/>
        <v>15.570795000000032</v>
      </c>
      <c r="O151" s="1">
        <f t="shared" si="17"/>
        <v>16.794415000000072</v>
      </c>
      <c r="P151" s="1">
        <f t="shared" si="18"/>
        <v>17.46235999999999</v>
      </c>
      <c r="Q151" s="8">
        <f t="shared" si="19"/>
        <v>67.585859999999997</v>
      </c>
      <c r="R151" s="8">
        <f t="shared" si="20"/>
        <v>58.118579999999994</v>
      </c>
      <c r="S151" s="8">
        <f t="shared" si="21"/>
        <v>52.333019999999998</v>
      </c>
    </row>
    <row r="152" spans="1:19" x14ac:dyDescent="0.25">
      <c r="A152">
        <v>2022</v>
      </c>
      <c r="B152">
        <v>7</v>
      </c>
      <c r="C152" s="7">
        <v>1.7400000000000001E-6</v>
      </c>
      <c r="D152" s="7">
        <v>1.75E-6</v>
      </c>
      <c r="E152" s="7">
        <v>1.86E-6</v>
      </c>
      <c r="F152" t="str">
        <f t="shared" si="15"/>
        <v>2022-07-14T12:00:00Z</v>
      </c>
      <c r="G152" s="1">
        <v>303.17343</v>
      </c>
      <c r="H152" s="1">
        <v>304.57654000000002</v>
      </c>
      <c r="I152" s="1">
        <v>305.75830000000002</v>
      </c>
      <c r="J152" t="s">
        <v>204</v>
      </c>
      <c r="K152">
        <v>286.22836000000001</v>
      </c>
      <c r="L152">
        <v>286.9239</v>
      </c>
      <c r="M152">
        <v>286.91669999999999</v>
      </c>
      <c r="N152" s="1">
        <f t="shared" si="16"/>
        <v>21.550895000000025</v>
      </c>
      <c r="O152" s="1">
        <f t="shared" si="17"/>
        <v>22.600220000000036</v>
      </c>
      <c r="P152" s="1">
        <f t="shared" si="18"/>
        <v>23.1875</v>
      </c>
      <c r="Q152" s="8">
        <f t="shared" si="19"/>
        <v>4.5758520000000011</v>
      </c>
      <c r="R152" s="8">
        <f t="shared" si="20"/>
        <v>4.60215</v>
      </c>
      <c r="S152" s="8">
        <f t="shared" si="21"/>
        <v>4.8914280000000003</v>
      </c>
    </row>
    <row r="153" spans="1:19" x14ac:dyDescent="0.25">
      <c r="A153">
        <v>2022</v>
      </c>
      <c r="B153">
        <v>8</v>
      </c>
      <c r="C153" s="7">
        <v>5.8100000000000003E-7</v>
      </c>
      <c r="D153" s="7">
        <v>5.0299999999999999E-7</v>
      </c>
      <c r="E153" s="7">
        <v>4.4000000000000002E-7</v>
      </c>
      <c r="F153" t="str">
        <f t="shared" si="15"/>
        <v>2022-08-14T12:00:00Z</v>
      </c>
      <c r="G153" s="1">
        <v>300.01425</v>
      </c>
      <c r="H153" s="1">
        <v>301.39596999999998</v>
      </c>
      <c r="I153" s="1">
        <v>302.38240000000002</v>
      </c>
      <c r="J153" t="s">
        <v>205</v>
      </c>
      <c r="K153">
        <v>285.10327000000001</v>
      </c>
      <c r="L153">
        <v>285.50603999999998</v>
      </c>
      <c r="M153">
        <v>285.32317999999998</v>
      </c>
      <c r="N153" s="1">
        <f t="shared" si="16"/>
        <v>19.408760000000029</v>
      </c>
      <c r="O153" s="1">
        <f t="shared" si="17"/>
        <v>20.301005000000032</v>
      </c>
      <c r="P153" s="1">
        <f t="shared" si="18"/>
        <v>20.70279000000005</v>
      </c>
      <c r="Q153" s="8">
        <f t="shared" si="19"/>
        <v>1.5279138000000001</v>
      </c>
      <c r="R153" s="8">
        <f t="shared" si="20"/>
        <v>1.3227893999999998</v>
      </c>
      <c r="S153" s="8">
        <f t="shared" si="21"/>
        <v>1.1571120000000001</v>
      </c>
    </row>
    <row r="154" spans="1:19" x14ac:dyDescent="0.25">
      <c r="A154">
        <v>2022</v>
      </c>
      <c r="B154">
        <v>9</v>
      </c>
      <c r="C154" s="7">
        <v>3.1399999999999998E-5</v>
      </c>
      <c r="D154" s="7">
        <v>2.3499999999999999E-5</v>
      </c>
      <c r="E154" s="7">
        <v>2.0299999999999999E-5</v>
      </c>
      <c r="F154" t="str">
        <f t="shared" si="15"/>
        <v>2022-09-14T00:00:00Z</v>
      </c>
      <c r="G154" s="1">
        <v>297.75707999999997</v>
      </c>
      <c r="H154" s="1">
        <v>299.13344999999998</v>
      </c>
      <c r="I154" s="1">
        <v>300.02584999999999</v>
      </c>
      <c r="J154" t="s">
        <v>206</v>
      </c>
      <c r="K154">
        <v>285.21393</v>
      </c>
      <c r="L154">
        <v>285.21589999999998</v>
      </c>
      <c r="M154">
        <v>284.71307000000002</v>
      </c>
      <c r="N154" s="1">
        <f t="shared" si="16"/>
        <v>18.335505000000012</v>
      </c>
      <c r="O154" s="1">
        <f t="shared" si="17"/>
        <v>19.024675000000002</v>
      </c>
      <c r="P154" s="1">
        <f t="shared" si="18"/>
        <v>19.219460000000026</v>
      </c>
      <c r="Q154" s="8">
        <f t="shared" si="19"/>
        <v>82.575719999999976</v>
      </c>
      <c r="R154" s="8">
        <f t="shared" si="20"/>
        <v>61.800300000000007</v>
      </c>
      <c r="S154" s="8">
        <f t="shared" si="21"/>
        <v>53.38494</v>
      </c>
    </row>
    <row r="155" spans="1:19" x14ac:dyDescent="0.25">
      <c r="A155">
        <v>2022</v>
      </c>
      <c r="B155">
        <v>10</v>
      </c>
      <c r="C155" s="7">
        <v>5.0300000000000003E-5</v>
      </c>
      <c r="D155" s="7">
        <v>3.57E-5</v>
      </c>
      <c r="E155" s="7">
        <v>2.9499999999999999E-5</v>
      </c>
      <c r="F155" t="str">
        <f t="shared" si="15"/>
        <v>2022-10-14T12:00:00Z</v>
      </c>
      <c r="G155" s="1">
        <v>290.59987999999998</v>
      </c>
      <c r="H155" s="1">
        <v>292.03415000000001</v>
      </c>
      <c r="I155" s="1">
        <v>292.9622</v>
      </c>
      <c r="J155" t="s">
        <v>207</v>
      </c>
      <c r="K155">
        <v>280.97116</v>
      </c>
      <c r="L155">
        <v>281.08584999999999</v>
      </c>
      <c r="M155">
        <v>280.74835000000002</v>
      </c>
      <c r="N155" s="1">
        <f t="shared" si="16"/>
        <v>12.635520000000042</v>
      </c>
      <c r="O155" s="1">
        <f t="shared" si="17"/>
        <v>13.410000000000025</v>
      </c>
      <c r="P155" s="1">
        <f t="shared" si="18"/>
        <v>13.705275000000029</v>
      </c>
      <c r="Q155" s="8">
        <f t="shared" si="19"/>
        <v>132.27894000000001</v>
      </c>
      <c r="R155" s="8">
        <f t="shared" si="20"/>
        <v>93.883859999999984</v>
      </c>
      <c r="S155" s="8">
        <f t="shared" si="21"/>
        <v>77.579099999999997</v>
      </c>
    </row>
    <row r="156" spans="1:19" x14ac:dyDescent="0.25">
      <c r="A156">
        <v>2022</v>
      </c>
      <c r="B156">
        <v>11</v>
      </c>
      <c r="C156" s="7">
        <v>9.4500000000000007E-5</v>
      </c>
      <c r="D156" s="7">
        <v>6.7700000000000006E-5</v>
      </c>
      <c r="E156" s="7">
        <v>5.27E-5</v>
      </c>
      <c r="F156" t="str">
        <f t="shared" si="15"/>
        <v>2022-11-14T00:00:00Z</v>
      </c>
      <c r="G156" s="1">
        <v>283.06644</v>
      </c>
      <c r="H156" s="1">
        <v>283.95035000000001</v>
      </c>
      <c r="I156" s="1">
        <v>284.39193999999998</v>
      </c>
      <c r="J156" t="s">
        <v>208</v>
      </c>
      <c r="K156">
        <v>274.60953000000001</v>
      </c>
      <c r="L156">
        <v>274.952</v>
      </c>
      <c r="M156">
        <v>275.01391999999998</v>
      </c>
      <c r="N156" s="1">
        <f t="shared" si="16"/>
        <v>5.687985000000026</v>
      </c>
      <c r="O156" s="1">
        <f t="shared" si="17"/>
        <v>6.3011750000000575</v>
      </c>
      <c r="P156" s="1">
        <f t="shared" si="18"/>
        <v>6.5529300000000035</v>
      </c>
      <c r="Q156" s="8">
        <f t="shared" si="19"/>
        <v>248.51609999999999</v>
      </c>
      <c r="R156" s="8">
        <f t="shared" si="20"/>
        <v>178.03746000000004</v>
      </c>
      <c r="S156" s="8">
        <f t="shared" si="21"/>
        <v>138.59046000000001</v>
      </c>
    </row>
    <row r="157" spans="1:19" x14ac:dyDescent="0.25">
      <c r="A157">
        <v>2022</v>
      </c>
      <c r="B157">
        <v>12</v>
      </c>
      <c r="C157" s="7">
        <v>1.5100000000000001E-4</v>
      </c>
      <c r="D157" s="7">
        <v>1.12E-4</v>
      </c>
      <c r="E157" s="7">
        <v>8.8599999999999999E-5</v>
      </c>
      <c r="F157" t="str">
        <f t="shared" si="15"/>
        <v>2022-12-14T12:00:00Z</v>
      </c>
      <c r="G157" s="1">
        <v>278.6268</v>
      </c>
      <c r="H157" s="1">
        <v>279.49200000000002</v>
      </c>
      <c r="I157" s="1">
        <v>280.0129</v>
      </c>
      <c r="J157" t="s">
        <v>209</v>
      </c>
      <c r="K157">
        <v>272.93783999999999</v>
      </c>
      <c r="L157">
        <v>273.48421999999999</v>
      </c>
      <c r="M157">
        <v>273.83071999999999</v>
      </c>
      <c r="N157" s="1">
        <f t="shared" si="16"/>
        <v>2.6323200000000497</v>
      </c>
      <c r="O157" s="1">
        <f t="shared" si="17"/>
        <v>3.3381100000000288</v>
      </c>
      <c r="P157" s="1">
        <f t="shared" si="18"/>
        <v>3.7718100000000163</v>
      </c>
      <c r="Q157" s="8">
        <f t="shared" si="19"/>
        <v>397.09980000000007</v>
      </c>
      <c r="R157" s="8">
        <f t="shared" si="20"/>
        <v>294.5376</v>
      </c>
      <c r="S157" s="8">
        <f t="shared" si="21"/>
        <v>233.00027999999998</v>
      </c>
    </row>
    <row r="158" spans="1:19" x14ac:dyDescent="0.25">
      <c r="A158">
        <v>2023</v>
      </c>
      <c r="B158">
        <v>1</v>
      </c>
      <c r="C158" s="7">
        <v>8.0000000000000007E-5</v>
      </c>
      <c r="D158" s="7">
        <v>5.7800000000000002E-5</v>
      </c>
      <c r="E158" s="7">
        <v>4.4299999999999999E-5</v>
      </c>
      <c r="F158" t="str">
        <f t="shared" si="15"/>
        <v>2023-01-14T12:00:00Z</v>
      </c>
      <c r="G158" s="1">
        <v>280.81540000000001</v>
      </c>
      <c r="H158" s="1">
        <v>281.8682</v>
      </c>
      <c r="I158" s="1">
        <v>282.36676</v>
      </c>
      <c r="J158" t="s">
        <v>210</v>
      </c>
      <c r="K158">
        <v>273.77337999999997</v>
      </c>
      <c r="L158">
        <v>274.38357999999999</v>
      </c>
      <c r="M158">
        <v>274.71980000000002</v>
      </c>
      <c r="N158" s="1">
        <f t="shared" si="16"/>
        <v>4.144390000000044</v>
      </c>
      <c r="O158" s="1">
        <f t="shared" si="17"/>
        <v>4.9758900000000494</v>
      </c>
      <c r="P158" s="1">
        <f t="shared" si="18"/>
        <v>5.3932800000000043</v>
      </c>
      <c r="Q158" s="8">
        <f t="shared" si="19"/>
        <v>210.38400000000001</v>
      </c>
      <c r="R158" s="8">
        <f t="shared" si="20"/>
        <v>152.00244000000001</v>
      </c>
      <c r="S158" s="8">
        <f t="shared" si="21"/>
        <v>116.50013999999999</v>
      </c>
    </row>
    <row r="159" spans="1:19" x14ac:dyDescent="0.25">
      <c r="A159">
        <v>2023</v>
      </c>
      <c r="B159">
        <v>2</v>
      </c>
      <c r="C159" s="7">
        <v>1.1E-4</v>
      </c>
      <c r="D159" s="7">
        <v>7.8800000000000004E-5</v>
      </c>
      <c r="E159" s="7">
        <v>6.0300000000000002E-5</v>
      </c>
      <c r="F159" t="str">
        <f t="shared" si="15"/>
        <v>2023-02-13T00:00:00Z</v>
      </c>
      <c r="G159" s="1">
        <v>283.88317999999998</v>
      </c>
      <c r="H159" s="1">
        <v>285.01961999999997</v>
      </c>
      <c r="I159" s="1">
        <v>285.61489999999998</v>
      </c>
      <c r="J159" t="s">
        <v>211</v>
      </c>
      <c r="K159">
        <v>275.61615</v>
      </c>
      <c r="L159">
        <v>276.10703000000001</v>
      </c>
      <c r="M159">
        <v>276.45627000000002</v>
      </c>
      <c r="N159" s="1">
        <f t="shared" si="16"/>
        <v>6.5996650000000159</v>
      </c>
      <c r="O159" s="1">
        <f t="shared" si="17"/>
        <v>7.4133249999999862</v>
      </c>
      <c r="P159" s="1">
        <f t="shared" si="18"/>
        <v>7.8855849999999919</v>
      </c>
      <c r="Q159" s="8">
        <f t="shared" si="19"/>
        <v>289.27799999999996</v>
      </c>
      <c r="R159" s="8">
        <f t="shared" si="20"/>
        <v>207.22824000000003</v>
      </c>
      <c r="S159" s="8">
        <f t="shared" si="21"/>
        <v>158.57694000000001</v>
      </c>
    </row>
    <row r="160" spans="1:19" x14ac:dyDescent="0.25">
      <c r="A160">
        <v>2023</v>
      </c>
      <c r="B160">
        <v>3</v>
      </c>
      <c r="C160" s="7">
        <v>9.5299999999999999E-5</v>
      </c>
      <c r="D160" s="7">
        <v>6.7899999999999997E-5</v>
      </c>
      <c r="E160" s="7">
        <v>5.1499999999999998E-5</v>
      </c>
      <c r="F160" t="str">
        <f t="shared" si="15"/>
        <v>2023-03-14T12:00:00Z</v>
      </c>
      <c r="G160" s="1">
        <v>285.65778</v>
      </c>
      <c r="H160" s="1">
        <v>286.93045000000001</v>
      </c>
      <c r="I160" s="1">
        <v>287.66073999999998</v>
      </c>
      <c r="J160" t="s">
        <v>212</v>
      </c>
      <c r="K160">
        <v>276.63287000000003</v>
      </c>
      <c r="L160">
        <v>277.28719999999998</v>
      </c>
      <c r="M160">
        <v>277.52233999999999</v>
      </c>
      <c r="N160" s="1">
        <f t="shared" si="16"/>
        <v>7.9953250000000367</v>
      </c>
      <c r="O160" s="1">
        <f t="shared" si="17"/>
        <v>8.9588250000000471</v>
      </c>
      <c r="P160" s="1">
        <f t="shared" si="18"/>
        <v>9.4415400000000318</v>
      </c>
      <c r="Q160" s="8">
        <f t="shared" si="19"/>
        <v>250.61993999999999</v>
      </c>
      <c r="R160" s="8">
        <f t="shared" si="20"/>
        <v>178.56341999999998</v>
      </c>
      <c r="S160" s="8">
        <f t="shared" si="21"/>
        <v>135.43470000000002</v>
      </c>
    </row>
    <row r="161" spans="1:19" x14ac:dyDescent="0.25">
      <c r="A161">
        <v>2023</v>
      </c>
      <c r="B161">
        <v>4</v>
      </c>
      <c r="C161" s="7">
        <v>7.1099999999999994E-5</v>
      </c>
      <c r="D161" s="7">
        <v>5.2099999999999999E-5</v>
      </c>
      <c r="E161" s="7">
        <v>4.1499999999999999E-5</v>
      </c>
      <c r="F161" t="str">
        <f t="shared" si="15"/>
        <v>2023-04-14T00:00:00Z</v>
      </c>
      <c r="G161" s="1">
        <v>286.36219999999997</v>
      </c>
      <c r="H161" s="1">
        <v>287.89416999999997</v>
      </c>
      <c r="I161" s="1">
        <v>288.88763</v>
      </c>
      <c r="J161" t="s">
        <v>213</v>
      </c>
      <c r="K161">
        <v>276.55047999999999</v>
      </c>
      <c r="L161">
        <v>277.23131999999998</v>
      </c>
      <c r="M161">
        <v>277.40762000000001</v>
      </c>
      <c r="N161" s="1">
        <f t="shared" si="16"/>
        <v>8.3063399999999774</v>
      </c>
      <c r="O161" s="1">
        <f t="shared" si="17"/>
        <v>9.4127449999999726</v>
      </c>
      <c r="P161" s="1">
        <f t="shared" si="18"/>
        <v>9.9976250000000277</v>
      </c>
      <c r="Q161" s="8">
        <f t="shared" si="19"/>
        <v>186.97878</v>
      </c>
      <c r="R161" s="8">
        <f t="shared" si="20"/>
        <v>137.01257999999999</v>
      </c>
      <c r="S161" s="8">
        <f t="shared" si="21"/>
        <v>109.13669999999999</v>
      </c>
    </row>
    <row r="162" spans="1:19" x14ac:dyDescent="0.25">
      <c r="A162">
        <v>2023</v>
      </c>
      <c r="B162">
        <v>5</v>
      </c>
      <c r="C162" s="7">
        <v>2.3900000000000002E-5</v>
      </c>
      <c r="D162" s="7">
        <v>1.8899999999999999E-5</v>
      </c>
      <c r="E162" s="7">
        <v>1.6200000000000001E-5</v>
      </c>
      <c r="F162" t="str">
        <f t="shared" si="15"/>
        <v>2023-05-14T12:00:00Z</v>
      </c>
      <c r="G162" s="1">
        <v>294.90634</v>
      </c>
      <c r="H162" s="1">
        <v>296.34084999999999</v>
      </c>
      <c r="I162" s="1">
        <v>297.45197000000002</v>
      </c>
      <c r="J162" t="s">
        <v>214</v>
      </c>
      <c r="K162">
        <v>282.47903000000002</v>
      </c>
      <c r="L162">
        <v>283.19202000000001</v>
      </c>
      <c r="M162">
        <v>283.26922999999999</v>
      </c>
      <c r="N162" s="1">
        <f t="shared" si="16"/>
        <v>15.542685000000006</v>
      </c>
      <c r="O162" s="1">
        <f t="shared" si="17"/>
        <v>16.616435000000024</v>
      </c>
      <c r="P162" s="1">
        <f t="shared" si="18"/>
        <v>17.210599999999999</v>
      </c>
      <c r="Q162" s="8">
        <f t="shared" si="19"/>
        <v>62.852220000000003</v>
      </c>
      <c r="R162" s="8">
        <f t="shared" si="20"/>
        <v>49.703220000000002</v>
      </c>
      <c r="S162" s="8">
        <f t="shared" si="21"/>
        <v>42.602760000000004</v>
      </c>
    </row>
    <row r="163" spans="1:19" x14ac:dyDescent="0.25">
      <c r="A163">
        <v>2023</v>
      </c>
      <c r="B163">
        <v>6</v>
      </c>
      <c r="C163" s="7">
        <v>7.0899999999999999E-6</v>
      </c>
      <c r="D163" s="7">
        <v>6.1399999999999997E-6</v>
      </c>
      <c r="E163" s="7">
        <v>5.6400000000000002E-6</v>
      </c>
      <c r="F163" t="str">
        <f t="shared" si="15"/>
        <v>2023-06-14T00:00:00Z</v>
      </c>
      <c r="G163" s="1">
        <v>295.68047999999999</v>
      </c>
      <c r="H163" s="1">
        <v>297.23610000000002</v>
      </c>
      <c r="I163" s="1">
        <v>298.42849999999999</v>
      </c>
      <c r="J163" t="s">
        <v>215</v>
      </c>
      <c r="K163">
        <v>282.05385999999999</v>
      </c>
      <c r="L163">
        <v>282.94510000000002</v>
      </c>
      <c r="M163">
        <v>283.09784000000002</v>
      </c>
      <c r="N163" s="1">
        <f t="shared" si="16"/>
        <v>15.71717000000001</v>
      </c>
      <c r="O163" s="1">
        <f t="shared" si="17"/>
        <v>16.940600000000018</v>
      </c>
      <c r="P163" s="1">
        <f t="shared" si="18"/>
        <v>17.613170000000025</v>
      </c>
      <c r="Q163" s="8">
        <f t="shared" si="19"/>
        <v>18.645282000000002</v>
      </c>
      <c r="R163" s="8">
        <f t="shared" si="20"/>
        <v>16.146971999999995</v>
      </c>
      <c r="S163" s="8">
        <f t="shared" si="21"/>
        <v>14.832071999999998</v>
      </c>
    </row>
    <row r="164" spans="1:19" x14ac:dyDescent="0.25">
      <c r="A164">
        <v>2023</v>
      </c>
      <c r="B164">
        <v>7</v>
      </c>
      <c r="C164" s="7">
        <v>1.33E-6</v>
      </c>
      <c r="D164" s="7">
        <v>1.22E-6</v>
      </c>
      <c r="E164" s="7">
        <v>1.1200000000000001E-6</v>
      </c>
      <c r="F164" t="str">
        <f t="shared" si="15"/>
        <v>2023-07-14T12:00:00Z</v>
      </c>
      <c r="G164" s="1">
        <v>301.18497000000002</v>
      </c>
      <c r="H164" s="1">
        <v>302.59609999999998</v>
      </c>
      <c r="I164" s="1">
        <v>303.79678000000001</v>
      </c>
      <c r="J164" t="s">
        <v>216</v>
      </c>
      <c r="K164">
        <v>284.75326999999999</v>
      </c>
      <c r="L164">
        <v>285.45614999999998</v>
      </c>
      <c r="M164">
        <v>285.4588</v>
      </c>
      <c r="N164" s="1">
        <f t="shared" si="16"/>
        <v>19.819119999999998</v>
      </c>
      <c r="O164" s="1">
        <f t="shared" si="17"/>
        <v>20.876125000000002</v>
      </c>
      <c r="P164" s="1">
        <f t="shared" si="18"/>
        <v>21.477790000000027</v>
      </c>
      <c r="Q164" s="8">
        <f t="shared" si="19"/>
        <v>3.4976340000000006</v>
      </c>
      <c r="R164" s="8">
        <f t="shared" si="20"/>
        <v>3.2083560000000007</v>
      </c>
      <c r="S164" s="8">
        <f t="shared" si="21"/>
        <v>2.945376</v>
      </c>
    </row>
    <row r="165" spans="1:19" x14ac:dyDescent="0.25">
      <c r="A165">
        <v>2023</v>
      </c>
      <c r="B165">
        <v>8</v>
      </c>
      <c r="C165" s="7">
        <v>1.3200000000000001E-6</v>
      </c>
      <c r="D165" s="7">
        <v>1.1400000000000001E-6</v>
      </c>
      <c r="E165" s="7">
        <v>1.0100000000000001E-6</v>
      </c>
      <c r="F165" t="str">
        <f t="shared" si="15"/>
        <v>2023-08-14T12:00:00Z</v>
      </c>
      <c r="G165" s="1">
        <v>301.6936</v>
      </c>
      <c r="H165" s="1">
        <v>303.09809999999999</v>
      </c>
      <c r="I165" s="1">
        <v>304.11770000000001</v>
      </c>
      <c r="J165" t="s">
        <v>217</v>
      </c>
      <c r="K165">
        <v>284.88256999999999</v>
      </c>
      <c r="L165">
        <v>285.29399999999998</v>
      </c>
      <c r="M165">
        <v>285.12853999999999</v>
      </c>
      <c r="N165" s="1">
        <f t="shared" si="16"/>
        <v>20.138085000000046</v>
      </c>
      <c r="O165" s="1">
        <f t="shared" si="17"/>
        <v>21.046050000000037</v>
      </c>
      <c r="P165" s="1">
        <f t="shared" si="18"/>
        <v>21.473119999999994</v>
      </c>
      <c r="Q165" s="8">
        <f t="shared" si="19"/>
        <v>3.471336</v>
      </c>
      <c r="R165" s="8">
        <f t="shared" si="20"/>
        <v>2.9979720000000003</v>
      </c>
      <c r="S165" s="8">
        <f t="shared" si="21"/>
        <v>2.6560979999999996</v>
      </c>
    </row>
    <row r="166" spans="1:19" x14ac:dyDescent="0.25">
      <c r="A166">
        <v>2023</v>
      </c>
      <c r="B166">
        <v>9</v>
      </c>
      <c r="C166" s="7">
        <v>3.6699999999999998E-5</v>
      </c>
      <c r="D166" s="7">
        <v>2.7500000000000001E-5</v>
      </c>
      <c r="E166" s="7">
        <v>2.3900000000000002E-5</v>
      </c>
      <c r="F166" t="str">
        <f t="shared" si="15"/>
        <v>2023-09-14T00:00:00Z</v>
      </c>
      <c r="G166" s="1">
        <v>294.8066</v>
      </c>
      <c r="H166" s="1">
        <v>296.16275000000002</v>
      </c>
      <c r="I166" s="1">
        <v>297.02312999999998</v>
      </c>
      <c r="J166" t="s">
        <v>218</v>
      </c>
      <c r="K166">
        <v>283.56020000000001</v>
      </c>
      <c r="L166">
        <v>283.55658</v>
      </c>
      <c r="M166">
        <v>283.04113999999998</v>
      </c>
      <c r="N166" s="1">
        <f t="shared" si="16"/>
        <v>16.033400000000029</v>
      </c>
      <c r="O166" s="1">
        <f t="shared" si="17"/>
        <v>16.70966500000003</v>
      </c>
      <c r="P166" s="1">
        <f t="shared" si="18"/>
        <v>16.882135000000005</v>
      </c>
      <c r="Q166" s="8">
        <f t="shared" si="19"/>
        <v>96.513660000000002</v>
      </c>
      <c r="R166" s="8">
        <f t="shared" si="20"/>
        <v>72.319499999999991</v>
      </c>
      <c r="S166" s="8">
        <f t="shared" si="21"/>
        <v>62.852220000000003</v>
      </c>
    </row>
    <row r="167" spans="1:19" x14ac:dyDescent="0.25">
      <c r="A167">
        <v>2023</v>
      </c>
      <c r="B167">
        <v>10</v>
      </c>
      <c r="C167" s="7">
        <v>4.8399999999999997E-5</v>
      </c>
      <c r="D167" s="7">
        <v>3.4600000000000001E-5</v>
      </c>
      <c r="E167" s="7">
        <v>2.9200000000000002E-5</v>
      </c>
      <c r="F167" t="str">
        <f t="shared" si="15"/>
        <v>2023-10-14T12:00:00Z</v>
      </c>
      <c r="G167" s="1">
        <v>290.73984000000002</v>
      </c>
      <c r="H167" s="1">
        <v>292.17236000000003</v>
      </c>
      <c r="I167" s="1">
        <v>293.09338000000002</v>
      </c>
      <c r="J167" t="s">
        <v>219</v>
      </c>
      <c r="K167">
        <v>281.19686999999999</v>
      </c>
      <c r="L167">
        <v>281.32425000000001</v>
      </c>
      <c r="M167">
        <v>281.00182999999998</v>
      </c>
      <c r="N167" s="1">
        <f t="shared" si="16"/>
        <v>12.818354999999997</v>
      </c>
      <c r="O167" s="1">
        <f t="shared" si="17"/>
        <v>13.598305000000039</v>
      </c>
      <c r="P167" s="1">
        <f t="shared" si="18"/>
        <v>13.897604999999999</v>
      </c>
      <c r="Q167" s="8">
        <f t="shared" si="19"/>
        <v>127.28231999999998</v>
      </c>
      <c r="R167" s="8">
        <f t="shared" si="20"/>
        <v>90.991080000000011</v>
      </c>
      <c r="S167" s="8">
        <f t="shared" si="21"/>
        <v>76.79016</v>
      </c>
    </row>
    <row r="168" spans="1:19" x14ac:dyDescent="0.25">
      <c r="A168">
        <v>2023</v>
      </c>
      <c r="B168">
        <v>11</v>
      </c>
      <c r="C168" s="7">
        <v>1.4899999999999999E-4</v>
      </c>
      <c r="D168" s="7">
        <v>1.08E-4</v>
      </c>
      <c r="E168" s="7">
        <v>8.4800000000000001E-5</v>
      </c>
      <c r="F168" t="str">
        <f t="shared" si="15"/>
        <v>2023-11-14T00:00:00Z</v>
      </c>
      <c r="G168" s="1">
        <v>284.08211999999997</v>
      </c>
      <c r="H168" s="1">
        <v>284.96690000000001</v>
      </c>
      <c r="I168" s="1">
        <v>285.40836000000002</v>
      </c>
      <c r="J168" t="s">
        <v>220</v>
      </c>
      <c r="K168">
        <v>276.00081999999998</v>
      </c>
      <c r="L168">
        <v>276.358</v>
      </c>
      <c r="M168">
        <v>276.45571999999999</v>
      </c>
      <c r="N168" s="1">
        <f t="shared" si="16"/>
        <v>6.8914700000000266</v>
      </c>
      <c r="O168" s="1">
        <f t="shared" si="17"/>
        <v>7.512450000000058</v>
      </c>
      <c r="P168" s="1">
        <f t="shared" si="18"/>
        <v>7.7820400000000518</v>
      </c>
      <c r="Q168" s="8">
        <f t="shared" si="19"/>
        <v>391.84019999999998</v>
      </c>
      <c r="R168" s="8">
        <f t="shared" si="20"/>
        <v>284.01839999999999</v>
      </c>
      <c r="S168" s="8">
        <f t="shared" si="21"/>
        <v>223.00704000000002</v>
      </c>
    </row>
    <row r="169" spans="1:19" x14ac:dyDescent="0.25">
      <c r="A169">
        <v>2023</v>
      </c>
      <c r="B169">
        <v>12</v>
      </c>
      <c r="C169" s="7">
        <v>1.83E-4</v>
      </c>
      <c r="D169" s="7">
        <v>1.35E-4</v>
      </c>
      <c r="E169" s="7">
        <v>1.06E-4</v>
      </c>
      <c r="F169" t="str">
        <f t="shared" si="15"/>
        <v>2023-12-14T12:00:00Z</v>
      </c>
      <c r="G169" s="1">
        <v>281.6671</v>
      </c>
      <c r="H169" s="1">
        <v>282.54498000000001</v>
      </c>
      <c r="I169" s="1">
        <v>283.08159999999998</v>
      </c>
      <c r="J169" t="s">
        <v>221</v>
      </c>
      <c r="K169">
        <v>274.42352</v>
      </c>
      <c r="L169">
        <v>274.99225000000001</v>
      </c>
      <c r="M169">
        <v>275.37112000000002</v>
      </c>
      <c r="N169" s="1">
        <f t="shared" si="16"/>
        <v>4.8953099999999949</v>
      </c>
      <c r="O169" s="1">
        <f t="shared" si="17"/>
        <v>5.6186150000000339</v>
      </c>
      <c r="P169" s="1">
        <f t="shared" si="18"/>
        <v>6.0763600000000224</v>
      </c>
      <c r="Q169" s="8">
        <f t="shared" si="19"/>
        <v>481.2534</v>
      </c>
      <c r="R169" s="8">
        <f t="shared" si="20"/>
        <v>355.02299999999997</v>
      </c>
      <c r="S169" s="8">
        <f t="shared" si="21"/>
        <v>278.75880000000001</v>
      </c>
    </row>
    <row r="170" spans="1:19" x14ac:dyDescent="0.25">
      <c r="A170">
        <v>2024</v>
      </c>
      <c r="B170">
        <v>1</v>
      </c>
      <c r="C170" s="7">
        <v>4.7700000000000001E-5</v>
      </c>
      <c r="D170" s="7">
        <v>3.4400000000000003E-5</v>
      </c>
      <c r="E170" s="7">
        <v>2.65E-5</v>
      </c>
      <c r="F170" t="str">
        <f t="shared" si="15"/>
        <v>2024-01-14T12:00:00Z</v>
      </c>
      <c r="G170" s="1">
        <v>282.22778</v>
      </c>
      <c r="H170" s="1">
        <v>283.30257999999998</v>
      </c>
      <c r="I170" s="1">
        <v>283.83105</v>
      </c>
      <c r="J170" t="s">
        <v>222</v>
      </c>
      <c r="K170">
        <v>274.81173999999999</v>
      </c>
      <c r="L170">
        <v>275.39172000000002</v>
      </c>
      <c r="M170">
        <v>275.70922999999999</v>
      </c>
      <c r="N170" s="1">
        <f t="shared" si="16"/>
        <v>5.3697600000000421</v>
      </c>
      <c r="O170" s="1">
        <f t="shared" si="17"/>
        <v>6.1971500000000219</v>
      </c>
      <c r="P170" s="1">
        <f t="shared" si="18"/>
        <v>6.6201399999999921</v>
      </c>
      <c r="Q170" s="8">
        <f t="shared" si="19"/>
        <v>125.44145999999999</v>
      </c>
      <c r="R170" s="8">
        <f t="shared" si="20"/>
        <v>90.465120000000013</v>
      </c>
      <c r="S170" s="8">
        <f t="shared" si="21"/>
        <v>69.689700000000002</v>
      </c>
    </row>
    <row r="171" spans="1:19" x14ac:dyDescent="0.25">
      <c r="A171">
        <v>2024</v>
      </c>
      <c r="B171">
        <v>2</v>
      </c>
      <c r="C171" s="7">
        <v>1.36E-4</v>
      </c>
      <c r="D171" s="7">
        <v>9.7700000000000003E-5</v>
      </c>
      <c r="E171" s="7">
        <v>7.4999999999999993E-5</v>
      </c>
      <c r="F171" t="str">
        <f t="shared" si="15"/>
        <v>2024-02-13T12:00:00Z</v>
      </c>
      <c r="G171" s="1">
        <v>284.05493000000001</v>
      </c>
      <c r="H171" s="1">
        <v>285.18419999999998</v>
      </c>
      <c r="I171" s="1">
        <v>285.76693999999998</v>
      </c>
      <c r="J171" t="s">
        <v>223</v>
      </c>
      <c r="K171">
        <v>276.83339999999998</v>
      </c>
      <c r="L171">
        <v>277.30286000000001</v>
      </c>
      <c r="M171">
        <v>277.63107000000002</v>
      </c>
      <c r="N171" s="1">
        <f t="shared" si="16"/>
        <v>7.2941650000000209</v>
      </c>
      <c r="O171" s="1">
        <f t="shared" si="17"/>
        <v>8.093529999999987</v>
      </c>
      <c r="P171" s="1">
        <f t="shared" si="18"/>
        <v>8.5490050000000224</v>
      </c>
      <c r="Q171" s="8">
        <f t="shared" si="19"/>
        <v>357.65280000000001</v>
      </c>
      <c r="R171" s="8">
        <f t="shared" si="20"/>
        <v>256.93146000000002</v>
      </c>
      <c r="S171" s="8">
        <f t="shared" si="21"/>
        <v>197.23499999999996</v>
      </c>
    </row>
    <row r="172" spans="1:19" x14ac:dyDescent="0.25">
      <c r="A172">
        <v>2024</v>
      </c>
      <c r="B172">
        <v>3</v>
      </c>
      <c r="C172" s="7">
        <v>9.1500000000000001E-5</v>
      </c>
      <c r="D172" s="7">
        <v>6.4800000000000003E-5</v>
      </c>
      <c r="E172" s="7">
        <v>4.8900000000000003E-5</v>
      </c>
      <c r="F172" t="str">
        <f t="shared" si="15"/>
        <v>2024-03-14T12:00:00Z</v>
      </c>
      <c r="G172" s="1">
        <v>288.6139</v>
      </c>
      <c r="H172" s="1">
        <v>289.90746999999999</v>
      </c>
      <c r="I172" s="1">
        <v>290.67892000000001</v>
      </c>
      <c r="J172" t="s">
        <v>224</v>
      </c>
      <c r="K172">
        <v>278.00864000000001</v>
      </c>
      <c r="L172">
        <v>278.65244000000001</v>
      </c>
      <c r="M172">
        <v>278.88785000000001</v>
      </c>
      <c r="N172" s="1">
        <f t="shared" si="16"/>
        <v>10.161270000000059</v>
      </c>
      <c r="O172" s="1">
        <f t="shared" si="17"/>
        <v>11.129954999999995</v>
      </c>
      <c r="P172" s="1">
        <f t="shared" si="18"/>
        <v>11.633385000000033</v>
      </c>
      <c r="Q172" s="8">
        <f t="shared" si="19"/>
        <v>240.6267</v>
      </c>
      <c r="R172" s="8">
        <f t="shared" si="20"/>
        <v>170.41104000000001</v>
      </c>
      <c r="S172" s="8">
        <f t="shared" si="21"/>
        <v>128.59722000000002</v>
      </c>
    </row>
    <row r="173" spans="1:19" x14ac:dyDescent="0.25">
      <c r="A173">
        <v>2024</v>
      </c>
      <c r="B173">
        <v>4</v>
      </c>
      <c r="C173" s="7">
        <v>6.2199999999999994E-5</v>
      </c>
      <c r="D173" s="7">
        <v>4.57E-5</v>
      </c>
      <c r="E173" s="7">
        <v>3.6300000000000001E-5</v>
      </c>
      <c r="F173" t="str">
        <f t="shared" si="15"/>
        <v>2024-04-14T00:00:00Z</v>
      </c>
      <c r="G173" s="1">
        <v>288.36257999999998</v>
      </c>
      <c r="H173" s="1">
        <v>289.89929999999998</v>
      </c>
      <c r="I173" s="1">
        <v>290.92477000000002</v>
      </c>
      <c r="J173" t="s">
        <v>225</v>
      </c>
      <c r="K173">
        <v>278.22811999999999</v>
      </c>
      <c r="L173">
        <v>278.91070000000002</v>
      </c>
      <c r="M173">
        <v>279.08685000000003</v>
      </c>
      <c r="N173" s="1">
        <f t="shared" si="16"/>
        <v>10.145350000000008</v>
      </c>
      <c r="O173" s="1">
        <f t="shared" si="17"/>
        <v>11.254999999999995</v>
      </c>
      <c r="P173" s="1">
        <f t="shared" si="18"/>
        <v>11.855810000000019</v>
      </c>
      <c r="Q173" s="8">
        <f t="shared" si="19"/>
        <v>163.57355999999999</v>
      </c>
      <c r="R173" s="8">
        <f t="shared" si="20"/>
        <v>120.18186000000001</v>
      </c>
      <c r="S173" s="8">
        <f t="shared" si="21"/>
        <v>95.46174000000002</v>
      </c>
    </row>
    <row r="174" spans="1:19" x14ac:dyDescent="0.25">
      <c r="A174">
        <v>2024</v>
      </c>
      <c r="B174">
        <v>5</v>
      </c>
      <c r="C174" s="7">
        <v>1.43E-5</v>
      </c>
      <c r="D174" s="7">
        <v>1.15E-5</v>
      </c>
      <c r="E174" s="7">
        <v>1.0000000000000001E-5</v>
      </c>
      <c r="F174" t="str">
        <f t="shared" si="15"/>
        <v>2024-05-14T12:00:00Z</v>
      </c>
      <c r="G174" s="1">
        <v>295.03030000000001</v>
      </c>
      <c r="H174" s="1">
        <v>296.46431999999999</v>
      </c>
      <c r="I174" s="1">
        <v>297.56427000000002</v>
      </c>
      <c r="J174" t="s">
        <v>226</v>
      </c>
      <c r="K174">
        <v>282.77084000000002</v>
      </c>
      <c r="L174">
        <v>283.51004</v>
      </c>
      <c r="M174">
        <v>283.60583000000003</v>
      </c>
      <c r="N174" s="1">
        <f t="shared" si="16"/>
        <v>15.750570000000039</v>
      </c>
      <c r="O174" s="1">
        <f t="shared" si="17"/>
        <v>16.837179999999989</v>
      </c>
      <c r="P174" s="1">
        <f t="shared" si="18"/>
        <v>17.435050000000047</v>
      </c>
      <c r="Q174" s="8">
        <f t="shared" si="19"/>
        <v>37.606139999999996</v>
      </c>
      <c r="R174" s="8">
        <f t="shared" si="20"/>
        <v>30.242699999999999</v>
      </c>
      <c r="S174" s="8">
        <f t="shared" si="21"/>
        <v>26.298000000000002</v>
      </c>
    </row>
    <row r="175" spans="1:19" x14ac:dyDescent="0.25">
      <c r="A175">
        <v>2024</v>
      </c>
      <c r="B175">
        <v>6</v>
      </c>
      <c r="C175" s="7">
        <v>1.4600000000000001E-5</v>
      </c>
      <c r="D175" s="7">
        <v>1.2500000000000001E-5</v>
      </c>
      <c r="E175" s="7">
        <v>1.1199999999999999E-5</v>
      </c>
      <c r="F175" t="str">
        <f t="shared" si="15"/>
        <v>2024-06-14T00:00:00Z</v>
      </c>
      <c r="G175" s="1">
        <v>295.69904000000002</v>
      </c>
      <c r="H175" s="1">
        <v>297.25650000000002</v>
      </c>
      <c r="I175" s="1">
        <v>298.45078000000001</v>
      </c>
      <c r="J175" t="s">
        <v>227</v>
      </c>
      <c r="K175">
        <v>282.11005</v>
      </c>
      <c r="L175">
        <v>282.99756000000002</v>
      </c>
      <c r="M175">
        <v>283.14272999999997</v>
      </c>
      <c r="N175" s="1">
        <f t="shared" si="16"/>
        <v>15.754545000000007</v>
      </c>
      <c r="O175" s="1">
        <f t="shared" si="17"/>
        <v>16.977030000000013</v>
      </c>
      <c r="P175" s="1">
        <f t="shared" si="18"/>
        <v>17.646754999999985</v>
      </c>
      <c r="Q175" s="8">
        <f t="shared" si="19"/>
        <v>38.39508</v>
      </c>
      <c r="R175" s="8">
        <f t="shared" si="20"/>
        <v>32.872500000000002</v>
      </c>
      <c r="S175" s="8">
        <f t="shared" si="21"/>
        <v>29.453759999999999</v>
      </c>
    </row>
    <row r="176" spans="1:19" x14ac:dyDescent="0.25">
      <c r="A176">
        <v>2024</v>
      </c>
      <c r="B176">
        <v>7</v>
      </c>
      <c r="C176" s="7">
        <v>2.6600000000000003E-7</v>
      </c>
      <c r="D176" s="7">
        <v>2.6E-7</v>
      </c>
      <c r="E176" s="7">
        <v>2.5699999999999999E-7</v>
      </c>
      <c r="F176" t="str">
        <f t="shared" si="15"/>
        <v>2024-07-14T12:00:00Z</v>
      </c>
      <c r="G176" s="1">
        <v>300.25033999999999</v>
      </c>
      <c r="H176" s="1">
        <v>301.64864999999998</v>
      </c>
      <c r="I176" s="1">
        <v>302.82850000000002</v>
      </c>
      <c r="J176" t="s">
        <v>228</v>
      </c>
      <c r="K176">
        <v>284.51614000000001</v>
      </c>
      <c r="L176">
        <v>285.2045</v>
      </c>
      <c r="M176">
        <v>285.18612999999999</v>
      </c>
      <c r="N176" s="1">
        <f t="shared" si="16"/>
        <v>19.233240000000023</v>
      </c>
      <c r="O176" s="1">
        <f t="shared" si="17"/>
        <v>20.27657499999998</v>
      </c>
      <c r="P176" s="1">
        <f t="shared" si="18"/>
        <v>20.857315000000028</v>
      </c>
      <c r="Q176" s="8">
        <f t="shared" si="19"/>
        <v>0.69952680000000012</v>
      </c>
      <c r="R176" s="8">
        <f t="shared" si="20"/>
        <v>0.68374799999999991</v>
      </c>
      <c r="S176" s="8">
        <f t="shared" si="21"/>
        <v>0.67585859999999987</v>
      </c>
    </row>
    <row r="177" spans="1:19" x14ac:dyDescent="0.25">
      <c r="A177">
        <v>2024</v>
      </c>
      <c r="B177">
        <v>8</v>
      </c>
      <c r="C177" s="7">
        <v>1.5799999999999999E-6</v>
      </c>
      <c r="D177" s="7">
        <v>1.3599999999999999E-6</v>
      </c>
      <c r="E177" s="7">
        <v>1.19E-6</v>
      </c>
      <c r="F177" t="str">
        <f t="shared" si="15"/>
        <v>2024-08-14T12:00:00Z</v>
      </c>
      <c r="G177" s="1">
        <v>300.24414000000002</v>
      </c>
      <c r="H177" s="1">
        <v>301.61835000000002</v>
      </c>
      <c r="I177" s="1">
        <v>302.59661999999997</v>
      </c>
      <c r="J177" t="s">
        <v>229</v>
      </c>
      <c r="K177">
        <v>284.94913000000003</v>
      </c>
      <c r="L177">
        <v>285.35019999999997</v>
      </c>
      <c r="M177">
        <v>285.17187999999999</v>
      </c>
      <c r="N177" s="1">
        <f t="shared" si="16"/>
        <v>19.446635000000015</v>
      </c>
      <c r="O177" s="1">
        <f t="shared" si="17"/>
        <v>20.334275000000048</v>
      </c>
      <c r="P177" s="1">
        <f t="shared" si="18"/>
        <v>20.734249999999975</v>
      </c>
      <c r="Q177" s="8">
        <f t="shared" si="19"/>
        <v>4.1550839999999996</v>
      </c>
      <c r="R177" s="8">
        <f t="shared" si="20"/>
        <v>3.5765279999999997</v>
      </c>
      <c r="S177" s="8">
        <f t="shared" si="21"/>
        <v>3.1294620000000002</v>
      </c>
    </row>
    <row r="178" spans="1:19" x14ac:dyDescent="0.25">
      <c r="A178">
        <v>2024</v>
      </c>
      <c r="B178">
        <v>9</v>
      </c>
      <c r="C178" s="7">
        <v>1.01E-5</v>
      </c>
      <c r="D178" s="7">
        <v>7.5599999999999996E-6</v>
      </c>
      <c r="E178" s="7">
        <v>6.46E-6</v>
      </c>
      <c r="F178" t="str">
        <f t="shared" si="15"/>
        <v>2024-09-14T00:00:00Z</v>
      </c>
      <c r="G178" s="1">
        <v>296.89890000000003</v>
      </c>
      <c r="H178" s="1">
        <v>298.29473999999999</v>
      </c>
      <c r="I178" s="1">
        <v>299.21332000000001</v>
      </c>
      <c r="J178" t="s">
        <v>230</v>
      </c>
      <c r="K178">
        <v>283.53264999999999</v>
      </c>
      <c r="L178">
        <v>283.51839999999999</v>
      </c>
      <c r="M178">
        <v>282.99135999999999</v>
      </c>
      <c r="N178" s="1">
        <f t="shared" si="16"/>
        <v>17.065775000000031</v>
      </c>
      <c r="O178" s="1">
        <f t="shared" si="17"/>
        <v>17.756570000000011</v>
      </c>
      <c r="P178" s="1">
        <f t="shared" si="18"/>
        <v>17.952340000000049</v>
      </c>
      <c r="Q178" s="8">
        <f t="shared" si="19"/>
        <v>26.560980000000001</v>
      </c>
      <c r="R178" s="8">
        <f t="shared" si="20"/>
        <v>19.881287999999998</v>
      </c>
      <c r="S178" s="8">
        <f t="shared" si="21"/>
        <v>16.988507999999999</v>
      </c>
    </row>
    <row r="179" spans="1:19" x14ac:dyDescent="0.25">
      <c r="A179">
        <v>2024</v>
      </c>
      <c r="B179">
        <v>10</v>
      </c>
      <c r="C179" s="7">
        <v>5.8199999999999998E-5</v>
      </c>
      <c r="D179" s="7">
        <v>4.1300000000000001E-5</v>
      </c>
      <c r="E179" s="7">
        <v>3.4600000000000001E-5</v>
      </c>
      <c r="F179" t="str">
        <f t="shared" si="15"/>
        <v>2024-10-14T12:00:00Z</v>
      </c>
      <c r="G179" s="1">
        <v>292.05865</v>
      </c>
      <c r="H179" s="1">
        <v>293.4776</v>
      </c>
      <c r="I179" s="1">
        <v>294.37716999999998</v>
      </c>
      <c r="J179" t="s">
        <v>231</v>
      </c>
      <c r="K179">
        <v>280.84350000000001</v>
      </c>
      <c r="L179">
        <v>280.94754</v>
      </c>
      <c r="M179">
        <v>280.59866</v>
      </c>
      <c r="N179" s="1">
        <f t="shared" si="16"/>
        <v>13.301075000000026</v>
      </c>
      <c r="O179" s="1">
        <f t="shared" si="17"/>
        <v>14.062570000000051</v>
      </c>
      <c r="P179" s="1">
        <f t="shared" si="18"/>
        <v>14.33791500000001</v>
      </c>
      <c r="Q179" s="8">
        <f t="shared" si="19"/>
        <v>153.05436</v>
      </c>
      <c r="R179" s="8">
        <f t="shared" si="20"/>
        <v>108.61074000000001</v>
      </c>
      <c r="S179" s="8">
        <f t="shared" si="21"/>
        <v>90.991080000000011</v>
      </c>
    </row>
    <row r="180" spans="1:19" x14ac:dyDescent="0.25">
      <c r="A180">
        <v>2024</v>
      </c>
      <c r="B180">
        <v>11</v>
      </c>
      <c r="C180" s="7">
        <v>7.1400000000000001E-5</v>
      </c>
      <c r="D180" s="7">
        <v>5.2200000000000002E-5</v>
      </c>
      <c r="E180" s="7">
        <v>4.1600000000000002E-5</v>
      </c>
      <c r="F180" t="str">
        <f t="shared" si="15"/>
        <v>2024-11-14T00:00:00Z</v>
      </c>
      <c r="G180" s="1">
        <v>282.94287000000003</v>
      </c>
      <c r="H180" s="1">
        <v>283.8218</v>
      </c>
      <c r="I180" s="1">
        <v>284.24268000000001</v>
      </c>
      <c r="J180" t="s">
        <v>232</v>
      </c>
      <c r="K180">
        <v>275.23266999999998</v>
      </c>
      <c r="L180">
        <v>275.57220000000001</v>
      </c>
      <c r="M180">
        <v>275.63367</v>
      </c>
      <c r="N180" s="1">
        <f t="shared" si="16"/>
        <v>5.9377700000000004</v>
      </c>
      <c r="O180" s="1">
        <f t="shared" si="17"/>
        <v>6.5470000000000255</v>
      </c>
      <c r="P180" s="1">
        <f t="shared" si="18"/>
        <v>6.7881750000000238</v>
      </c>
      <c r="Q180" s="8">
        <f t="shared" si="19"/>
        <v>187.76771999999997</v>
      </c>
      <c r="R180" s="8">
        <f t="shared" si="20"/>
        <v>137.27556000000001</v>
      </c>
      <c r="S180" s="8">
        <f t="shared" si="21"/>
        <v>109.39968</v>
      </c>
    </row>
    <row r="181" spans="1:19" x14ac:dyDescent="0.25">
      <c r="A181">
        <v>2024</v>
      </c>
      <c r="B181">
        <v>12</v>
      </c>
      <c r="C181" s="7">
        <v>1.8900000000000001E-4</v>
      </c>
      <c r="D181" s="7">
        <v>1.3999999999999999E-4</v>
      </c>
      <c r="E181" s="7">
        <v>1.1E-4</v>
      </c>
      <c r="F181" t="str">
        <f t="shared" si="15"/>
        <v>2024-12-14T12:00:00Z</v>
      </c>
      <c r="G181" s="1">
        <v>278.48444000000001</v>
      </c>
      <c r="H181" s="1">
        <v>279.34634</v>
      </c>
      <c r="I181" s="1">
        <v>279.85687000000001</v>
      </c>
      <c r="J181" t="s">
        <v>233</v>
      </c>
      <c r="K181">
        <v>273.113</v>
      </c>
      <c r="L181">
        <v>273.64843999999999</v>
      </c>
      <c r="M181">
        <v>273.97503999999998</v>
      </c>
      <c r="N181" s="1">
        <f t="shared" si="16"/>
        <v>2.6487200000000257</v>
      </c>
      <c r="O181" s="1">
        <f t="shared" si="17"/>
        <v>3.3473900000000185</v>
      </c>
      <c r="P181" s="1">
        <f t="shared" si="18"/>
        <v>3.7659550000000195</v>
      </c>
      <c r="Q181" s="8">
        <f t="shared" si="19"/>
        <v>497.03219999999999</v>
      </c>
      <c r="R181" s="8">
        <f t="shared" si="20"/>
        <v>368.17200000000003</v>
      </c>
      <c r="S181" s="8">
        <f t="shared" si="21"/>
        <v>289.27799999999996</v>
      </c>
    </row>
    <row r="182" spans="1:19" x14ac:dyDescent="0.25">
      <c r="A182">
        <v>2025</v>
      </c>
      <c r="B182">
        <v>1</v>
      </c>
      <c r="C182" s="7">
        <v>1.2799999999999999E-4</v>
      </c>
      <c r="D182" s="7">
        <v>9.2299999999999994E-5</v>
      </c>
      <c r="E182" s="7">
        <v>7.1299999999999998E-5</v>
      </c>
      <c r="F182" t="str">
        <f t="shared" si="15"/>
        <v>2025-01-14T12:00:00Z</v>
      </c>
      <c r="G182" s="1">
        <v>279.48696999999999</v>
      </c>
      <c r="H182" s="1">
        <v>280.55304000000001</v>
      </c>
      <c r="I182" s="1">
        <v>281.06344999999999</v>
      </c>
      <c r="J182" t="s">
        <v>234</v>
      </c>
      <c r="K182">
        <v>274.06695999999999</v>
      </c>
      <c r="L182">
        <v>274.65015</v>
      </c>
      <c r="M182">
        <v>274.96395999999999</v>
      </c>
      <c r="N182" s="1">
        <f t="shared" si="16"/>
        <v>3.6269650000000411</v>
      </c>
      <c r="O182" s="1">
        <f t="shared" si="17"/>
        <v>4.4515949999999975</v>
      </c>
      <c r="P182" s="1">
        <f t="shared" si="18"/>
        <v>4.8637049999999817</v>
      </c>
      <c r="Q182" s="8">
        <f t="shared" si="19"/>
        <v>336.61439999999999</v>
      </c>
      <c r="R182" s="8">
        <f t="shared" si="20"/>
        <v>242.73053999999996</v>
      </c>
      <c r="S182" s="8">
        <f t="shared" si="21"/>
        <v>187.50473999999997</v>
      </c>
    </row>
    <row r="183" spans="1:19" x14ac:dyDescent="0.25">
      <c r="A183">
        <v>2025</v>
      </c>
      <c r="B183">
        <v>2</v>
      </c>
      <c r="C183" s="7">
        <v>4.9100000000000001E-5</v>
      </c>
      <c r="D183" s="7">
        <v>3.5599999999999998E-5</v>
      </c>
      <c r="E183" s="7">
        <v>2.7699999999999999E-5</v>
      </c>
      <c r="F183" t="str">
        <f t="shared" si="15"/>
        <v>2025-02-13T00:00:00Z</v>
      </c>
      <c r="G183" s="1">
        <v>282.56625000000003</v>
      </c>
      <c r="H183" s="1">
        <v>283.67930000000001</v>
      </c>
      <c r="I183" s="1">
        <v>284.24340000000001</v>
      </c>
      <c r="J183" t="s">
        <v>235</v>
      </c>
      <c r="K183">
        <v>274.22116</v>
      </c>
      <c r="L183">
        <v>274.69835999999998</v>
      </c>
      <c r="M183">
        <v>275.03134</v>
      </c>
      <c r="N183" s="1">
        <f t="shared" si="16"/>
        <v>5.243705000000034</v>
      </c>
      <c r="O183" s="1">
        <f t="shared" si="17"/>
        <v>6.0388300000000186</v>
      </c>
      <c r="P183" s="1">
        <f t="shared" si="18"/>
        <v>6.4873700000000554</v>
      </c>
      <c r="Q183" s="8">
        <f t="shared" si="19"/>
        <v>129.12317999999996</v>
      </c>
      <c r="R183" s="8">
        <f t="shared" si="20"/>
        <v>93.62088</v>
      </c>
      <c r="S183" s="8">
        <f t="shared" si="21"/>
        <v>72.845459999999989</v>
      </c>
    </row>
    <row r="184" spans="1:19" x14ac:dyDescent="0.25">
      <c r="A184">
        <v>2025</v>
      </c>
      <c r="B184">
        <v>3</v>
      </c>
      <c r="C184" s="7">
        <v>4.0200000000000001E-5</v>
      </c>
      <c r="D184" s="7">
        <v>2.8799999999999999E-5</v>
      </c>
      <c r="E184" s="7">
        <v>2.1800000000000001E-5</v>
      </c>
      <c r="F184" t="str">
        <f t="shared" si="15"/>
        <v>2025-03-14T12:00:00Z</v>
      </c>
      <c r="G184" s="1">
        <v>288.07602000000003</v>
      </c>
      <c r="H184" s="1">
        <v>289.35345000000001</v>
      </c>
      <c r="I184" s="1">
        <v>290.11432000000002</v>
      </c>
      <c r="J184" t="s">
        <v>236</v>
      </c>
      <c r="K184">
        <v>276.37454000000002</v>
      </c>
      <c r="L184">
        <v>277.02629999999999</v>
      </c>
      <c r="M184">
        <v>277.26990000000001</v>
      </c>
      <c r="N184" s="1">
        <f t="shared" si="16"/>
        <v>9.0752800000000207</v>
      </c>
      <c r="O184" s="1">
        <f t="shared" si="17"/>
        <v>10.039875000000052</v>
      </c>
      <c r="P184" s="1">
        <f t="shared" si="18"/>
        <v>10.542110000000037</v>
      </c>
      <c r="Q184" s="8">
        <f t="shared" si="19"/>
        <v>105.71795999999999</v>
      </c>
      <c r="R184" s="8">
        <f t="shared" si="20"/>
        <v>75.73823999999999</v>
      </c>
      <c r="S184" s="8">
        <f t="shared" si="21"/>
        <v>57.329640000000012</v>
      </c>
    </row>
    <row r="185" spans="1:19" x14ac:dyDescent="0.25">
      <c r="A185">
        <v>2025</v>
      </c>
      <c r="B185">
        <v>4</v>
      </c>
      <c r="C185" s="7">
        <v>4.4299999999999999E-5</v>
      </c>
      <c r="D185" s="7">
        <v>3.2700000000000002E-5</v>
      </c>
      <c r="E185" s="7">
        <v>2.62E-5</v>
      </c>
      <c r="F185" t="str">
        <f t="shared" si="15"/>
        <v>2025-04-14T00:00:00Z</v>
      </c>
      <c r="G185" s="1">
        <v>289.43698000000001</v>
      </c>
      <c r="H185" s="1">
        <v>290.98236000000003</v>
      </c>
      <c r="I185" s="1">
        <v>291.99689999999998</v>
      </c>
      <c r="J185" t="s">
        <v>237</v>
      </c>
      <c r="K185">
        <v>278.27733999999998</v>
      </c>
      <c r="L185">
        <v>278.96251999999998</v>
      </c>
      <c r="M185">
        <v>279.13855000000001</v>
      </c>
      <c r="N185" s="1">
        <f t="shared" si="16"/>
        <v>10.707160000000044</v>
      </c>
      <c r="O185" s="1">
        <f t="shared" si="17"/>
        <v>11.822440000000029</v>
      </c>
      <c r="P185" s="1">
        <f t="shared" si="18"/>
        <v>12.417725000000019</v>
      </c>
      <c r="Q185" s="8">
        <f t="shared" si="19"/>
        <v>116.50013999999999</v>
      </c>
      <c r="R185" s="8">
        <f t="shared" si="20"/>
        <v>85.994460000000004</v>
      </c>
      <c r="S185" s="8">
        <f t="shared" si="21"/>
        <v>68.900759999999991</v>
      </c>
    </row>
    <row r="186" spans="1:19" x14ac:dyDescent="0.25">
      <c r="A186">
        <v>2025</v>
      </c>
      <c r="B186">
        <v>5</v>
      </c>
      <c r="C186" s="7">
        <v>3.1600000000000002E-5</v>
      </c>
      <c r="D186" s="7">
        <v>2.51E-5</v>
      </c>
      <c r="E186" s="7">
        <v>2.1699999999999999E-5</v>
      </c>
      <c r="F186" t="str">
        <f t="shared" si="15"/>
        <v>2025-05-14T12:00:00Z</v>
      </c>
      <c r="G186" s="1">
        <v>293.18552</v>
      </c>
      <c r="H186" s="1">
        <v>294.56975999999997</v>
      </c>
      <c r="I186" s="1">
        <v>295.61016999999998</v>
      </c>
      <c r="J186" t="s">
        <v>238</v>
      </c>
      <c r="K186">
        <v>280.39830000000001</v>
      </c>
      <c r="L186">
        <v>281.13098000000002</v>
      </c>
      <c r="M186">
        <v>281.21762000000001</v>
      </c>
      <c r="N186" s="1">
        <f t="shared" si="16"/>
        <v>13.641910000000053</v>
      </c>
      <c r="O186" s="1">
        <f t="shared" si="17"/>
        <v>14.700370000000021</v>
      </c>
      <c r="P186" s="1">
        <f t="shared" si="18"/>
        <v>15.263895000000048</v>
      </c>
      <c r="Q186" s="8">
        <f t="shared" si="19"/>
        <v>83.101680000000002</v>
      </c>
      <c r="R186" s="8">
        <f t="shared" si="20"/>
        <v>66.007980000000003</v>
      </c>
      <c r="S186" s="8">
        <f t="shared" si="21"/>
        <v>57.066659999999999</v>
      </c>
    </row>
    <row r="187" spans="1:19" x14ac:dyDescent="0.25">
      <c r="A187">
        <v>2025</v>
      </c>
      <c r="B187">
        <v>6</v>
      </c>
      <c r="C187" s="7">
        <v>1.5400000000000002E-5</v>
      </c>
      <c r="D187" s="7">
        <v>1.33E-5</v>
      </c>
      <c r="E187" s="7">
        <v>1.2E-5</v>
      </c>
      <c r="F187" t="str">
        <f t="shared" si="15"/>
        <v>2025-06-14T00:00:00Z</v>
      </c>
      <c r="G187" s="1">
        <v>295.64724999999999</v>
      </c>
      <c r="H187" s="1">
        <v>297.19736</v>
      </c>
      <c r="I187" s="1">
        <v>298.38654000000002</v>
      </c>
      <c r="J187" t="s">
        <v>239</v>
      </c>
      <c r="K187">
        <v>282.19869999999997</v>
      </c>
      <c r="L187">
        <v>283.08785999999998</v>
      </c>
      <c r="M187">
        <v>283.24254999999999</v>
      </c>
      <c r="N187" s="1">
        <f t="shared" si="16"/>
        <v>15.772974999999974</v>
      </c>
      <c r="O187" s="1">
        <f t="shared" si="17"/>
        <v>16.992610000000013</v>
      </c>
      <c r="P187" s="1">
        <f t="shared" si="18"/>
        <v>17.664545000000032</v>
      </c>
      <c r="Q187" s="8">
        <f t="shared" si="19"/>
        <v>40.498920000000005</v>
      </c>
      <c r="R187" s="8">
        <f t="shared" si="20"/>
        <v>34.97634</v>
      </c>
      <c r="S187" s="8">
        <f t="shared" si="21"/>
        <v>31.557599999999997</v>
      </c>
    </row>
    <row r="188" spans="1:19" x14ac:dyDescent="0.25">
      <c r="A188">
        <v>2025</v>
      </c>
      <c r="B188">
        <v>7</v>
      </c>
      <c r="C188" s="7">
        <v>2.9699999999999999E-6</v>
      </c>
      <c r="D188" s="7">
        <v>2.8499999999999998E-6</v>
      </c>
      <c r="E188" s="7">
        <v>2.7700000000000002E-6</v>
      </c>
      <c r="F188" t="str">
        <f t="shared" si="15"/>
        <v>2025-07-14T12:00:00Z</v>
      </c>
      <c r="G188" s="1">
        <v>299.21215999999998</v>
      </c>
      <c r="H188" s="1">
        <v>300.6078</v>
      </c>
      <c r="I188" s="1">
        <v>301.7885</v>
      </c>
      <c r="J188" t="s">
        <v>240</v>
      </c>
      <c r="K188">
        <v>284.50819999999999</v>
      </c>
      <c r="L188">
        <v>285.22617000000002</v>
      </c>
      <c r="M188">
        <v>285.23669999999998</v>
      </c>
      <c r="N188" s="1">
        <f t="shared" si="16"/>
        <v>18.710180000000037</v>
      </c>
      <c r="O188" s="1">
        <f t="shared" si="17"/>
        <v>19.766985000000034</v>
      </c>
      <c r="P188" s="1">
        <f t="shared" si="18"/>
        <v>20.362600000000043</v>
      </c>
      <c r="Q188" s="8">
        <f t="shared" si="19"/>
        <v>7.8105060000000002</v>
      </c>
      <c r="R188" s="8">
        <f t="shared" si="20"/>
        <v>7.4949300000000001</v>
      </c>
      <c r="S188" s="8">
        <f t="shared" si="21"/>
        <v>7.2845459999999997</v>
      </c>
    </row>
    <row r="189" spans="1:19" x14ac:dyDescent="0.25">
      <c r="A189">
        <v>2025</v>
      </c>
      <c r="B189">
        <v>8</v>
      </c>
      <c r="C189" s="7">
        <v>2.4499999999999998E-6</v>
      </c>
      <c r="D189" s="7">
        <v>2.1500000000000002E-6</v>
      </c>
      <c r="E189" s="7">
        <v>1.9300000000000002E-6</v>
      </c>
      <c r="F189" t="str">
        <f t="shared" si="15"/>
        <v>2025-08-14T12:00:00Z</v>
      </c>
      <c r="G189" s="1">
        <v>302.04586999999998</v>
      </c>
      <c r="H189" s="1">
        <v>303.43792999999999</v>
      </c>
      <c r="I189" s="1">
        <v>304.44806</v>
      </c>
      <c r="J189" t="s">
        <v>241</v>
      </c>
      <c r="K189">
        <v>286.2987</v>
      </c>
      <c r="L189">
        <v>286.71802000000002</v>
      </c>
      <c r="M189">
        <v>286.56290000000001</v>
      </c>
      <c r="N189" s="1">
        <f t="shared" si="16"/>
        <v>21.022285000000011</v>
      </c>
      <c r="O189" s="1">
        <f t="shared" si="17"/>
        <v>21.92797500000006</v>
      </c>
      <c r="P189" s="1">
        <f t="shared" si="18"/>
        <v>22.355480000000057</v>
      </c>
      <c r="Q189" s="8">
        <f t="shared" si="19"/>
        <v>6.4430099999999992</v>
      </c>
      <c r="R189" s="8">
        <f t="shared" si="20"/>
        <v>5.6540700000000008</v>
      </c>
      <c r="S189" s="8">
        <f t="shared" si="21"/>
        <v>5.0755140000000001</v>
      </c>
    </row>
    <row r="190" spans="1:19" x14ac:dyDescent="0.25">
      <c r="A190">
        <v>2025</v>
      </c>
      <c r="B190">
        <v>9</v>
      </c>
      <c r="C190" s="7">
        <v>2.2200000000000001E-5</v>
      </c>
      <c r="D190" s="7">
        <v>1.6799999999999998E-5</v>
      </c>
      <c r="E190" s="7">
        <v>1.4600000000000001E-5</v>
      </c>
      <c r="F190" t="str">
        <f t="shared" si="15"/>
        <v>2025-09-14T00:00:00Z</v>
      </c>
      <c r="G190" s="1">
        <v>297.68007999999998</v>
      </c>
      <c r="H190" s="1">
        <v>299.05907999999999</v>
      </c>
      <c r="I190" s="1">
        <v>299.95123000000001</v>
      </c>
      <c r="J190" t="s">
        <v>242</v>
      </c>
      <c r="K190">
        <v>284.71755999999999</v>
      </c>
      <c r="L190">
        <v>284.73032000000001</v>
      </c>
      <c r="M190">
        <v>284.2294</v>
      </c>
      <c r="N190" s="1">
        <f t="shared" si="16"/>
        <v>18.048819999999978</v>
      </c>
      <c r="O190" s="1">
        <f t="shared" si="17"/>
        <v>18.744700000000023</v>
      </c>
      <c r="P190" s="1">
        <f t="shared" si="18"/>
        <v>18.940315000000055</v>
      </c>
      <c r="Q190" s="8">
        <f t="shared" si="19"/>
        <v>58.381560000000007</v>
      </c>
      <c r="R190" s="8">
        <f t="shared" si="20"/>
        <v>44.180639999999997</v>
      </c>
      <c r="S190" s="8">
        <f t="shared" si="21"/>
        <v>38.39508</v>
      </c>
    </row>
    <row r="191" spans="1:19" x14ac:dyDescent="0.25">
      <c r="A191">
        <v>2025</v>
      </c>
      <c r="B191">
        <v>10</v>
      </c>
      <c r="C191" s="7">
        <v>6.9599999999999998E-5</v>
      </c>
      <c r="D191" s="7">
        <v>4.9400000000000001E-5</v>
      </c>
      <c r="E191" s="7">
        <v>4.1499999999999999E-5</v>
      </c>
      <c r="F191" t="str">
        <f t="shared" si="15"/>
        <v>2025-10-14T12:00:00Z</v>
      </c>
      <c r="G191" s="1">
        <v>291.15204</v>
      </c>
      <c r="H191" s="1">
        <v>292.58145000000002</v>
      </c>
      <c r="I191" s="1">
        <v>293.49707000000001</v>
      </c>
      <c r="J191" t="s">
        <v>243</v>
      </c>
      <c r="K191">
        <v>282.10399999999998</v>
      </c>
      <c r="L191">
        <v>282.2192</v>
      </c>
      <c r="M191">
        <v>281.89429999999999</v>
      </c>
      <c r="N191" s="1">
        <f t="shared" si="16"/>
        <v>13.478020000000015</v>
      </c>
      <c r="O191" s="1">
        <f t="shared" si="17"/>
        <v>14.250325000000032</v>
      </c>
      <c r="P191" s="1">
        <f t="shared" si="18"/>
        <v>14.545685000000049</v>
      </c>
      <c r="Q191" s="8">
        <f t="shared" si="19"/>
        <v>183.03408000000002</v>
      </c>
      <c r="R191" s="8">
        <f t="shared" si="20"/>
        <v>129.91211999999999</v>
      </c>
      <c r="S191" s="8">
        <f t="shared" si="21"/>
        <v>109.13669999999999</v>
      </c>
    </row>
    <row r="192" spans="1:19" x14ac:dyDescent="0.25">
      <c r="A192">
        <v>2025</v>
      </c>
      <c r="B192">
        <v>11</v>
      </c>
      <c r="C192" s="7">
        <v>1.4100000000000001E-4</v>
      </c>
      <c r="D192" s="7">
        <v>1.02E-4</v>
      </c>
      <c r="E192" s="7">
        <v>8.0799999999999999E-5</v>
      </c>
      <c r="F192" t="str">
        <f t="shared" si="15"/>
        <v>2025-11-14T00:00:00Z</v>
      </c>
      <c r="G192" s="1">
        <v>284.53525000000002</v>
      </c>
      <c r="H192" s="1">
        <v>285.42232999999999</v>
      </c>
      <c r="I192" s="1">
        <v>285.85789999999997</v>
      </c>
      <c r="J192" t="s">
        <v>244</v>
      </c>
      <c r="K192">
        <v>277.73914000000002</v>
      </c>
      <c r="L192">
        <v>278.08425999999997</v>
      </c>
      <c r="M192">
        <v>278.15433000000002</v>
      </c>
      <c r="N192" s="1">
        <f t="shared" si="16"/>
        <v>7.9871950000000425</v>
      </c>
      <c r="O192" s="1">
        <f t="shared" si="17"/>
        <v>8.6032950000000028</v>
      </c>
      <c r="P192" s="1">
        <f t="shared" si="18"/>
        <v>8.8561150000000453</v>
      </c>
      <c r="Q192" s="8">
        <f t="shared" si="19"/>
        <v>370.80179999999996</v>
      </c>
      <c r="R192" s="8">
        <f t="shared" si="20"/>
        <v>268.2396</v>
      </c>
      <c r="S192" s="8">
        <f t="shared" si="21"/>
        <v>212.48784000000001</v>
      </c>
    </row>
    <row r="193" spans="1:19" x14ac:dyDescent="0.25">
      <c r="A193">
        <v>2025</v>
      </c>
      <c r="B193">
        <v>12</v>
      </c>
      <c r="C193" s="7">
        <v>1.34E-4</v>
      </c>
      <c r="D193" s="7">
        <v>9.8599999999999998E-5</v>
      </c>
      <c r="E193" s="7">
        <v>7.7000000000000001E-5</v>
      </c>
      <c r="F193" t="str">
        <f t="shared" si="15"/>
        <v>2025-12-14T12:00:00Z</v>
      </c>
      <c r="G193" s="1">
        <v>280.40598</v>
      </c>
      <c r="H193" s="1">
        <v>281.28444999999999</v>
      </c>
      <c r="I193" s="1">
        <v>281.81423999999998</v>
      </c>
      <c r="J193" t="s">
        <v>245</v>
      </c>
      <c r="K193">
        <v>273.90105999999997</v>
      </c>
      <c r="L193">
        <v>274.44080000000002</v>
      </c>
      <c r="M193">
        <v>274.77460000000002</v>
      </c>
      <c r="N193" s="1">
        <f t="shared" si="16"/>
        <v>4.0035199999999804</v>
      </c>
      <c r="O193" s="1">
        <f t="shared" si="17"/>
        <v>4.7126250000000027</v>
      </c>
      <c r="P193" s="1">
        <f t="shared" si="18"/>
        <v>5.1444200000000251</v>
      </c>
      <c r="Q193" s="8">
        <f t="shared" si="19"/>
        <v>352.39320000000004</v>
      </c>
      <c r="R193" s="8">
        <f t="shared" si="20"/>
        <v>259.29828000000003</v>
      </c>
      <c r="S193" s="8">
        <f t="shared" si="21"/>
        <v>202.49459999999999</v>
      </c>
    </row>
    <row r="194" spans="1:19" x14ac:dyDescent="0.25">
      <c r="A194">
        <v>2026</v>
      </c>
      <c r="B194">
        <v>1</v>
      </c>
      <c r="C194" s="7">
        <v>2.5099999999999998E-4</v>
      </c>
      <c r="D194" s="7">
        <v>1.8200000000000001E-4</v>
      </c>
      <c r="E194" s="7">
        <v>1.4200000000000001E-4</v>
      </c>
      <c r="F194" t="str">
        <f t="shared" si="15"/>
        <v>2026-01-14T12:00:00Z</v>
      </c>
      <c r="G194" s="1">
        <v>281.93396000000001</v>
      </c>
      <c r="H194" s="1">
        <v>283.00058000000001</v>
      </c>
      <c r="I194" s="1">
        <v>283.51202000000001</v>
      </c>
      <c r="J194" t="s">
        <v>246</v>
      </c>
      <c r="K194">
        <v>276.822</v>
      </c>
      <c r="L194">
        <v>277.40219999999999</v>
      </c>
      <c r="M194">
        <v>277.71690000000001</v>
      </c>
      <c r="N194" s="1">
        <f t="shared" si="16"/>
        <v>6.2279800000000023</v>
      </c>
      <c r="O194" s="1">
        <f t="shared" si="17"/>
        <v>7.0513900000000262</v>
      </c>
      <c r="P194" s="1">
        <f t="shared" si="18"/>
        <v>7.464460000000031</v>
      </c>
      <c r="Q194" s="8">
        <f t="shared" si="19"/>
        <v>660.07979999999998</v>
      </c>
      <c r="R194" s="8">
        <f t="shared" si="20"/>
        <v>478.62360000000007</v>
      </c>
      <c r="S194" s="8">
        <f t="shared" si="21"/>
        <v>373.43159999999995</v>
      </c>
    </row>
    <row r="195" spans="1:19" x14ac:dyDescent="0.25">
      <c r="A195">
        <v>2026</v>
      </c>
      <c r="B195">
        <v>2</v>
      </c>
      <c r="C195" s="7">
        <v>1.5100000000000001E-4</v>
      </c>
      <c r="D195" s="7">
        <v>1.0900000000000001E-4</v>
      </c>
      <c r="E195" s="7">
        <v>8.42E-5</v>
      </c>
      <c r="F195" t="str">
        <f t="shared" ref="F195:F258" si="22">J195</f>
        <v>2026-02-13T00:00:00Z</v>
      </c>
      <c r="G195" s="1">
        <v>282.54930000000002</v>
      </c>
      <c r="H195" s="1">
        <v>283.66503999999998</v>
      </c>
      <c r="I195" s="1">
        <v>284.23412999999999</v>
      </c>
      <c r="J195" t="s">
        <v>247</v>
      </c>
      <c r="K195">
        <v>275.77917000000002</v>
      </c>
      <c r="L195">
        <v>276.25873000000001</v>
      </c>
      <c r="M195">
        <v>276.59136999999998</v>
      </c>
      <c r="N195" s="1">
        <f t="shared" ref="N195:N258" si="23">(AVERAGE(G195,K195))-273.15</f>
        <v>6.014235000000042</v>
      </c>
      <c r="O195" s="1">
        <f t="shared" ref="O195:O258" si="24">(AVERAGE(H195,L195))-273.15</f>
        <v>6.811885000000018</v>
      </c>
      <c r="P195" s="1">
        <f t="shared" ref="P195:P258" si="25">(AVERAGE(I195,M195))-273.15</f>
        <v>7.2627499999999827</v>
      </c>
      <c r="Q195" s="8">
        <f t="shared" ref="Q195:Q258" si="26">(C195*60*24*60*30.4375)</f>
        <v>397.09980000000007</v>
      </c>
      <c r="R195" s="8">
        <f t="shared" ref="R195:R258" si="27">(D195*60*24*60*30.4375)</f>
        <v>286.64820000000003</v>
      </c>
      <c r="S195" s="8">
        <f t="shared" ref="S195:S258" si="28">(E195*60*24*60*30.4375)</f>
        <v>221.42916</v>
      </c>
    </row>
    <row r="196" spans="1:19" x14ac:dyDescent="0.25">
      <c r="A196">
        <v>2026</v>
      </c>
      <c r="B196">
        <v>3</v>
      </c>
      <c r="C196" s="7">
        <v>1.5899999999999999E-4</v>
      </c>
      <c r="D196" s="7">
        <v>1.13E-4</v>
      </c>
      <c r="E196" s="7">
        <v>8.5500000000000005E-5</v>
      </c>
      <c r="F196" t="str">
        <f t="shared" si="22"/>
        <v>2026-03-14T12:00:00Z</v>
      </c>
      <c r="G196" s="1">
        <v>284.82382000000001</v>
      </c>
      <c r="H196" s="1">
        <v>286.09964000000002</v>
      </c>
      <c r="I196" s="1">
        <v>286.84219999999999</v>
      </c>
      <c r="J196" t="s">
        <v>248</v>
      </c>
      <c r="K196">
        <v>276.47669999999999</v>
      </c>
      <c r="L196">
        <v>277.12150000000003</v>
      </c>
      <c r="M196">
        <v>277.35333000000003</v>
      </c>
      <c r="N196" s="1">
        <f t="shared" si="23"/>
        <v>7.5002600000000257</v>
      </c>
      <c r="O196" s="1">
        <f t="shared" si="24"/>
        <v>8.4605700000000752</v>
      </c>
      <c r="P196" s="1">
        <f t="shared" si="25"/>
        <v>8.947765000000004</v>
      </c>
      <c r="Q196" s="8">
        <f t="shared" si="26"/>
        <v>418.13820000000004</v>
      </c>
      <c r="R196" s="8">
        <f t="shared" si="27"/>
        <v>297.16739999999993</v>
      </c>
      <c r="S196" s="8">
        <f t="shared" si="28"/>
        <v>224.84790000000001</v>
      </c>
    </row>
    <row r="197" spans="1:19" x14ac:dyDescent="0.25">
      <c r="A197">
        <v>2026</v>
      </c>
      <c r="B197">
        <v>4</v>
      </c>
      <c r="C197" s="7">
        <v>2.4700000000000001E-5</v>
      </c>
      <c r="D197" s="7">
        <v>1.8199999999999999E-5</v>
      </c>
      <c r="E197" s="7">
        <v>1.4600000000000001E-5</v>
      </c>
      <c r="F197" t="str">
        <f t="shared" si="22"/>
        <v>2026-04-14T00:00:00Z</v>
      </c>
      <c r="G197" s="1">
        <v>292.05542000000003</v>
      </c>
      <c r="H197" s="1">
        <v>293.62966999999998</v>
      </c>
      <c r="I197" s="1">
        <v>294.68932999999998</v>
      </c>
      <c r="J197" t="s">
        <v>249</v>
      </c>
      <c r="K197">
        <v>278.37950000000001</v>
      </c>
      <c r="L197">
        <v>279.06493999999998</v>
      </c>
      <c r="M197">
        <v>279.24973</v>
      </c>
      <c r="N197" s="1">
        <f t="shared" si="23"/>
        <v>12.06746000000004</v>
      </c>
      <c r="O197" s="1">
        <f t="shared" si="24"/>
        <v>13.197305000000028</v>
      </c>
      <c r="P197" s="1">
        <f t="shared" si="25"/>
        <v>13.819529999999986</v>
      </c>
      <c r="Q197" s="8">
        <f t="shared" si="26"/>
        <v>64.956059999999994</v>
      </c>
      <c r="R197" s="8">
        <f t="shared" si="27"/>
        <v>47.862359999999988</v>
      </c>
      <c r="S197" s="8">
        <f t="shared" si="28"/>
        <v>38.39508</v>
      </c>
    </row>
    <row r="198" spans="1:19" x14ac:dyDescent="0.25">
      <c r="A198">
        <v>2026</v>
      </c>
      <c r="B198">
        <v>5</v>
      </c>
      <c r="C198" s="7">
        <v>1.47E-5</v>
      </c>
      <c r="D198" s="7">
        <v>1.1800000000000001E-5</v>
      </c>
      <c r="E198" s="7">
        <v>1.03E-5</v>
      </c>
      <c r="F198" t="str">
        <f t="shared" si="22"/>
        <v>2026-05-14T12:00:00Z</v>
      </c>
      <c r="G198" s="1">
        <v>293.08544999999998</v>
      </c>
      <c r="H198" s="1">
        <v>294.52292</v>
      </c>
      <c r="I198" s="1">
        <v>295.65129999999999</v>
      </c>
      <c r="J198" t="s">
        <v>250</v>
      </c>
      <c r="K198">
        <v>279.88467000000003</v>
      </c>
      <c r="L198">
        <v>280.60764</v>
      </c>
      <c r="M198">
        <v>280.69560000000001</v>
      </c>
      <c r="N198" s="1">
        <f t="shared" si="23"/>
        <v>13.335059999999999</v>
      </c>
      <c r="O198" s="1">
        <f t="shared" si="24"/>
        <v>14.415280000000052</v>
      </c>
      <c r="P198" s="1">
        <f t="shared" si="25"/>
        <v>15.023450000000025</v>
      </c>
      <c r="Q198" s="8">
        <f t="shared" si="26"/>
        <v>38.658059999999999</v>
      </c>
      <c r="R198" s="8">
        <f t="shared" si="27"/>
        <v>31.031639999999999</v>
      </c>
      <c r="S198" s="8">
        <f t="shared" si="28"/>
        <v>27.086939999999995</v>
      </c>
    </row>
    <row r="199" spans="1:19" x14ac:dyDescent="0.25">
      <c r="A199">
        <v>2026</v>
      </c>
      <c r="B199">
        <v>6</v>
      </c>
      <c r="C199" s="7">
        <v>4.95E-6</v>
      </c>
      <c r="D199" s="7">
        <v>4.2899999999999996E-6</v>
      </c>
      <c r="E199" s="7">
        <v>3.9099999999999998E-6</v>
      </c>
      <c r="F199" t="str">
        <f t="shared" si="22"/>
        <v>2026-06-14T00:00:00Z</v>
      </c>
      <c r="G199" s="1">
        <v>297.53577000000001</v>
      </c>
      <c r="H199" s="1">
        <v>299.10705999999999</v>
      </c>
      <c r="I199" s="1">
        <v>300.31011999999998</v>
      </c>
      <c r="J199" t="s">
        <v>251</v>
      </c>
      <c r="K199">
        <v>282.85467999999997</v>
      </c>
      <c r="L199">
        <v>283.73923000000002</v>
      </c>
      <c r="M199">
        <v>283.89603</v>
      </c>
      <c r="N199" s="1">
        <f t="shared" si="23"/>
        <v>17.045225000000016</v>
      </c>
      <c r="O199" s="1">
        <f t="shared" si="24"/>
        <v>18.273145</v>
      </c>
      <c r="P199" s="1">
        <f t="shared" si="25"/>
        <v>18.953075000000013</v>
      </c>
      <c r="Q199" s="8">
        <f t="shared" si="26"/>
        <v>13.017510000000001</v>
      </c>
      <c r="R199" s="8">
        <f t="shared" si="27"/>
        <v>11.281841999999997</v>
      </c>
      <c r="S199" s="8">
        <f t="shared" si="28"/>
        <v>10.282518</v>
      </c>
    </row>
    <row r="200" spans="1:19" x14ac:dyDescent="0.25">
      <c r="A200">
        <v>2026</v>
      </c>
      <c r="B200">
        <v>7</v>
      </c>
      <c r="C200" s="7">
        <v>1.28E-6</v>
      </c>
      <c r="D200" s="7">
        <v>1.2500000000000001E-6</v>
      </c>
      <c r="E200" s="7">
        <v>1.24E-6</v>
      </c>
      <c r="F200" t="str">
        <f t="shared" si="22"/>
        <v>2026-07-14T12:00:00Z</v>
      </c>
      <c r="G200" s="1">
        <v>301.53073000000001</v>
      </c>
      <c r="H200" s="1">
        <v>302.947</v>
      </c>
      <c r="I200" s="1">
        <v>304.15526999999997</v>
      </c>
      <c r="J200" t="s">
        <v>252</v>
      </c>
      <c r="K200">
        <v>285.47156000000001</v>
      </c>
      <c r="L200">
        <v>286.16762999999997</v>
      </c>
      <c r="M200">
        <v>286.16113000000001</v>
      </c>
      <c r="N200" s="1">
        <f t="shared" si="23"/>
        <v>20.351145000000031</v>
      </c>
      <c r="O200" s="1">
        <f t="shared" si="24"/>
        <v>21.40731500000004</v>
      </c>
      <c r="P200" s="1">
        <f t="shared" si="25"/>
        <v>22.008199999999988</v>
      </c>
      <c r="Q200" s="8">
        <f t="shared" si="26"/>
        <v>3.3661439999999998</v>
      </c>
      <c r="R200" s="8">
        <f t="shared" si="27"/>
        <v>3.2872500000000002</v>
      </c>
      <c r="S200" s="8">
        <f t="shared" si="28"/>
        <v>3.2609520000000001</v>
      </c>
    </row>
    <row r="201" spans="1:19" x14ac:dyDescent="0.25">
      <c r="A201">
        <v>2026</v>
      </c>
      <c r="B201">
        <v>8</v>
      </c>
      <c r="C201" s="7">
        <v>4.5299999999999999E-7</v>
      </c>
      <c r="D201" s="7">
        <v>3.9099999999999999E-7</v>
      </c>
      <c r="E201" s="7">
        <v>3.3999999999999997E-7</v>
      </c>
      <c r="F201" t="str">
        <f t="shared" si="22"/>
        <v>2026-08-14T12:00:00Z</v>
      </c>
      <c r="G201" s="1">
        <v>300.49041999999997</v>
      </c>
      <c r="H201" s="1">
        <v>301.86383000000001</v>
      </c>
      <c r="I201" s="1">
        <v>302.84926999999999</v>
      </c>
      <c r="J201" t="s">
        <v>253</v>
      </c>
      <c r="K201">
        <v>285.44900000000001</v>
      </c>
      <c r="L201">
        <v>285.86792000000003</v>
      </c>
      <c r="M201">
        <v>285.71274</v>
      </c>
      <c r="N201" s="1">
        <f t="shared" si="23"/>
        <v>19.819709999999986</v>
      </c>
      <c r="O201" s="1">
        <f t="shared" si="24"/>
        <v>20.71587500000004</v>
      </c>
      <c r="P201" s="1">
        <f t="shared" si="25"/>
        <v>21.131005000000016</v>
      </c>
      <c r="Q201" s="8">
        <f t="shared" si="26"/>
        <v>1.1912994000000001</v>
      </c>
      <c r="R201" s="8">
        <f t="shared" si="27"/>
        <v>1.0282517999999998</v>
      </c>
      <c r="S201" s="8">
        <f t="shared" si="28"/>
        <v>0.89413199999999993</v>
      </c>
    </row>
    <row r="202" spans="1:19" x14ac:dyDescent="0.25">
      <c r="A202">
        <v>2026</v>
      </c>
      <c r="B202">
        <v>9</v>
      </c>
      <c r="C202" s="7">
        <v>1.19E-5</v>
      </c>
      <c r="D202" s="7">
        <v>9.0499999999999997E-6</v>
      </c>
      <c r="E202" s="7">
        <v>8.1000000000000004E-6</v>
      </c>
      <c r="F202" t="str">
        <f t="shared" si="22"/>
        <v>2026-09-14T00:00:00Z</v>
      </c>
      <c r="G202" s="1">
        <v>300.06490000000002</v>
      </c>
      <c r="H202" s="1">
        <v>301.44774999999998</v>
      </c>
      <c r="I202" s="1">
        <v>302.33096</v>
      </c>
      <c r="J202" t="s">
        <v>254</v>
      </c>
      <c r="K202">
        <v>284.70236</v>
      </c>
      <c r="L202">
        <v>284.71663999999998</v>
      </c>
      <c r="M202">
        <v>284.21731999999997</v>
      </c>
      <c r="N202" s="1">
        <f t="shared" si="23"/>
        <v>19.233630000000062</v>
      </c>
      <c r="O202" s="1">
        <f t="shared" si="24"/>
        <v>19.932194999999979</v>
      </c>
      <c r="P202" s="1">
        <f t="shared" si="25"/>
        <v>20.124140000000011</v>
      </c>
      <c r="Q202" s="8">
        <f t="shared" si="26"/>
        <v>31.294619999999998</v>
      </c>
      <c r="R202" s="8">
        <f t="shared" si="27"/>
        <v>23.799689999999998</v>
      </c>
      <c r="S202" s="8">
        <f t="shared" si="28"/>
        <v>21.301380000000002</v>
      </c>
    </row>
    <row r="203" spans="1:19" x14ac:dyDescent="0.25">
      <c r="A203">
        <v>2026</v>
      </c>
      <c r="B203">
        <v>10</v>
      </c>
      <c r="C203" s="7">
        <v>1.95E-5</v>
      </c>
      <c r="D203" s="7">
        <v>1.3900000000000001E-5</v>
      </c>
      <c r="E203" s="7">
        <v>1.1600000000000001E-5</v>
      </c>
      <c r="F203" t="str">
        <f t="shared" si="22"/>
        <v>2026-10-14T12:00:00Z</v>
      </c>
      <c r="G203" s="1">
        <v>291.3716</v>
      </c>
      <c r="H203" s="1">
        <v>292.79678000000001</v>
      </c>
      <c r="I203" s="1">
        <v>293.71199999999999</v>
      </c>
      <c r="J203" t="s">
        <v>255</v>
      </c>
      <c r="K203">
        <v>282.16415000000001</v>
      </c>
      <c r="L203">
        <v>282.27719999999999</v>
      </c>
      <c r="M203">
        <v>281.93880000000001</v>
      </c>
      <c r="N203" s="1">
        <f t="shared" si="23"/>
        <v>13.617875000000026</v>
      </c>
      <c r="O203" s="1">
        <f t="shared" si="24"/>
        <v>14.386990000000026</v>
      </c>
      <c r="P203" s="1">
        <f t="shared" si="25"/>
        <v>14.675400000000025</v>
      </c>
      <c r="Q203" s="8">
        <f t="shared" si="26"/>
        <v>51.281100000000002</v>
      </c>
      <c r="R203" s="8">
        <f t="shared" si="27"/>
        <v>36.554220000000001</v>
      </c>
      <c r="S203" s="8">
        <f t="shared" si="28"/>
        <v>30.505680000000002</v>
      </c>
    </row>
    <row r="204" spans="1:19" x14ac:dyDescent="0.25">
      <c r="A204">
        <v>2026</v>
      </c>
      <c r="B204">
        <v>11</v>
      </c>
      <c r="C204" s="7">
        <v>1.47E-4</v>
      </c>
      <c r="D204" s="7">
        <v>1.06E-4</v>
      </c>
      <c r="E204" s="7">
        <v>8.3399999999999994E-5</v>
      </c>
      <c r="F204" t="str">
        <f t="shared" si="22"/>
        <v>2026-11-14T00:00:00Z</v>
      </c>
      <c r="G204" s="1">
        <v>284.10910000000001</v>
      </c>
      <c r="H204" s="1">
        <v>285.00704999999999</v>
      </c>
      <c r="I204" s="1">
        <v>285.45798000000002</v>
      </c>
      <c r="J204" t="s">
        <v>256</v>
      </c>
      <c r="K204">
        <v>278.38995</v>
      </c>
      <c r="L204">
        <v>278.7353</v>
      </c>
      <c r="M204">
        <v>278.80408</v>
      </c>
      <c r="N204" s="1">
        <f t="shared" si="23"/>
        <v>8.0995250000000283</v>
      </c>
      <c r="O204" s="1">
        <f t="shared" si="24"/>
        <v>8.7211750000000166</v>
      </c>
      <c r="P204" s="1">
        <f t="shared" si="25"/>
        <v>8.9810300000000325</v>
      </c>
      <c r="Q204" s="8">
        <f t="shared" si="26"/>
        <v>386.5806</v>
      </c>
      <c r="R204" s="8">
        <f t="shared" si="27"/>
        <v>278.75880000000001</v>
      </c>
      <c r="S204" s="8">
        <f t="shared" si="28"/>
        <v>219.32532</v>
      </c>
    </row>
    <row r="205" spans="1:19" x14ac:dyDescent="0.25">
      <c r="A205">
        <v>2026</v>
      </c>
      <c r="B205">
        <v>12</v>
      </c>
      <c r="C205" s="7">
        <v>2.5999999999999998E-4</v>
      </c>
      <c r="D205" s="7">
        <v>1.94E-4</v>
      </c>
      <c r="E205" s="7">
        <v>1.54E-4</v>
      </c>
      <c r="F205" t="str">
        <f t="shared" si="22"/>
        <v>2026-12-14T12:00:00Z</v>
      </c>
      <c r="G205" s="1">
        <v>281.80822999999998</v>
      </c>
      <c r="H205" s="1">
        <v>282.68698000000001</v>
      </c>
      <c r="I205" s="1">
        <v>283.21823000000001</v>
      </c>
      <c r="J205" t="s">
        <v>257</v>
      </c>
      <c r="K205">
        <v>276.20846999999998</v>
      </c>
      <c r="L205">
        <v>276.75265999999999</v>
      </c>
      <c r="M205">
        <v>277.08724999999998</v>
      </c>
      <c r="N205" s="1">
        <f t="shared" si="23"/>
        <v>5.8583499999999731</v>
      </c>
      <c r="O205" s="1">
        <f t="shared" si="24"/>
        <v>6.5698200000000497</v>
      </c>
      <c r="P205" s="1">
        <f t="shared" si="25"/>
        <v>7.0027400000000171</v>
      </c>
      <c r="Q205" s="8">
        <f t="shared" si="26"/>
        <v>683.74799999999993</v>
      </c>
      <c r="R205" s="8">
        <f t="shared" si="27"/>
        <v>510.18120000000005</v>
      </c>
      <c r="S205" s="8">
        <f t="shared" si="28"/>
        <v>404.98919999999998</v>
      </c>
    </row>
    <row r="206" spans="1:19" x14ac:dyDescent="0.25">
      <c r="A206">
        <v>2027</v>
      </c>
      <c r="B206">
        <v>1</v>
      </c>
      <c r="C206" s="7">
        <v>1.16E-4</v>
      </c>
      <c r="D206" s="7">
        <v>8.3800000000000004E-5</v>
      </c>
      <c r="E206" s="7">
        <v>6.4700000000000001E-5</v>
      </c>
      <c r="F206" t="str">
        <f t="shared" si="22"/>
        <v>2027-01-14T12:00:00Z</v>
      </c>
      <c r="G206" s="1">
        <v>278.15356000000003</v>
      </c>
      <c r="H206" s="1">
        <v>279.20119999999997</v>
      </c>
      <c r="I206" s="1">
        <v>279.69484999999997</v>
      </c>
      <c r="J206" t="s">
        <v>258</v>
      </c>
      <c r="K206">
        <v>272.46600000000001</v>
      </c>
      <c r="L206">
        <v>273.04539999999997</v>
      </c>
      <c r="M206">
        <v>273.34926999999999</v>
      </c>
      <c r="N206" s="1">
        <f t="shared" si="23"/>
        <v>2.1597800000000689</v>
      </c>
      <c r="O206" s="1">
        <f t="shared" si="24"/>
        <v>2.9732999999999947</v>
      </c>
      <c r="P206" s="1">
        <f t="shared" si="25"/>
        <v>3.3720600000000331</v>
      </c>
      <c r="Q206" s="8">
        <f t="shared" si="26"/>
        <v>305.05679999999995</v>
      </c>
      <c r="R206" s="8">
        <f t="shared" si="27"/>
        <v>220.37724000000003</v>
      </c>
      <c r="S206" s="8">
        <f t="shared" si="28"/>
        <v>170.14806000000002</v>
      </c>
    </row>
    <row r="207" spans="1:19" x14ac:dyDescent="0.25">
      <c r="A207">
        <v>2027</v>
      </c>
      <c r="B207">
        <v>2</v>
      </c>
      <c r="C207" s="7">
        <v>7.1500000000000003E-5</v>
      </c>
      <c r="D207" s="7">
        <v>5.1499999999999998E-5</v>
      </c>
      <c r="E207" s="7">
        <v>3.9799999999999998E-5</v>
      </c>
      <c r="F207" t="str">
        <f t="shared" si="22"/>
        <v>2027-02-13T00:00:00Z</v>
      </c>
      <c r="G207" s="1">
        <v>282.29939999999999</v>
      </c>
      <c r="H207" s="1">
        <v>283.41464000000002</v>
      </c>
      <c r="I207" s="1">
        <v>283.98599999999999</v>
      </c>
      <c r="J207" t="s">
        <v>259</v>
      </c>
      <c r="K207">
        <v>274.78375</v>
      </c>
      <c r="L207">
        <v>275.24682999999999</v>
      </c>
      <c r="M207">
        <v>275.56625000000003</v>
      </c>
      <c r="N207" s="1">
        <f t="shared" si="23"/>
        <v>5.3915749999999889</v>
      </c>
      <c r="O207" s="1">
        <f t="shared" si="24"/>
        <v>6.180735000000027</v>
      </c>
      <c r="P207" s="1">
        <f t="shared" si="25"/>
        <v>6.6261250000000018</v>
      </c>
      <c r="Q207" s="8">
        <f t="shared" si="26"/>
        <v>188.03070000000002</v>
      </c>
      <c r="R207" s="8">
        <f t="shared" si="27"/>
        <v>135.43470000000002</v>
      </c>
      <c r="S207" s="8">
        <f t="shared" si="28"/>
        <v>104.66604</v>
      </c>
    </row>
    <row r="208" spans="1:19" x14ac:dyDescent="0.25">
      <c r="A208">
        <v>2027</v>
      </c>
      <c r="B208">
        <v>3</v>
      </c>
      <c r="C208" s="7">
        <v>1.5699999999999999E-4</v>
      </c>
      <c r="D208" s="7">
        <v>1.12E-4</v>
      </c>
      <c r="E208" s="7">
        <v>8.4699999999999999E-5</v>
      </c>
      <c r="F208" t="str">
        <f t="shared" si="22"/>
        <v>2027-03-14T12:00:00Z</v>
      </c>
      <c r="G208" s="1">
        <v>286.09809999999999</v>
      </c>
      <c r="H208" s="1">
        <v>287.38585999999998</v>
      </c>
      <c r="I208" s="1">
        <v>288.12545999999998</v>
      </c>
      <c r="J208" t="s">
        <v>260</v>
      </c>
      <c r="K208">
        <v>278.03120000000001</v>
      </c>
      <c r="L208">
        <v>278.67360000000002</v>
      </c>
      <c r="M208">
        <v>278.89632999999998</v>
      </c>
      <c r="N208" s="1">
        <f t="shared" si="23"/>
        <v>8.9146500000000515</v>
      </c>
      <c r="O208" s="1">
        <f t="shared" si="24"/>
        <v>9.879729999999995</v>
      </c>
      <c r="P208" s="1">
        <f t="shared" si="25"/>
        <v>10.360895000000028</v>
      </c>
      <c r="Q208" s="8">
        <f t="shared" si="26"/>
        <v>412.87860000000001</v>
      </c>
      <c r="R208" s="8">
        <f t="shared" si="27"/>
        <v>294.5376</v>
      </c>
      <c r="S208" s="8">
        <f t="shared" si="28"/>
        <v>222.74405999999999</v>
      </c>
    </row>
    <row r="209" spans="1:19" x14ac:dyDescent="0.25">
      <c r="A209">
        <v>2027</v>
      </c>
      <c r="B209">
        <v>4</v>
      </c>
      <c r="C209" s="7">
        <v>4.5500000000000001E-5</v>
      </c>
      <c r="D209" s="7">
        <v>3.3599999999999997E-5</v>
      </c>
      <c r="E209" s="7">
        <v>2.6999999999999999E-5</v>
      </c>
      <c r="F209" t="str">
        <f t="shared" si="22"/>
        <v>2027-04-14T00:00:00Z</v>
      </c>
      <c r="G209" s="1">
        <v>289.54640000000001</v>
      </c>
      <c r="H209" s="1">
        <v>291.08972</v>
      </c>
      <c r="I209" s="1">
        <v>292.08728000000002</v>
      </c>
      <c r="J209" t="s">
        <v>261</v>
      </c>
      <c r="K209">
        <v>278.76889999999997</v>
      </c>
      <c r="L209">
        <v>279.4556</v>
      </c>
      <c r="M209">
        <v>279.63900000000001</v>
      </c>
      <c r="N209" s="1">
        <f t="shared" si="23"/>
        <v>11.007650000000012</v>
      </c>
      <c r="O209" s="1">
        <f t="shared" si="24"/>
        <v>12.122659999999996</v>
      </c>
      <c r="P209" s="1">
        <f t="shared" si="25"/>
        <v>12.713140000000067</v>
      </c>
      <c r="Q209" s="8">
        <f t="shared" si="26"/>
        <v>119.65590000000002</v>
      </c>
      <c r="R209" s="8">
        <f t="shared" si="27"/>
        <v>88.361279999999994</v>
      </c>
      <c r="S209" s="8">
        <f t="shared" si="28"/>
        <v>71.004599999999996</v>
      </c>
    </row>
    <row r="210" spans="1:19" x14ac:dyDescent="0.25">
      <c r="A210">
        <v>2027</v>
      </c>
      <c r="B210">
        <v>5</v>
      </c>
      <c r="C210" s="7">
        <v>1.84E-5</v>
      </c>
      <c r="D210" s="7">
        <v>1.47E-5</v>
      </c>
      <c r="E210" s="7">
        <v>1.2799999999999999E-5</v>
      </c>
      <c r="F210" t="str">
        <f t="shared" si="22"/>
        <v>2027-05-14T12:00:00Z</v>
      </c>
      <c r="G210" s="1">
        <v>291.16757000000001</v>
      </c>
      <c r="H210" s="1">
        <v>292.56995000000001</v>
      </c>
      <c r="I210" s="1">
        <v>293.63585999999998</v>
      </c>
      <c r="J210" t="s">
        <v>262</v>
      </c>
      <c r="K210">
        <v>278.51952999999997</v>
      </c>
      <c r="L210">
        <v>279.24083999999999</v>
      </c>
      <c r="M210">
        <v>279.32526000000001</v>
      </c>
      <c r="N210" s="1">
        <f t="shared" si="23"/>
        <v>11.693550000000016</v>
      </c>
      <c r="O210" s="1">
        <f t="shared" si="24"/>
        <v>12.755395000000021</v>
      </c>
      <c r="P210" s="1">
        <f t="shared" si="25"/>
        <v>13.330559999999991</v>
      </c>
      <c r="Q210" s="8">
        <f t="shared" si="26"/>
        <v>48.388319999999993</v>
      </c>
      <c r="R210" s="8">
        <f t="shared" si="27"/>
        <v>38.658059999999999</v>
      </c>
      <c r="S210" s="8">
        <f t="shared" si="28"/>
        <v>33.661439999999999</v>
      </c>
    </row>
    <row r="211" spans="1:19" x14ac:dyDescent="0.25">
      <c r="A211">
        <v>2027</v>
      </c>
      <c r="B211">
        <v>6</v>
      </c>
      <c r="C211" s="7">
        <v>1.9199999999999999E-5</v>
      </c>
      <c r="D211" s="7">
        <v>1.6699999999999999E-5</v>
      </c>
      <c r="E211" s="7">
        <v>1.5299999999999999E-5</v>
      </c>
      <c r="F211" t="str">
        <f t="shared" si="22"/>
        <v>2027-06-14T00:00:00Z</v>
      </c>
      <c r="G211" s="1">
        <v>297.72246999999999</v>
      </c>
      <c r="H211" s="1">
        <v>299.27636999999999</v>
      </c>
      <c r="I211" s="1">
        <v>300.43945000000002</v>
      </c>
      <c r="J211" t="s">
        <v>263</v>
      </c>
      <c r="K211">
        <v>284.26639999999998</v>
      </c>
      <c r="L211">
        <v>285.17117000000002</v>
      </c>
      <c r="M211">
        <v>285.32420000000002</v>
      </c>
      <c r="N211" s="1">
        <f t="shared" si="23"/>
        <v>17.844434999999976</v>
      </c>
      <c r="O211" s="1">
        <f t="shared" si="24"/>
        <v>19.073770000000025</v>
      </c>
      <c r="P211" s="1">
        <f t="shared" si="25"/>
        <v>19.731825000000072</v>
      </c>
      <c r="Q211" s="8">
        <f t="shared" si="26"/>
        <v>50.492159999999998</v>
      </c>
      <c r="R211" s="8">
        <f t="shared" si="27"/>
        <v>43.917659999999991</v>
      </c>
      <c r="S211" s="8">
        <f t="shared" si="28"/>
        <v>40.235939999999999</v>
      </c>
    </row>
    <row r="212" spans="1:19" x14ac:dyDescent="0.25">
      <c r="A212">
        <v>2027</v>
      </c>
      <c r="B212">
        <v>7</v>
      </c>
      <c r="C212" s="7">
        <v>1.9E-6</v>
      </c>
      <c r="D212" s="7">
        <v>1.8500000000000001E-6</v>
      </c>
      <c r="E212" s="7">
        <v>1.84E-6</v>
      </c>
      <c r="F212" t="str">
        <f t="shared" si="22"/>
        <v>2027-07-14T12:00:00Z</v>
      </c>
      <c r="G212" s="1">
        <v>302.28125</v>
      </c>
      <c r="H212" s="1">
        <v>303.68927000000002</v>
      </c>
      <c r="I212" s="1">
        <v>304.88046000000003</v>
      </c>
      <c r="J212" t="s">
        <v>264</v>
      </c>
      <c r="K212">
        <v>286.64211999999998</v>
      </c>
      <c r="L212">
        <v>287.33</v>
      </c>
      <c r="M212">
        <v>287.30633999999998</v>
      </c>
      <c r="N212" s="1">
        <f t="shared" si="23"/>
        <v>21.311685000000011</v>
      </c>
      <c r="O212" s="1">
        <f t="shared" si="24"/>
        <v>22.359635000000026</v>
      </c>
      <c r="P212" s="1">
        <f t="shared" si="25"/>
        <v>22.943399999999997</v>
      </c>
      <c r="Q212" s="8">
        <f t="shared" si="26"/>
        <v>4.9966200000000001</v>
      </c>
      <c r="R212" s="8">
        <f t="shared" si="27"/>
        <v>4.8651300000000006</v>
      </c>
      <c r="S212" s="8">
        <f t="shared" si="28"/>
        <v>4.838832</v>
      </c>
    </row>
    <row r="213" spans="1:19" x14ac:dyDescent="0.25">
      <c r="A213">
        <v>2027</v>
      </c>
      <c r="B213">
        <v>8</v>
      </c>
      <c r="C213" s="7">
        <v>3.3500000000000001E-6</v>
      </c>
      <c r="D213" s="7">
        <v>3.19E-6</v>
      </c>
      <c r="E213" s="7">
        <v>3.14E-6</v>
      </c>
      <c r="F213" t="str">
        <f t="shared" si="22"/>
        <v>2027-08-14T12:00:00Z</v>
      </c>
      <c r="G213" s="1">
        <v>303.12338</v>
      </c>
      <c r="H213" s="1">
        <v>304.50997999999998</v>
      </c>
      <c r="I213" s="1">
        <v>305.49779999999998</v>
      </c>
      <c r="J213" t="s">
        <v>265</v>
      </c>
      <c r="K213">
        <v>287.14618000000002</v>
      </c>
      <c r="L213">
        <v>287.56700000000001</v>
      </c>
      <c r="M213">
        <v>287.40082000000001</v>
      </c>
      <c r="N213" s="1">
        <f t="shared" si="23"/>
        <v>21.984780000000001</v>
      </c>
      <c r="O213" s="1">
        <f t="shared" si="24"/>
        <v>22.888490000000047</v>
      </c>
      <c r="P213" s="1">
        <f t="shared" si="25"/>
        <v>23.299309999999991</v>
      </c>
      <c r="Q213" s="8">
        <f t="shared" si="26"/>
        <v>8.8098300000000016</v>
      </c>
      <c r="R213" s="8">
        <f t="shared" si="27"/>
        <v>8.3890619999999991</v>
      </c>
      <c r="S213" s="8">
        <f t="shared" si="28"/>
        <v>8.2575719999999997</v>
      </c>
    </row>
    <row r="214" spans="1:19" x14ac:dyDescent="0.25">
      <c r="A214">
        <v>2027</v>
      </c>
      <c r="B214">
        <v>9</v>
      </c>
      <c r="C214" s="7">
        <v>1.91E-5</v>
      </c>
      <c r="D214" s="7">
        <v>1.43E-5</v>
      </c>
      <c r="E214" s="7">
        <v>1.24E-5</v>
      </c>
      <c r="F214" t="str">
        <f t="shared" si="22"/>
        <v>2027-09-14T00:00:00Z</v>
      </c>
      <c r="G214" s="1">
        <v>296.86547999999999</v>
      </c>
      <c r="H214" s="1">
        <v>298.23516999999998</v>
      </c>
      <c r="I214" s="1">
        <v>299.11993000000001</v>
      </c>
      <c r="J214" t="s">
        <v>266</v>
      </c>
      <c r="K214">
        <v>284.11252000000002</v>
      </c>
      <c r="L214">
        <v>284.12752999999998</v>
      </c>
      <c r="M214">
        <v>283.62903</v>
      </c>
      <c r="N214" s="1">
        <f t="shared" si="23"/>
        <v>17.339000000000055</v>
      </c>
      <c r="O214" s="1">
        <f t="shared" si="24"/>
        <v>18.031349999999975</v>
      </c>
      <c r="P214" s="1">
        <f t="shared" si="25"/>
        <v>18.224480000000028</v>
      </c>
      <c r="Q214" s="8">
        <f t="shared" si="26"/>
        <v>50.229180000000007</v>
      </c>
      <c r="R214" s="8">
        <f t="shared" si="27"/>
        <v>37.606139999999996</v>
      </c>
      <c r="S214" s="8">
        <f t="shared" si="28"/>
        <v>32.609520000000003</v>
      </c>
    </row>
    <row r="215" spans="1:19" x14ac:dyDescent="0.25">
      <c r="A215">
        <v>2027</v>
      </c>
      <c r="B215">
        <v>10</v>
      </c>
      <c r="C215" s="7">
        <v>4.3099999999999997E-5</v>
      </c>
      <c r="D215" s="7">
        <v>3.0599999999999998E-5</v>
      </c>
      <c r="E215" s="7">
        <v>2.5400000000000001E-5</v>
      </c>
      <c r="F215" t="str">
        <f t="shared" si="22"/>
        <v>2027-10-14T12:00:00Z</v>
      </c>
      <c r="G215" s="1">
        <v>290.63330000000002</v>
      </c>
      <c r="H215" s="1">
        <v>292.05712999999997</v>
      </c>
      <c r="I215" s="1">
        <v>292.97034000000002</v>
      </c>
      <c r="J215" t="s">
        <v>267</v>
      </c>
      <c r="K215">
        <v>280.45150000000001</v>
      </c>
      <c r="L215">
        <v>280.55970000000002</v>
      </c>
      <c r="M215">
        <v>280.21172999999999</v>
      </c>
      <c r="N215" s="1">
        <f t="shared" si="23"/>
        <v>12.392400000000066</v>
      </c>
      <c r="O215" s="1">
        <f t="shared" si="24"/>
        <v>13.158414999999991</v>
      </c>
      <c r="P215" s="1">
        <f t="shared" si="25"/>
        <v>13.441035000000056</v>
      </c>
      <c r="Q215" s="8">
        <f t="shared" si="26"/>
        <v>113.34437999999999</v>
      </c>
      <c r="R215" s="8">
        <f t="shared" si="27"/>
        <v>80.471879999999999</v>
      </c>
      <c r="S215" s="8">
        <f t="shared" si="28"/>
        <v>66.79692</v>
      </c>
    </row>
    <row r="216" spans="1:19" x14ac:dyDescent="0.25">
      <c r="A216">
        <v>2027</v>
      </c>
      <c r="B216">
        <v>11</v>
      </c>
      <c r="C216" s="7">
        <v>1.1E-4</v>
      </c>
      <c r="D216" s="7">
        <v>7.86E-5</v>
      </c>
      <c r="E216" s="7">
        <v>6.1699999999999995E-5</v>
      </c>
      <c r="F216" t="str">
        <f t="shared" si="22"/>
        <v>2027-11-14T00:00:00Z</v>
      </c>
      <c r="G216" s="1">
        <v>284.70614999999998</v>
      </c>
      <c r="H216" s="1">
        <v>285.59674000000001</v>
      </c>
      <c r="I216" s="1">
        <v>286.04034000000001</v>
      </c>
      <c r="J216" t="s">
        <v>268</v>
      </c>
      <c r="K216">
        <v>278.04016000000001</v>
      </c>
      <c r="L216">
        <v>278.38718</v>
      </c>
      <c r="M216">
        <v>278.46062999999998</v>
      </c>
      <c r="N216" s="1">
        <f t="shared" si="23"/>
        <v>8.2231550000000198</v>
      </c>
      <c r="O216" s="1">
        <f t="shared" si="24"/>
        <v>8.8419600000000287</v>
      </c>
      <c r="P216" s="1">
        <f t="shared" si="25"/>
        <v>9.1004850000000488</v>
      </c>
      <c r="Q216" s="8">
        <f t="shared" si="26"/>
        <v>289.27799999999996</v>
      </c>
      <c r="R216" s="8">
        <f t="shared" si="27"/>
        <v>206.70228</v>
      </c>
      <c r="S216" s="8">
        <f t="shared" si="28"/>
        <v>162.25865999999996</v>
      </c>
    </row>
    <row r="217" spans="1:19" x14ac:dyDescent="0.25">
      <c r="A217">
        <v>2027</v>
      </c>
      <c r="B217">
        <v>12</v>
      </c>
      <c r="C217" s="7">
        <v>2.3499999999999999E-4</v>
      </c>
      <c r="D217" s="7">
        <v>1.75E-4</v>
      </c>
      <c r="E217" s="7">
        <v>1.3999999999999999E-4</v>
      </c>
      <c r="F217" t="str">
        <f t="shared" si="22"/>
        <v>2027-12-14T12:00:00Z</v>
      </c>
      <c r="G217" s="1">
        <v>279.73140000000001</v>
      </c>
      <c r="H217" s="1">
        <v>280.61023</v>
      </c>
      <c r="I217" s="1">
        <v>281.13810000000001</v>
      </c>
      <c r="J217" t="s">
        <v>269</v>
      </c>
      <c r="K217">
        <v>274.76443</v>
      </c>
      <c r="L217">
        <v>275.30347</v>
      </c>
      <c r="M217">
        <v>275.63315</v>
      </c>
      <c r="N217" s="1">
        <f t="shared" si="23"/>
        <v>4.0979150000000573</v>
      </c>
      <c r="O217" s="1">
        <f t="shared" si="24"/>
        <v>4.806850000000054</v>
      </c>
      <c r="P217" s="1">
        <f t="shared" si="25"/>
        <v>5.2356250000000273</v>
      </c>
      <c r="Q217" s="8">
        <f t="shared" si="26"/>
        <v>618.00299999999993</v>
      </c>
      <c r="R217" s="8">
        <f t="shared" si="27"/>
        <v>460.21500000000003</v>
      </c>
      <c r="S217" s="8">
        <f t="shared" si="28"/>
        <v>368.17200000000003</v>
      </c>
    </row>
    <row r="218" spans="1:19" x14ac:dyDescent="0.25">
      <c r="A218">
        <v>2028</v>
      </c>
      <c r="B218">
        <v>1</v>
      </c>
      <c r="C218" s="7">
        <v>1.4200000000000001E-4</v>
      </c>
      <c r="D218" s="7">
        <v>1.03E-4</v>
      </c>
      <c r="E218" s="7">
        <v>7.9599999999999997E-5</v>
      </c>
      <c r="F218" t="str">
        <f t="shared" si="22"/>
        <v>2028-01-14T12:00:00Z</v>
      </c>
      <c r="G218" s="1">
        <v>281.40656000000001</v>
      </c>
      <c r="H218" s="1">
        <v>282.46436</v>
      </c>
      <c r="I218" s="1">
        <v>282.96463</v>
      </c>
      <c r="J218" t="s">
        <v>270</v>
      </c>
      <c r="K218">
        <v>274.12240000000003</v>
      </c>
      <c r="L218">
        <v>274.73214999999999</v>
      </c>
      <c r="M218">
        <v>275.06432999999998</v>
      </c>
      <c r="N218" s="1">
        <f t="shared" si="23"/>
        <v>4.6144800000000714</v>
      </c>
      <c r="O218" s="1">
        <f t="shared" si="24"/>
        <v>5.4482550000000174</v>
      </c>
      <c r="P218" s="1">
        <f t="shared" si="25"/>
        <v>5.8644800000000146</v>
      </c>
      <c r="Q218" s="8">
        <f t="shared" si="26"/>
        <v>373.43159999999995</v>
      </c>
      <c r="R218" s="8">
        <f t="shared" si="27"/>
        <v>270.86940000000004</v>
      </c>
      <c r="S218" s="8">
        <f t="shared" si="28"/>
        <v>209.33207999999999</v>
      </c>
    </row>
    <row r="219" spans="1:19" x14ac:dyDescent="0.25">
      <c r="A219">
        <v>2028</v>
      </c>
      <c r="B219">
        <v>2</v>
      </c>
      <c r="C219" s="7">
        <v>1.7100000000000001E-4</v>
      </c>
      <c r="D219" s="7">
        <v>1.2300000000000001E-4</v>
      </c>
      <c r="E219" s="7">
        <v>9.4199999999999999E-5</v>
      </c>
      <c r="F219" t="str">
        <f t="shared" si="22"/>
        <v>2028-02-13T12:00:00Z</v>
      </c>
      <c r="G219" s="1">
        <v>283.91098</v>
      </c>
      <c r="H219" s="1">
        <v>285.03976</v>
      </c>
      <c r="I219" s="1">
        <v>285.6112</v>
      </c>
      <c r="J219" t="s">
        <v>271</v>
      </c>
      <c r="K219">
        <v>275.98165999999998</v>
      </c>
      <c r="L219">
        <v>276.45916999999997</v>
      </c>
      <c r="M219">
        <v>276.78735</v>
      </c>
      <c r="N219" s="1">
        <f t="shared" si="23"/>
        <v>6.796320000000037</v>
      </c>
      <c r="O219" s="1">
        <f t="shared" si="24"/>
        <v>7.5994650000000092</v>
      </c>
      <c r="P219" s="1">
        <f t="shared" si="25"/>
        <v>8.0492750000000228</v>
      </c>
      <c r="Q219" s="8">
        <f t="shared" si="26"/>
        <v>449.69580000000002</v>
      </c>
      <c r="R219" s="8">
        <f t="shared" si="27"/>
        <v>323.46539999999999</v>
      </c>
      <c r="S219" s="8">
        <f t="shared" si="28"/>
        <v>247.72716</v>
      </c>
    </row>
    <row r="220" spans="1:19" x14ac:dyDescent="0.25">
      <c r="A220">
        <v>2028</v>
      </c>
      <c r="B220">
        <v>3</v>
      </c>
      <c r="C220" s="7">
        <v>1.01E-4</v>
      </c>
      <c r="D220" s="7">
        <v>7.2200000000000007E-5</v>
      </c>
      <c r="E220" s="7">
        <v>5.5099999999999998E-5</v>
      </c>
      <c r="F220" t="str">
        <f t="shared" si="22"/>
        <v>2028-03-14T12:00:00Z</v>
      </c>
      <c r="G220" s="1">
        <v>285.75240000000002</v>
      </c>
      <c r="H220" s="1">
        <v>287.04086000000001</v>
      </c>
      <c r="I220" s="1">
        <v>287.80914000000001</v>
      </c>
      <c r="J220" t="s">
        <v>272</v>
      </c>
      <c r="K220">
        <v>277.02791999999999</v>
      </c>
      <c r="L220">
        <v>277.68081999999998</v>
      </c>
      <c r="M220">
        <v>277.91876000000002</v>
      </c>
      <c r="N220" s="1">
        <f t="shared" si="23"/>
        <v>8.2401600000000599</v>
      </c>
      <c r="O220" s="1">
        <f t="shared" si="24"/>
        <v>9.2108400000000188</v>
      </c>
      <c r="P220" s="1">
        <f t="shared" si="25"/>
        <v>9.713950000000068</v>
      </c>
      <c r="Q220" s="8">
        <f t="shared" si="26"/>
        <v>265.60980000000006</v>
      </c>
      <c r="R220" s="8">
        <f t="shared" si="27"/>
        <v>189.87156000000002</v>
      </c>
      <c r="S220" s="8">
        <f t="shared" si="28"/>
        <v>144.90197999999998</v>
      </c>
    </row>
    <row r="221" spans="1:19" x14ac:dyDescent="0.25">
      <c r="A221">
        <v>2028</v>
      </c>
      <c r="B221">
        <v>4</v>
      </c>
      <c r="C221" s="7">
        <v>6.4599999999999998E-5</v>
      </c>
      <c r="D221" s="7">
        <v>4.7299999999999998E-5</v>
      </c>
      <c r="E221" s="7">
        <v>3.7499999999999997E-5</v>
      </c>
      <c r="F221" t="str">
        <f t="shared" si="22"/>
        <v>2028-04-14T00:00:00Z</v>
      </c>
      <c r="G221" s="1">
        <v>286.97800000000001</v>
      </c>
      <c r="H221" s="1">
        <v>288.5138</v>
      </c>
      <c r="I221" s="1">
        <v>289.51990000000001</v>
      </c>
      <c r="J221" t="s">
        <v>273</v>
      </c>
      <c r="K221">
        <v>277.34314000000001</v>
      </c>
      <c r="L221">
        <v>278.01620000000003</v>
      </c>
      <c r="M221">
        <v>278.18466000000001</v>
      </c>
      <c r="N221" s="1">
        <f t="shared" si="23"/>
        <v>9.0105700000000297</v>
      </c>
      <c r="O221" s="1">
        <f t="shared" si="24"/>
        <v>10.115000000000009</v>
      </c>
      <c r="P221" s="1">
        <f t="shared" si="25"/>
        <v>10.70228000000003</v>
      </c>
      <c r="Q221" s="8">
        <f t="shared" si="26"/>
        <v>169.88507999999999</v>
      </c>
      <c r="R221" s="8">
        <f t="shared" si="27"/>
        <v>124.38954</v>
      </c>
      <c r="S221" s="8">
        <f t="shared" si="28"/>
        <v>98.617499999999978</v>
      </c>
    </row>
    <row r="222" spans="1:19" x14ac:dyDescent="0.25">
      <c r="A222">
        <v>2028</v>
      </c>
      <c r="B222">
        <v>5</v>
      </c>
      <c r="C222" s="7">
        <v>4.3600000000000003E-5</v>
      </c>
      <c r="D222" s="7">
        <v>3.4499999999999998E-5</v>
      </c>
      <c r="E222" s="7">
        <v>2.9600000000000001E-5</v>
      </c>
      <c r="F222" t="str">
        <f t="shared" si="22"/>
        <v>2028-05-14T12:00:00Z</v>
      </c>
      <c r="G222" s="1">
        <v>290.62848000000002</v>
      </c>
      <c r="H222" s="1">
        <v>292.05536000000001</v>
      </c>
      <c r="I222" s="1">
        <v>293.16113000000001</v>
      </c>
      <c r="J222" t="s">
        <v>274</v>
      </c>
      <c r="K222">
        <v>279.23689999999999</v>
      </c>
      <c r="L222">
        <v>279.97730000000001</v>
      </c>
      <c r="M222">
        <v>280.08294999999998</v>
      </c>
      <c r="N222" s="1">
        <f t="shared" si="23"/>
        <v>11.782690000000002</v>
      </c>
      <c r="O222" s="1">
        <f t="shared" si="24"/>
        <v>12.866330000000062</v>
      </c>
      <c r="P222" s="1">
        <f t="shared" si="25"/>
        <v>13.472039999999993</v>
      </c>
      <c r="Q222" s="8">
        <f t="shared" si="26"/>
        <v>114.65928000000002</v>
      </c>
      <c r="R222" s="8">
        <f t="shared" si="27"/>
        <v>90.728099999999998</v>
      </c>
      <c r="S222" s="8">
        <f t="shared" si="28"/>
        <v>77.84208000000001</v>
      </c>
    </row>
    <row r="223" spans="1:19" x14ac:dyDescent="0.25">
      <c r="A223">
        <v>2028</v>
      </c>
      <c r="B223">
        <v>6</v>
      </c>
      <c r="C223" s="7">
        <v>1.6099999999999998E-5</v>
      </c>
      <c r="D223" s="7">
        <v>1.3900000000000001E-5</v>
      </c>
      <c r="E223" s="7">
        <v>1.2799999999999999E-5</v>
      </c>
      <c r="F223" t="str">
        <f t="shared" si="22"/>
        <v>2028-06-14T00:00:00Z</v>
      </c>
      <c r="G223" s="1">
        <v>296.05689999999998</v>
      </c>
      <c r="H223" s="1">
        <v>297.61264</v>
      </c>
      <c r="I223" s="1">
        <v>298.7876</v>
      </c>
      <c r="J223" t="s">
        <v>275</v>
      </c>
      <c r="K223">
        <v>282.44717000000003</v>
      </c>
      <c r="L223">
        <v>283.34505999999999</v>
      </c>
      <c r="M223">
        <v>283.49918000000002</v>
      </c>
      <c r="N223" s="1">
        <f t="shared" si="23"/>
        <v>16.102035000000001</v>
      </c>
      <c r="O223" s="1">
        <f t="shared" si="24"/>
        <v>17.328849999999989</v>
      </c>
      <c r="P223" s="1">
        <f t="shared" si="25"/>
        <v>17.993390000000034</v>
      </c>
      <c r="Q223" s="8">
        <f t="shared" si="26"/>
        <v>42.339779999999998</v>
      </c>
      <c r="R223" s="8">
        <f t="shared" si="27"/>
        <v>36.554220000000001</v>
      </c>
      <c r="S223" s="8">
        <f t="shared" si="28"/>
        <v>33.661439999999999</v>
      </c>
    </row>
    <row r="224" spans="1:19" x14ac:dyDescent="0.25">
      <c r="A224">
        <v>2028</v>
      </c>
      <c r="B224">
        <v>7</v>
      </c>
      <c r="C224" s="7">
        <v>1.59E-6</v>
      </c>
      <c r="D224" s="7">
        <v>1.55E-6</v>
      </c>
      <c r="E224" s="7">
        <v>1.5200000000000001E-6</v>
      </c>
      <c r="F224" t="str">
        <f t="shared" si="22"/>
        <v>2028-07-14T12:00:00Z</v>
      </c>
      <c r="G224" s="1">
        <v>299.81592000000001</v>
      </c>
      <c r="H224" s="1">
        <v>301.19506999999999</v>
      </c>
      <c r="I224" s="1">
        <v>302.35836999999998</v>
      </c>
      <c r="J224" t="s">
        <v>276</v>
      </c>
      <c r="K224">
        <v>284.78473000000002</v>
      </c>
      <c r="L224">
        <v>285.46915000000001</v>
      </c>
      <c r="M224">
        <v>285.44644</v>
      </c>
      <c r="N224" s="1">
        <f t="shared" si="23"/>
        <v>19.150325000000066</v>
      </c>
      <c r="O224" s="1">
        <f t="shared" si="24"/>
        <v>20.182110000000023</v>
      </c>
      <c r="P224" s="1">
        <f t="shared" si="25"/>
        <v>20.75240500000001</v>
      </c>
      <c r="Q224" s="8">
        <f t="shared" si="26"/>
        <v>4.1813820000000002</v>
      </c>
      <c r="R224" s="8">
        <f t="shared" si="27"/>
        <v>4.0761900000000004</v>
      </c>
      <c r="S224" s="8">
        <f t="shared" si="28"/>
        <v>3.9972960000000008</v>
      </c>
    </row>
    <row r="225" spans="1:19" x14ac:dyDescent="0.25">
      <c r="A225">
        <v>2028</v>
      </c>
      <c r="B225">
        <v>8</v>
      </c>
      <c r="C225" s="7">
        <v>6.3999999999999997E-6</v>
      </c>
      <c r="D225" s="7">
        <v>5.66E-6</v>
      </c>
      <c r="E225" s="7">
        <v>5.1000000000000003E-6</v>
      </c>
      <c r="F225" t="str">
        <f t="shared" si="22"/>
        <v>2028-08-14T12:00:00Z</v>
      </c>
      <c r="G225" s="1">
        <v>299.25283999999999</v>
      </c>
      <c r="H225" s="1">
        <v>300.60363999999998</v>
      </c>
      <c r="I225" s="1">
        <v>301.55266999999998</v>
      </c>
      <c r="J225" t="s">
        <v>277</v>
      </c>
      <c r="K225">
        <v>285.12576000000001</v>
      </c>
      <c r="L225">
        <v>285.52791999999999</v>
      </c>
      <c r="M225">
        <v>285.34469999999999</v>
      </c>
      <c r="N225" s="1">
        <f t="shared" si="23"/>
        <v>19.039300000000026</v>
      </c>
      <c r="O225" s="1">
        <f t="shared" si="24"/>
        <v>19.915780000000041</v>
      </c>
      <c r="P225" s="1">
        <f t="shared" si="25"/>
        <v>20.298684999999978</v>
      </c>
      <c r="Q225" s="8">
        <f t="shared" si="26"/>
        <v>16.830719999999999</v>
      </c>
      <c r="R225" s="8">
        <f t="shared" si="27"/>
        <v>14.884668</v>
      </c>
      <c r="S225" s="8">
        <f t="shared" si="28"/>
        <v>13.41198</v>
      </c>
    </row>
    <row r="226" spans="1:19" x14ac:dyDescent="0.25">
      <c r="A226">
        <v>2028</v>
      </c>
      <c r="B226">
        <v>9</v>
      </c>
      <c r="C226" s="7">
        <v>3.43E-5</v>
      </c>
      <c r="D226" s="7">
        <v>2.58E-5</v>
      </c>
      <c r="E226" s="7">
        <v>2.23E-5</v>
      </c>
      <c r="F226" t="str">
        <f t="shared" si="22"/>
        <v>2028-09-14T00:00:00Z</v>
      </c>
      <c r="G226" s="1">
        <v>293.73566</v>
      </c>
      <c r="H226" s="1">
        <v>295.09870000000001</v>
      </c>
      <c r="I226" s="1">
        <v>295.96176000000003</v>
      </c>
      <c r="J226" t="s">
        <v>278</v>
      </c>
      <c r="K226">
        <v>283.76429999999999</v>
      </c>
      <c r="L226">
        <v>283.77627999999999</v>
      </c>
      <c r="M226">
        <v>283.27618000000001</v>
      </c>
      <c r="N226" s="1">
        <f t="shared" si="23"/>
        <v>15.599980000000016</v>
      </c>
      <c r="O226" s="1">
        <f t="shared" si="24"/>
        <v>16.287490000000048</v>
      </c>
      <c r="P226" s="1">
        <f t="shared" si="25"/>
        <v>16.468970000000013</v>
      </c>
      <c r="Q226" s="8">
        <f t="shared" si="26"/>
        <v>90.20214</v>
      </c>
      <c r="R226" s="8">
        <f t="shared" si="27"/>
        <v>67.84884000000001</v>
      </c>
      <c r="S226" s="8">
        <f t="shared" si="28"/>
        <v>58.644539999999999</v>
      </c>
    </row>
    <row r="227" spans="1:19" x14ac:dyDescent="0.25">
      <c r="A227">
        <v>2028</v>
      </c>
      <c r="B227">
        <v>10</v>
      </c>
      <c r="C227" s="7">
        <v>7.8100000000000001E-5</v>
      </c>
      <c r="D227" s="7">
        <v>5.5500000000000001E-5</v>
      </c>
      <c r="E227" s="7">
        <v>4.6400000000000003E-5</v>
      </c>
      <c r="F227" t="str">
        <f t="shared" si="22"/>
        <v>2028-10-14T12:00:00Z</v>
      </c>
      <c r="G227" s="1">
        <v>290.8175</v>
      </c>
      <c r="H227" s="1">
        <v>292.23095999999998</v>
      </c>
      <c r="I227" s="1">
        <v>293.13943</v>
      </c>
      <c r="J227" t="s">
        <v>279</v>
      </c>
      <c r="K227">
        <v>280.77228000000002</v>
      </c>
      <c r="L227">
        <v>280.87313999999998</v>
      </c>
      <c r="M227">
        <v>280.51996000000003</v>
      </c>
      <c r="N227" s="1">
        <f t="shared" si="23"/>
        <v>12.644890000000032</v>
      </c>
      <c r="O227" s="1">
        <f t="shared" si="24"/>
        <v>13.402050000000031</v>
      </c>
      <c r="P227" s="1">
        <f t="shared" si="25"/>
        <v>13.679695000000038</v>
      </c>
      <c r="Q227" s="8">
        <f t="shared" si="26"/>
        <v>205.38738000000001</v>
      </c>
      <c r="R227" s="8">
        <f t="shared" si="27"/>
        <v>145.9539</v>
      </c>
      <c r="S227" s="8">
        <f t="shared" si="28"/>
        <v>122.02272000000001</v>
      </c>
    </row>
    <row r="228" spans="1:19" x14ac:dyDescent="0.25">
      <c r="A228">
        <v>2028</v>
      </c>
      <c r="B228">
        <v>11</v>
      </c>
      <c r="C228" s="7">
        <v>8.8800000000000004E-5</v>
      </c>
      <c r="D228" s="7">
        <v>6.4200000000000002E-5</v>
      </c>
      <c r="E228" s="7">
        <v>5.0699999999999999E-5</v>
      </c>
      <c r="F228" t="str">
        <f t="shared" si="22"/>
        <v>2028-11-14T00:00:00Z</v>
      </c>
      <c r="G228" s="1">
        <v>281.38666000000001</v>
      </c>
      <c r="H228" s="1">
        <v>282.27141999999998</v>
      </c>
      <c r="I228" s="1">
        <v>282.73135000000002</v>
      </c>
      <c r="J228" t="s">
        <v>280</v>
      </c>
      <c r="K228">
        <v>273.8442</v>
      </c>
      <c r="L228">
        <v>274.19202000000001</v>
      </c>
      <c r="M228">
        <v>274.27390000000003</v>
      </c>
      <c r="N228" s="1">
        <f t="shared" si="23"/>
        <v>4.4654300000000262</v>
      </c>
      <c r="O228" s="1">
        <f t="shared" si="24"/>
        <v>5.0817200000000184</v>
      </c>
      <c r="P228" s="1">
        <f t="shared" si="25"/>
        <v>5.3526250000000459</v>
      </c>
      <c r="Q228" s="8">
        <f t="shared" si="26"/>
        <v>233.52624000000003</v>
      </c>
      <c r="R228" s="8">
        <f t="shared" si="27"/>
        <v>168.83315999999999</v>
      </c>
      <c r="S228" s="8">
        <f t="shared" si="28"/>
        <v>133.33086</v>
      </c>
    </row>
    <row r="229" spans="1:19" x14ac:dyDescent="0.25">
      <c r="A229">
        <v>2028</v>
      </c>
      <c r="B229">
        <v>12</v>
      </c>
      <c r="C229" s="7">
        <v>1.02E-4</v>
      </c>
      <c r="D229" s="7">
        <v>7.5599999999999994E-5</v>
      </c>
      <c r="E229" s="7">
        <v>5.9799999999999997E-5</v>
      </c>
      <c r="F229" t="str">
        <f t="shared" si="22"/>
        <v>2028-12-14T12:00:00Z</v>
      </c>
      <c r="G229" s="1">
        <v>278.74005</v>
      </c>
      <c r="H229" s="1">
        <v>279.61944999999997</v>
      </c>
      <c r="I229" s="1">
        <v>280.15789999999998</v>
      </c>
      <c r="J229" t="s">
        <v>281</v>
      </c>
      <c r="K229">
        <v>272.13189999999997</v>
      </c>
      <c r="L229">
        <v>272.67657000000003</v>
      </c>
      <c r="M229">
        <v>273.00903</v>
      </c>
      <c r="N229" s="1">
        <f t="shared" si="23"/>
        <v>2.2859750000000076</v>
      </c>
      <c r="O229" s="1">
        <f t="shared" si="24"/>
        <v>2.998010000000022</v>
      </c>
      <c r="P229" s="1">
        <f t="shared" si="25"/>
        <v>3.4334650000000124</v>
      </c>
      <c r="Q229" s="8">
        <f t="shared" si="26"/>
        <v>268.2396</v>
      </c>
      <c r="R229" s="8">
        <f t="shared" si="27"/>
        <v>198.81288000000001</v>
      </c>
      <c r="S229" s="8">
        <f t="shared" si="28"/>
        <v>157.26203999999998</v>
      </c>
    </row>
    <row r="230" spans="1:19" x14ac:dyDescent="0.25">
      <c r="A230">
        <v>2029</v>
      </c>
      <c r="B230">
        <v>1</v>
      </c>
      <c r="C230" s="7">
        <v>1.64E-4</v>
      </c>
      <c r="D230" s="7">
        <v>1.1900000000000001E-4</v>
      </c>
      <c r="E230" s="7">
        <v>9.3200000000000002E-5</v>
      </c>
      <c r="F230" t="str">
        <f t="shared" si="22"/>
        <v>2029-01-14T12:00:00Z</v>
      </c>
      <c r="G230" s="1">
        <v>279.01553000000001</v>
      </c>
      <c r="H230" s="1">
        <v>280.07960000000003</v>
      </c>
      <c r="I230" s="1">
        <v>280.60802999999999</v>
      </c>
      <c r="J230" t="s">
        <v>282</v>
      </c>
      <c r="K230">
        <v>272.96704</v>
      </c>
      <c r="L230">
        <v>273.55637000000002</v>
      </c>
      <c r="M230">
        <v>273.88436999999999</v>
      </c>
      <c r="N230" s="1">
        <f t="shared" si="23"/>
        <v>2.8412850000000276</v>
      </c>
      <c r="O230" s="1">
        <f t="shared" si="24"/>
        <v>3.6679850000000442</v>
      </c>
      <c r="P230" s="1">
        <f t="shared" si="25"/>
        <v>4.0962000000000103</v>
      </c>
      <c r="Q230" s="8">
        <f t="shared" si="26"/>
        <v>431.28719999999998</v>
      </c>
      <c r="R230" s="8">
        <f t="shared" si="27"/>
        <v>312.94620000000003</v>
      </c>
      <c r="S230" s="8">
        <f t="shared" si="28"/>
        <v>245.09735999999998</v>
      </c>
    </row>
    <row r="231" spans="1:19" x14ac:dyDescent="0.25">
      <c r="A231">
        <v>2029</v>
      </c>
      <c r="B231">
        <v>2</v>
      </c>
      <c r="C231" s="7">
        <v>1.56E-4</v>
      </c>
      <c r="D231" s="7">
        <v>1.13E-4</v>
      </c>
      <c r="E231" s="7">
        <v>8.7899999999999995E-5</v>
      </c>
      <c r="F231" t="str">
        <f t="shared" si="22"/>
        <v>2029-02-13T00:00:00Z</v>
      </c>
      <c r="G231" s="1">
        <v>283.35385000000002</v>
      </c>
      <c r="H231" s="1">
        <v>284.47723000000002</v>
      </c>
      <c r="I231" s="1">
        <v>285.04953</v>
      </c>
      <c r="J231" t="s">
        <v>283</v>
      </c>
      <c r="K231">
        <v>276.66969999999998</v>
      </c>
      <c r="L231">
        <v>277.14368000000002</v>
      </c>
      <c r="M231">
        <v>277.46886999999998</v>
      </c>
      <c r="N231" s="1">
        <f t="shared" si="23"/>
        <v>6.8617750000000228</v>
      </c>
      <c r="O231" s="1">
        <f t="shared" si="24"/>
        <v>7.66045500000007</v>
      </c>
      <c r="P231" s="1">
        <f t="shared" si="25"/>
        <v>8.1091999999999871</v>
      </c>
      <c r="Q231" s="8">
        <f t="shared" si="26"/>
        <v>410.24880000000002</v>
      </c>
      <c r="R231" s="8">
        <f t="shared" si="27"/>
        <v>297.16739999999993</v>
      </c>
      <c r="S231" s="8">
        <f t="shared" si="28"/>
        <v>231.15941999999998</v>
      </c>
    </row>
    <row r="232" spans="1:19" x14ac:dyDescent="0.25">
      <c r="A232">
        <v>2029</v>
      </c>
      <c r="B232">
        <v>3</v>
      </c>
      <c r="C232" s="7">
        <v>1.22E-4</v>
      </c>
      <c r="D232" s="7">
        <v>8.7200000000000005E-5</v>
      </c>
      <c r="E232" s="7">
        <v>6.5900000000000003E-5</v>
      </c>
      <c r="F232" t="str">
        <f t="shared" si="22"/>
        <v>2029-03-14T12:00:00Z</v>
      </c>
      <c r="G232" s="1">
        <v>284.46505999999999</v>
      </c>
      <c r="H232" s="1">
        <v>285.74173000000002</v>
      </c>
      <c r="I232" s="1">
        <v>286.49090000000001</v>
      </c>
      <c r="J232" t="s">
        <v>284</v>
      </c>
      <c r="K232">
        <v>276.21213</v>
      </c>
      <c r="L232">
        <v>276.86306999999999</v>
      </c>
      <c r="M232">
        <v>277.09379999999999</v>
      </c>
      <c r="N232" s="1">
        <f t="shared" si="23"/>
        <v>7.1885950000000207</v>
      </c>
      <c r="O232" s="1">
        <f t="shared" si="24"/>
        <v>8.1524000000000569</v>
      </c>
      <c r="P232" s="1">
        <f t="shared" si="25"/>
        <v>8.6423500000000217</v>
      </c>
      <c r="Q232" s="8">
        <f t="shared" si="26"/>
        <v>320.8356</v>
      </c>
      <c r="R232" s="8">
        <f t="shared" si="27"/>
        <v>229.31856000000005</v>
      </c>
      <c r="S232" s="8">
        <f t="shared" si="28"/>
        <v>173.30382</v>
      </c>
    </row>
    <row r="233" spans="1:19" x14ac:dyDescent="0.25">
      <c r="A233">
        <v>2029</v>
      </c>
      <c r="B233">
        <v>4</v>
      </c>
      <c r="C233" s="7">
        <v>4.2899999999999999E-5</v>
      </c>
      <c r="D233" s="7">
        <v>3.1399999999999998E-5</v>
      </c>
      <c r="E233" s="7">
        <v>2.4899999999999999E-5</v>
      </c>
      <c r="F233" t="str">
        <f t="shared" si="22"/>
        <v>2029-04-14T00:00:00Z</v>
      </c>
      <c r="G233" s="1">
        <v>289.24698000000001</v>
      </c>
      <c r="H233" s="1">
        <v>290.80383</v>
      </c>
      <c r="I233" s="1">
        <v>291.8449</v>
      </c>
      <c r="J233" t="s">
        <v>285</v>
      </c>
      <c r="K233">
        <v>278.23971999999998</v>
      </c>
      <c r="L233">
        <v>278.93126999999998</v>
      </c>
      <c r="M233">
        <v>279.11259999999999</v>
      </c>
      <c r="N233" s="1">
        <f t="shared" si="23"/>
        <v>10.593349999999987</v>
      </c>
      <c r="O233" s="1">
        <f t="shared" si="24"/>
        <v>11.717550000000017</v>
      </c>
      <c r="P233" s="1">
        <f t="shared" si="25"/>
        <v>12.328750000000014</v>
      </c>
      <c r="Q233" s="8">
        <f t="shared" si="26"/>
        <v>112.81841999999999</v>
      </c>
      <c r="R233" s="8">
        <f t="shared" si="27"/>
        <v>82.575719999999976</v>
      </c>
      <c r="S233" s="8">
        <f t="shared" si="28"/>
        <v>65.482019999999991</v>
      </c>
    </row>
    <row r="234" spans="1:19" x14ac:dyDescent="0.25">
      <c r="A234">
        <v>2029</v>
      </c>
      <c r="B234">
        <v>5</v>
      </c>
      <c r="C234" s="7">
        <v>1.5999999999999999E-5</v>
      </c>
      <c r="D234" s="7">
        <v>1.2799999999999999E-5</v>
      </c>
      <c r="E234" s="7">
        <v>1.13E-5</v>
      </c>
      <c r="F234" t="str">
        <f t="shared" si="22"/>
        <v>2029-05-14T12:00:00Z</v>
      </c>
      <c r="G234" s="1">
        <v>291.25936999999999</v>
      </c>
      <c r="H234" s="1">
        <v>292.65066999999999</v>
      </c>
      <c r="I234" s="1">
        <v>293.69139999999999</v>
      </c>
      <c r="J234" t="s">
        <v>286</v>
      </c>
      <c r="K234">
        <v>278.8306</v>
      </c>
      <c r="L234">
        <v>279.54797000000002</v>
      </c>
      <c r="M234">
        <v>279.62009999999998</v>
      </c>
      <c r="N234" s="1">
        <f t="shared" si="23"/>
        <v>11.89498500000002</v>
      </c>
      <c r="O234" s="1">
        <f t="shared" si="24"/>
        <v>12.949320000000057</v>
      </c>
      <c r="P234" s="1">
        <f t="shared" si="25"/>
        <v>13.505750000000035</v>
      </c>
      <c r="Q234" s="8">
        <f t="shared" si="26"/>
        <v>42.076799999999999</v>
      </c>
      <c r="R234" s="8">
        <f t="shared" si="27"/>
        <v>33.661439999999999</v>
      </c>
      <c r="S234" s="8">
        <f t="shared" si="28"/>
        <v>29.716740000000001</v>
      </c>
    </row>
    <row r="235" spans="1:19" x14ac:dyDescent="0.25">
      <c r="A235">
        <v>2029</v>
      </c>
      <c r="B235">
        <v>6</v>
      </c>
      <c r="C235" s="7">
        <v>7.0099999999999998E-6</v>
      </c>
      <c r="D235" s="7">
        <v>6.0900000000000001E-6</v>
      </c>
      <c r="E235" s="7">
        <v>5.57E-6</v>
      </c>
      <c r="F235" t="str">
        <f t="shared" si="22"/>
        <v>2029-06-14T00:00:00Z</v>
      </c>
      <c r="G235" s="1">
        <v>296.38544000000002</v>
      </c>
      <c r="H235" s="1">
        <v>297.93581999999998</v>
      </c>
      <c r="I235" s="1">
        <v>299.12317000000002</v>
      </c>
      <c r="J235" t="s">
        <v>287</v>
      </c>
      <c r="K235">
        <v>282.58298000000002</v>
      </c>
      <c r="L235">
        <v>283.47269999999997</v>
      </c>
      <c r="M235">
        <v>283.62290000000002</v>
      </c>
      <c r="N235" s="1">
        <f t="shared" si="23"/>
        <v>16.334210000000041</v>
      </c>
      <c r="O235" s="1">
        <f t="shared" si="24"/>
        <v>17.554259999999999</v>
      </c>
      <c r="P235" s="1">
        <f t="shared" si="25"/>
        <v>18.223035000000039</v>
      </c>
      <c r="Q235" s="8">
        <f t="shared" si="26"/>
        <v>18.434898</v>
      </c>
      <c r="R235" s="8">
        <f t="shared" si="27"/>
        <v>16.015481999999999</v>
      </c>
      <c r="S235" s="8">
        <f t="shared" si="28"/>
        <v>14.647986</v>
      </c>
    </row>
    <row r="236" spans="1:19" x14ac:dyDescent="0.25">
      <c r="A236">
        <v>2029</v>
      </c>
      <c r="B236">
        <v>7</v>
      </c>
      <c r="C236" s="7">
        <v>2.0099999999999998E-6</v>
      </c>
      <c r="D236" s="7">
        <v>1.9199999999999998E-6</v>
      </c>
      <c r="E236" s="7">
        <v>1.8700000000000001E-6</v>
      </c>
      <c r="F236" t="str">
        <f t="shared" si="22"/>
        <v>2029-07-14T12:00:00Z</v>
      </c>
      <c r="G236" s="1">
        <v>299.52123999999998</v>
      </c>
      <c r="H236" s="1">
        <v>300.90814</v>
      </c>
      <c r="I236" s="1">
        <v>302.08087</v>
      </c>
      <c r="J236" t="s">
        <v>288</v>
      </c>
      <c r="K236">
        <v>284.56371999999999</v>
      </c>
      <c r="L236">
        <v>285.2627</v>
      </c>
      <c r="M236">
        <v>285.25997999999998</v>
      </c>
      <c r="N236" s="1">
        <f t="shared" si="23"/>
        <v>18.892479999999978</v>
      </c>
      <c r="O236" s="1">
        <f t="shared" si="24"/>
        <v>19.935420000000022</v>
      </c>
      <c r="P236" s="1">
        <f t="shared" si="25"/>
        <v>20.520425000000046</v>
      </c>
      <c r="Q236" s="8">
        <f t="shared" si="26"/>
        <v>5.2858979999999995</v>
      </c>
      <c r="R236" s="8">
        <f t="shared" si="27"/>
        <v>5.0492160000000004</v>
      </c>
      <c r="S236" s="8">
        <f t="shared" si="28"/>
        <v>4.917726</v>
      </c>
    </row>
    <row r="237" spans="1:19" x14ac:dyDescent="0.25">
      <c r="A237">
        <v>2029</v>
      </c>
      <c r="B237">
        <v>8</v>
      </c>
      <c r="C237" s="7">
        <v>4.0799999999999999E-6</v>
      </c>
      <c r="D237" s="7">
        <v>3.4800000000000001E-6</v>
      </c>
      <c r="E237" s="7">
        <v>2.9900000000000002E-6</v>
      </c>
      <c r="F237" t="str">
        <f t="shared" si="22"/>
        <v>2029-08-14T12:00:00Z</v>
      </c>
      <c r="G237" s="1">
        <v>300.36892999999998</v>
      </c>
      <c r="H237" s="1">
        <v>301.74533000000002</v>
      </c>
      <c r="I237" s="1">
        <v>302.72070000000002</v>
      </c>
      <c r="J237" t="s">
        <v>289</v>
      </c>
      <c r="K237">
        <v>285.47095000000002</v>
      </c>
      <c r="L237">
        <v>285.87389999999999</v>
      </c>
      <c r="M237">
        <v>285.69315</v>
      </c>
      <c r="N237" s="1">
        <f t="shared" si="23"/>
        <v>19.76994000000002</v>
      </c>
      <c r="O237" s="1">
        <f t="shared" si="24"/>
        <v>20.659615000000031</v>
      </c>
      <c r="P237" s="1">
        <f t="shared" si="25"/>
        <v>21.056925000000035</v>
      </c>
      <c r="Q237" s="8">
        <f t="shared" si="26"/>
        <v>10.729583999999999</v>
      </c>
      <c r="R237" s="8">
        <f t="shared" si="27"/>
        <v>9.1517040000000023</v>
      </c>
      <c r="S237" s="8">
        <f t="shared" si="28"/>
        <v>7.8631020000000005</v>
      </c>
    </row>
    <row r="238" spans="1:19" x14ac:dyDescent="0.25">
      <c r="A238">
        <v>2029</v>
      </c>
      <c r="B238">
        <v>9</v>
      </c>
      <c r="C238" s="7">
        <v>1.56E-5</v>
      </c>
      <c r="D238" s="7">
        <v>1.17E-5</v>
      </c>
      <c r="E238" s="7">
        <v>1.0200000000000001E-5</v>
      </c>
      <c r="F238" t="str">
        <f t="shared" si="22"/>
        <v>2029-09-14T00:00:00Z</v>
      </c>
      <c r="G238" s="1">
        <v>296.99520000000001</v>
      </c>
      <c r="H238" s="1">
        <v>298.37389999999999</v>
      </c>
      <c r="I238" s="1">
        <v>299.26650000000001</v>
      </c>
      <c r="J238" t="s">
        <v>290</v>
      </c>
      <c r="K238">
        <v>283.81142999999997</v>
      </c>
      <c r="L238">
        <v>283.80975000000001</v>
      </c>
      <c r="M238">
        <v>283.29327000000001</v>
      </c>
      <c r="N238" s="1">
        <f t="shared" si="23"/>
        <v>17.253315000000043</v>
      </c>
      <c r="O238" s="1">
        <f t="shared" si="24"/>
        <v>17.941824999999994</v>
      </c>
      <c r="P238" s="1">
        <f t="shared" si="25"/>
        <v>18.129885000000058</v>
      </c>
      <c r="Q238" s="8">
        <f t="shared" si="26"/>
        <v>41.024879999999996</v>
      </c>
      <c r="R238" s="8">
        <f t="shared" si="27"/>
        <v>30.768660000000001</v>
      </c>
      <c r="S238" s="8">
        <f t="shared" si="28"/>
        <v>26.82396</v>
      </c>
    </row>
    <row r="239" spans="1:19" x14ac:dyDescent="0.25">
      <c r="A239">
        <v>2029</v>
      </c>
      <c r="B239">
        <v>10</v>
      </c>
      <c r="C239" s="7">
        <v>2.05E-5</v>
      </c>
      <c r="D239" s="7">
        <v>1.45E-5</v>
      </c>
      <c r="E239" s="7">
        <v>1.19E-5</v>
      </c>
      <c r="F239" t="str">
        <f t="shared" si="22"/>
        <v>2029-10-14T12:00:00Z</v>
      </c>
      <c r="G239" s="1">
        <v>292.45249999999999</v>
      </c>
      <c r="H239" s="1">
        <v>293.90228000000002</v>
      </c>
      <c r="I239" s="1">
        <v>294.85654</v>
      </c>
      <c r="J239" t="s">
        <v>291</v>
      </c>
      <c r="K239">
        <v>280.52755999999999</v>
      </c>
      <c r="L239">
        <v>280.63055000000003</v>
      </c>
      <c r="M239">
        <v>280.28735</v>
      </c>
      <c r="N239" s="1">
        <f t="shared" si="23"/>
        <v>13.340030000000013</v>
      </c>
      <c r="O239" s="1">
        <f t="shared" si="24"/>
        <v>14.116415000000075</v>
      </c>
      <c r="P239" s="1">
        <f t="shared" si="25"/>
        <v>14.421945000000051</v>
      </c>
      <c r="Q239" s="8">
        <f t="shared" si="26"/>
        <v>53.910899999999998</v>
      </c>
      <c r="R239" s="8">
        <f t="shared" si="27"/>
        <v>38.132099999999994</v>
      </c>
      <c r="S239" s="8">
        <f t="shared" si="28"/>
        <v>31.294619999999998</v>
      </c>
    </row>
    <row r="240" spans="1:19" x14ac:dyDescent="0.25">
      <c r="A240">
        <v>2029</v>
      </c>
      <c r="B240">
        <v>11</v>
      </c>
      <c r="C240" s="7">
        <v>1.3100000000000001E-4</v>
      </c>
      <c r="D240" s="7">
        <v>9.4500000000000007E-5</v>
      </c>
      <c r="E240" s="7">
        <v>7.3899999999999994E-5</v>
      </c>
      <c r="F240" t="str">
        <f t="shared" si="22"/>
        <v>2029-11-14T00:00:00Z</v>
      </c>
      <c r="G240" s="1">
        <v>285.74979999999999</v>
      </c>
      <c r="H240" s="1">
        <v>286.64575000000002</v>
      </c>
      <c r="I240" s="1">
        <v>287.10253999999998</v>
      </c>
      <c r="J240" t="s">
        <v>292</v>
      </c>
      <c r="K240">
        <v>278.56027</v>
      </c>
      <c r="L240">
        <v>278.91217</v>
      </c>
      <c r="M240">
        <v>279.00198</v>
      </c>
      <c r="N240" s="1">
        <f t="shared" si="23"/>
        <v>9.0050350000000208</v>
      </c>
      <c r="O240" s="1">
        <f t="shared" si="24"/>
        <v>9.6289600000000064</v>
      </c>
      <c r="P240" s="1">
        <f t="shared" si="25"/>
        <v>9.9022600000000125</v>
      </c>
      <c r="Q240" s="8">
        <f t="shared" si="26"/>
        <v>344.50380000000007</v>
      </c>
      <c r="R240" s="8">
        <f t="shared" si="27"/>
        <v>248.51609999999999</v>
      </c>
      <c r="S240" s="8">
        <f t="shared" si="28"/>
        <v>194.34221999999997</v>
      </c>
    </row>
    <row r="241" spans="1:19" x14ac:dyDescent="0.25">
      <c r="A241">
        <v>2029</v>
      </c>
      <c r="B241">
        <v>12</v>
      </c>
      <c r="C241" s="7">
        <v>2.02E-4</v>
      </c>
      <c r="D241" s="7">
        <v>1.4899999999999999E-4</v>
      </c>
      <c r="E241" s="7">
        <v>1.18E-4</v>
      </c>
      <c r="F241" t="str">
        <f t="shared" si="22"/>
        <v>2029-12-14T12:00:00Z</v>
      </c>
      <c r="G241" s="1">
        <v>282.10262999999998</v>
      </c>
      <c r="H241" s="1">
        <v>282.99349999999998</v>
      </c>
      <c r="I241" s="1">
        <v>283.53811999999999</v>
      </c>
      <c r="J241" t="s">
        <v>293</v>
      </c>
      <c r="K241">
        <v>276.70549999999997</v>
      </c>
      <c r="L241">
        <v>277.24939999999998</v>
      </c>
      <c r="M241">
        <v>277.58550000000002</v>
      </c>
      <c r="N241" s="1">
        <f t="shared" si="23"/>
        <v>6.2540649999999687</v>
      </c>
      <c r="O241" s="1">
        <f t="shared" si="24"/>
        <v>6.9714500000000044</v>
      </c>
      <c r="P241" s="1">
        <f t="shared" si="25"/>
        <v>7.4118100000000595</v>
      </c>
      <c r="Q241" s="8">
        <f t="shared" si="26"/>
        <v>531.21960000000013</v>
      </c>
      <c r="R241" s="8">
        <f t="shared" si="27"/>
        <v>391.84019999999998</v>
      </c>
      <c r="S241" s="8">
        <f t="shared" si="28"/>
        <v>310.31639999999999</v>
      </c>
    </row>
    <row r="242" spans="1:19" x14ac:dyDescent="0.25">
      <c r="A242">
        <v>2030</v>
      </c>
      <c r="B242">
        <v>1</v>
      </c>
      <c r="C242" s="7">
        <v>9.1899999999999998E-5</v>
      </c>
      <c r="D242" s="7">
        <v>6.7000000000000002E-5</v>
      </c>
      <c r="E242" s="7">
        <v>5.24E-5</v>
      </c>
      <c r="F242" t="str">
        <f t="shared" si="22"/>
        <v>2030-01-14T12:00:00Z</v>
      </c>
      <c r="G242" s="1">
        <v>283.39260000000002</v>
      </c>
      <c r="H242" s="1">
        <v>284.44189999999998</v>
      </c>
      <c r="I242" s="1">
        <v>284.93723</v>
      </c>
      <c r="J242" t="s">
        <v>294</v>
      </c>
      <c r="K242">
        <v>276.57650000000001</v>
      </c>
      <c r="L242">
        <v>277.17660000000001</v>
      </c>
      <c r="M242">
        <v>277.51413000000002</v>
      </c>
      <c r="N242" s="1">
        <f t="shared" si="23"/>
        <v>6.8345500000000357</v>
      </c>
      <c r="O242" s="1">
        <f t="shared" si="24"/>
        <v>7.6592500000000427</v>
      </c>
      <c r="P242" s="1">
        <f t="shared" si="25"/>
        <v>8.0756800000000339</v>
      </c>
      <c r="Q242" s="8">
        <f t="shared" si="26"/>
        <v>241.67862000000002</v>
      </c>
      <c r="R242" s="8">
        <f t="shared" si="27"/>
        <v>176.19660000000002</v>
      </c>
      <c r="S242" s="8">
        <f t="shared" si="28"/>
        <v>137.80151999999998</v>
      </c>
    </row>
    <row r="243" spans="1:19" x14ac:dyDescent="0.25">
      <c r="A243">
        <v>2030</v>
      </c>
      <c r="B243">
        <v>2</v>
      </c>
      <c r="C243" s="7">
        <v>2.1299999999999999E-5</v>
      </c>
      <c r="D243" s="7">
        <v>1.5400000000000002E-5</v>
      </c>
      <c r="E243" s="7">
        <v>1.2E-5</v>
      </c>
      <c r="F243" t="str">
        <f t="shared" si="22"/>
        <v>2030-02-13T00:00:00Z</v>
      </c>
      <c r="G243" s="1">
        <v>284.10669999999999</v>
      </c>
      <c r="H243" s="1">
        <v>285.23315000000002</v>
      </c>
      <c r="I243" s="1">
        <v>285.82029999999997</v>
      </c>
      <c r="J243" t="s">
        <v>295</v>
      </c>
      <c r="K243">
        <v>275.18880000000001</v>
      </c>
      <c r="L243">
        <v>275.65750000000003</v>
      </c>
      <c r="M243">
        <v>275.97915999999998</v>
      </c>
      <c r="N243" s="1">
        <f t="shared" si="23"/>
        <v>6.4977499999999964</v>
      </c>
      <c r="O243" s="1">
        <f t="shared" si="24"/>
        <v>7.295325000000048</v>
      </c>
      <c r="P243" s="1">
        <f t="shared" si="25"/>
        <v>7.7497299999999996</v>
      </c>
      <c r="Q243" s="8">
        <f t="shared" si="26"/>
        <v>56.014740000000003</v>
      </c>
      <c r="R243" s="8">
        <f t="shared" si="27"/>
        <v>40.498920000000005</v>
      </c>
      <c r="S243" s="8">
        <f t="shared" si="28"/>
        <v>31.557599999999997</v>
      </c>
    </row>
    <row r="244" spans="1:19" x14ac:dyDescent="0.25">
      <c r="A244">
        <v>2030</v>
      </c>
      <c r="B244">
        <v>3</v>
      </c>
      <c r="C244" s="7">
        <v>6.2700000000000006E-5</v>
      </c>
      <c r="D244" s="7">
        <v>4.4499999999999997E-5</v>
      </c>
      <c r="E244" s="7">
        <v>3.3699999999999999E-5</v>
      </c>
      <c r="F244" t="str">
        <f t="shared" si="22"/>
        <v>2030-03-14T12:00:00Z</v>
      </c>
      <c r="G244" s="1">
        <v>289.39148</v>
      </c>
      <c r="H244" s="1">
        <v>290.69204999999999</v>
      </c>
      <c r="I244" s="1">
        <v>291.47280000000001</v>
      </c>
      <c r="J244" t="s">
        <v>296</v>
      </c>
      <c r="K244">
        <v>277.99245999999999</v>
      </c>
      <c r="L244">
        <v>278.62822999999997</v>
      </c>
      <c r="M244">
        <v>278.84528</v>
      </c>
      <c r="N244" s="1">
        <f t="shared" si="23"/>
        <v>10.541969999999992</v>
      </c>
      <c r="O244" s="1">
        <f t="shared" si="24"/>
        <v>11.510139999999978</v>
      </c>
      <c r="P244" s="1">
        <f t="shared" si="25"/>
        <v>12.009040000000027</v>
      </c>
      <c r="Q244" s="8">
        <f t="shared" si="26"/>
        <v>164.88846000000001</v>
      </c>
      <c r="R244" s="8">
        <f t="shared" si="27"/>
        <v>117.0261</v>
      </c>
      <c r="S244" s="8">
        <f t="shared" si="28"/>
        <v>88.624260000000007</v>
      </c>
    </row>
    <row r="245" spans="1:19" x14ac:dyDescent="0.25">
      <c r="A245">
        <v>2030</v>
      </c>
      <c r="B245">
        <v>4</v>
      </c>
      <c r="C245" s="7">
        <v>5.0699999999999999E-5</v>
      </c>
      <c r="D245" s="7">
        <v>3.7299999999999999E-5</v>
      </c>
      <c r="E245" s="7">
        <v>2.97E-5</v>
      </c>
      <c r="F245" t="str">
        <f t="shared" si="22"/>
        <v>2030-04-14T00:00:00Z</v>
      </c>
      <c r="G245" s="1">
        <v>289.37576000000001</v>
      </c>
      <c r="H245" s="1">
        <v>290.92989999999998</v>
      </c>
      <c r="I245" s="1">
        <v>291.95715000000001</v>
      </c>
      <c r="J245" t="s">
        <v>297</v>
      </c>
      <c r="K245">
        <v>278.57834000000003</v>
      </c>
      <c r="L245">
        <v>279.26132000000001</v>
      </c>
      <c r="M245">
        <v>279.44121999999999</v>
      </c>
      <c r="N245" s="1">
        <f t="shared" si="23"/>
        <v>10.827050000000042</v>
      </c>
      <c r="O245" s="1">
        <f t="shared" si="24"/>
        <v>11.945609999999988</v>
      </c>
      <c r="P245" s="1">
        <f t="shared" si="25"/>
        <v>12.549185000000023</v>
      </c>
      <c r="Q245" s="8">
        <f t="shared" si="26"/>
        <v>133.33086</v>
      </c>
      <c r="R245" s="8">
        <f t="shared" si="27"/>
        <v>98.091539999999995</v>
      </c>
      <c r="S245" s="8">
        <f t="shared" si="28"/>
        <v>78.105059999999995</v>
      </c>
    </row>
    <row r="246" spans="1:19" x14ac:dyDescent="0.25">
      <c r="A246">
        <v>2030</v>
      </c>
      <c r="B246">
        <v>5</v>
      </c>
      <c r="C246" s="7">
        <v>1.5800000000000001E-5</v>
      </c>
      <c r="D246" s="7">
        <v>1.26E-5</v>
      </c>
      <c r="E246" s="7">
        <v>1.1E-5</v>
      </c>
      <c r="F246" t="str">
        <f t="shared" si="22"/>
        <v>2030-05-14T12:00:00Z</v>
      </c>
      <c r="G246" s="1">
        <v>293.70047</v>
      </c>
      <c r="H246" s="1">
        <v>295.12738000000002</v>
      </c>
      <c r="I246" s="1">
        <v>296.22762999999998</v>
      </c>
      <c r="J246" t="s">
        <v>298</v>
      </c>
      <c r="K246">
        <v>280.58652000000001</v>
      </c>
      <c r="L246">
        <v>281.30619999999999</v>
      </c>
      <c r="M246">
        <v>281.38729999999998</v>
      </c>
      <c r="N246" s="1">
        <f t="shared" si="23"/>
        <v>13.993495000000053</v>
      </c>
      <c r="O246" s="1">
        <f t="shared" si="24"/>
        <v>15.066790000000026</v>
      </c>
      <c r="P246" s="1">
        <f t="shared" si="25"/>
        <v>15.657465000000002</v>
      </c>
      <c r="Q246" s="8">
        <f t="shared" si="26"/>
        <v>41.550840000000001</v>
      </c>
      <c r="R246" s="8">
        <f t="shared" si="27"/>
        <v>33.135480000000001</v>
      </c>
      <c r="S246" s="8">
        <f t="shared" si="28"/>
        <v>28.927800000000001</v>
      </c>
    </row>
    <row r="247" spans="1:19" x14ac:dyDescent="0.25">
      <c r="A247">
        <v>2030</v>
      </c>
      <c r="B247">
        <v>6</v>
      </c>
      <c r="C247" s="7">
        <v>9.8700000000000004E-6</v>
      </c>
      <c r="D247" s="7">
        <v>8.4300000000000006E-6</v>
      </c>
      <c r="E247" s="7">
        <v>7.6199999999999999E-6</v>
      </c>
      <c r="F247" t="str">
        <f t="shared" si="22"/>
        <v>2030-06-14T00:00:00Z</v>
      </c>
      <c r="G247" s="1">
        <v>299.32132000000001</v>
      </c>
      <c r="H247" s="1">
        <v>300.89307000000002</v>
      </c>
      <c r="I247" s="1">
        <v>302.10342000000003</v>
      </c>
      <c r="J247" t="s">
        <v>299</v>
      </c>
      <c r="K247">
        <v>284.57886000000002</v>
      </c>
      <c r="L247">
        <v>285.47656000000001</v>
      </c>
      <c r="M247">
        <v>285.63382000000001</v>
      </c>
      <c r="N247" s="1">
        <f t="shared" si="23"/>
        <v>18.800090000000068</v>
      </c>
      <c r="O247" s="1">
        <f t="shared" si="24"/>
        <v>20.034815000000037</v>
      </c>
      <c r="P247" s="1">
        <f t="shared" si="25"/>
        <v>20.718620000000044</v>
      </c>
      <c r="Q247" s="8">
        <f t="shared" si="26"/>
        <v>25.956125999999998</v>
      </c>
      <c r="R247" s="8">
        <f t="shared" si="27"/>
        <v>22.169214000000004</v>
      </c>
      <c r="S247" s="8">
        <f t="shared" si="28"/>
        <v>20.039075999999998</v>
      </c>
    </row>
    <row r="248" spans="1:19" x14ac:dyDescent="0.25">
      <c r="A248">
        <v>2030</v>
      </c>
      <c r="B248">
        <v>7</v>
      </c>
      <c r="C248" s="7">
        <v>2.0200000000000001E-6</v>
      </c>
      <c r="D248" s="7">
        <v>1.9099999999999999E-6</v>
      </c>
      <c r="E248" s="7">
        <v>1.8300000000000001E-6</v>
      </c>
      <c r="F248" t="str">
        <f t="shared" si="22"/>
        <v>2030-07-14T12:00:00Z</v>
      </c>
      <c r="G248" s="1">
        <v>298.90305000000001</v>
      </c>
      <c r="H248" s="1">
        <v>300.25662</v>
      </c>
      <c r="I248" s="1">
        <v>301.37761999999998</v>
      </c>
      <c r="J248" t="s">
        <v>300</v>
      </c>
      <c r="K248">
        <v>284.53469999999999</v>
      </c>
      <c r="L248">
        <v>285.2106</v>
      </c>
      <c r="M248">
        <v>285.18207000000001</v>
      </c>
      <c r="N248" s="1">
        <f t="shared" si="23"/>
        <v>18.568875000000048</v>
      </c>
      <c r="O248" s="1">
        <f t="shared" si="24"/>
        <v>19.583610000000022</v>
      </c>
      <c r="P248" s="1">
        <f t="shared" si="25"/>
        <v>20.129845000000046</v>
      </c>
      <c r="Q248" s="8">
        <f t="shared" si="26"/>
        <v>5.3121959999999993</v>
      </c>
      <c r="R248" s="8">
        <f t="shared" si="27"/>
        <v>5.0229179999999998</v>
      </c>
      <c r="S248" s="8">
        <f t="shared" si="28"/>
        <v>4.8125340000000003</v>
      </c>
    </row>
    <row r="249" spans="1:19" x14ac:dyDescent="0.25">
      <c r="A249">
        <v>2030</v>
      </c>
      <c r="B249">
        <v>8</v>
      </c>
      <c r="C249" s="7">
        <v>2.1600000000000001E-6</v>
      </c>
      <c r="D249" s="7">
        <v>1.86E-6</v>
      </c>
      <c r="E249" s="7">
        <v>1.61E-6</v>
      </c>
      <c r="F249" t="str">
        <f t="shared" si="22"/>
        <v>2030-08-14T12:00:00Z</v>
      </c>
      <c r="G249" s="1">
        <v>300.08861999999999</v>
      </c>
      <c r="H249" s="1">
        <v>301.44839999999999</v>
      </c>
      <c r="I249" s="1">
        <v>302.40987999999999</v>
      </c>
      <c r="J249" t="s">
        <v>301</v>
      </c>
      <c r="K249">
        <v>284.58819999999997</v>
      </c>
      <c r="L249">
        <v>284.98284999999998</v>
      </c>
      <c r="M249">
        <v>284.79739999999998</v>
      </c>
      <c r="N249" s="1">
        <f t="shared" si="23"/>
        <v>19.188409999999976</v>
      </c>
      <c r="O249" s="1">
        <f t="shared" si="24"/>
        <v>20.065625000000011</v>
      </c>
      <c r="P249" s="1">
        <f t="shared" si="25"/>
        <v>20.453640000000007</v>
      </c>
      <c r="Q249" s="8">
        <f t="shared" si="26"/>
        <v>5.6803680000000005</v>
      </c>
      <c r="R249" s="8">
        <f t="shared" si="27"/>
        <v>4.8914280000000003</v>
      </c>
      <c r="S249" s="8">
        <f t="shared" si="28"/>
        <v>4.2339780000000005</v>
      </c>
    </row>
    <row r="250" spans="1:19" x14ac:dyDescent="0.25">
      <c r="A250">
        <v>2030</v>
      </c>
      <c r="B250">
        <v>9</v>
      </c>
      <c r="C250" s="7">
        <v>3.29E-5</v>
      </c>
      <c r="D250" s="7">
        <v>2.4600000000000002E-5</v>
      </c>
      <c r="E250" s="7">
        <v>2.12E-5</v>
      </c>
      <c r="F250" t="str">
        <f t="shared" si="22"/>
        <v>2030-09-14T00:00:00Z</v>
      </c>
      <c r="G250" s="1">
        <v>295.58803999999998</v>
      </c>
      <c r="H250" s="1">
        <v>296.97152999999997</v>
      </c>
      <c r="I250" s="1">
        <v>297.87299999999999</v>
      </c>
      <c r="J250" t="s">
        <v>302</v>
      </c>
      <c r="K250">
        <v>284.44492000000002</v>
      </c>
      <c r="L250">
        <v>284.46066000000002</v>
      </c>
      <c r="M250">
        <v>283.96179999999998</v>
      </c>
      <c r="N250" s="1">
        <f t="shared" si="23"/>
        <v>16.866480000000024</v>
      </c>
      <c r="O250" s="1">
        <f t="shared" si="24"/>
        <v>17.566095000000018</v>
      </c>
      <c r="P250" s="1">
        <f t="shared" si="25"/>
        <v>17.767400000000009</v>
      </c>
      <c r="Q250" s="8">
        <f t="shared" si="26"/>
        <v>86.520420000000001</v>
      </c>
      <c r="R250" s="8">
        <f t="shared" si="27"/>
        <v>64.693080000000009</v>
      </c>
      <c r="S250" s="8">
        <f t="shared" si="28"/>
        <v>55.751760000000004</v>
      </c>
    </row>
    <row r="251" spans="1:19" x14ac:dyDescent="0.25">
      <c r="A251">
        <v>2030</v>
      </c>
      <c r="B251">
        <v>10</v>
      </c>
      <c r="C251" s="7">
        <v>6.7799999999999995E-5</v>
      </c>
      <c r="D251" s="7">
        <v>4.8099999999999997E-5</v>
      </c>
      <c r="E251" s="7">
        <v>4.0399999999999999E-5</v>
      </c>
      <c r="F251" t="str">
        <f t="shared" si="22"/>
        <v>2030-10-14T12:00:00Z</v>
      </c>
      <c r="G251" s="1">
        <v>292.81885</v>
      </c>
      <c r="H251" s="1">
        <v>294.25653</v>
      </c>
      <c r="I251" s="1">
        <v>295.19027999999997</v>
      </c>
      <c r="J251" t="s">
        <v>303</v>
      </c>
      <c r="K251">
        <v>282.0204</v>
      </c>
      <c r="L251">
        <v>282.11005</v>
      </c>
      <c r="M251">
        <v>281.74869999999999</v>
      </c>
      <c r="N251" s="1">
        <f t="shared" si="23"/>
        <v>14.269625000000019</v>
      </c>
      <c r="O251" s="1">
        <f t="shared" si="24"/>
        <v>15.033290000000022</v>
      </c>
      <c r="P251" s="1">
        <f t="shared" si="25"/>
        <v>15.319489999999973</v>
      </c>
      <c r="Q251" s="8">
        <f t="shared" si="26"/>
        <v>178.30044000000001</v>
      </c>
      <c r="R251" s="8">
        <f t="shared" si="27"/>
        <v>126.49337999999999</v>
      </c>
      <c r="S251" s="8">
        <f t="shared" si="28"/>
        <v>106.24392</v>
      </c>
    </row>
    <row r="252" spans="1:19" x14ac:dyDescent="0.25">
      <c r="A252">
        <v>2030</v>
      </c>
      <c r="B252">
        <v>11</v>
      </c>
      <c r="C252" s="7">
        <v>1.26E-4</v>
      </c>
      <c r="D252" s="7">
        <v>9.0799999999999998E-5</v>
      </c>
      <c r="E252" s="7">
        <v>7.1400000000000001E-5</v>
      </c>
      <c r="F252" t="str">
        <f t="shared" si="22"/>
        <v>2030-11-14T00:00:00Z</v>
      </c>
      <c r="G252" s="1">
        <v>286.28043000000002</v>
      </c>
      <c r="H252" s="1">
        <v>287.19060000000002</v>
      </c>
      <c r="I252" s="1">
        <v>287.65517999999997</v>
      </c>
      <c r="J252" t="s">
        <v>304</v>
      </c>
      <c r="K252">
        <v>279.73399999999998</v>
      </c>
      <c r="L252">
        <v>280.07303000000002</v>
      </c>
      <c r="M252">
        <v>280.13004000000001</v>
      </c>
      <c r="N252" s="1">
        <f t="shared" si="23"/>
        <v>9.8572149999999965</v>
      </c>
      <c r="O252" s="1">
        <f t="shared" si="24"/>
        <v>10.48181500000004</v>
      </c>
      <c r="P252" s="1">
        <f t="shared" si="25"/>
        <v>10.742610000000013</v>
      </c>
      <c r="Q252" s="8">
        <f t="shared" si="26"/>
        <v>331.35480000000001</v>
      </c>
      <c r="R252" s="8">
        <f t="shared" si="27"/>
        <v>238.78583999999995</v>
      </c>
      <c r="S252" s="8">
        <f t="shared" si="28"/>
        <v>187.76771999999997</v>
      </c>
    </row>
    <row r="253" spans="1:19" x14ac:dyDescent="0.25">
      <c r="A253">
        <v>2030</v>
      </c>
      <c r="B253">
        <v>12</v>
      </c>
      <c r="C253" s="7">
        <v>1.7200000000000001E-4</v>
      </c>
      <c r="D253" s="7">
        <v>1.27E-4</v>
      </c>
      <c r="E253" s="7">
        <v>1E-4</v>
      </c>
      <c r="F253" t="str">
        <f t="shared" si="22"/>
        <v>2030-12-14T12:00:00Z</v>
      </c>
      <c r="G253" s="1">
        <v>282.54486000000003</v>
      </c>
      <c r="H253" s="1">
        <v>283.42302999999998</v>
      </c>
      <c r="I253" s="1">
        <v>283.95952999999997</v>
      </c>
      <c r="J253" t="s">
        <v>305</v>
      </c>
      <c r="K253">
        <v>276.41507000000001</v>
      </c>
      <c r="L253">
        <v>276.95697000000001</v>
      </c>
      <c r="M253">
        <v>277.28226000000001</v>
      </c>
      <c r="N253" s="1">
        <f t="shared" si="23"/>
        <v>6.3299650000000156</v>
      </c>
      <c r="O253" s="1">
        <f t="shared" si="24"/>
        <v>7.0400000000000205</v>
      </c>
      <c r="P253" s="1">
        <f t="shared" si="25"/>
        <v>7.4708950000000414</v>
      </c>
      <c r="Q253" s="8">
        <f t="shared" si="26"/>
        <v>452.32560000000001</v>
      </c>
      <c r="R253" s="8">
        <f t="shared" si="27"/>
        <v>333.9846</v>
      </c>
      <c r="S253" s="8">
        <f t="shared" si="28"/>
        <v>262.98</v>
      </c>
    </row>
    <row r="254" spans="1:19" x14ac:dyDescent="0.25">
      <c r="A254">
        <v>2031</v>
      </c>
      <c r="B254">
        <v>1</v>
      </c>
      <c r="C254" s="7">
        <v>1.08E-4</v>
      </c>
      <c r="D254" s="7">
        <v>7.7799999999999994E-5</v>
      </c>
      <c r="E254" s="7">
        <v>6.0099999999999997E-5</v>
      </c>
      <c r="F254" t="str">
        <f t="shared" si="22"/>
        <v>2031-01-14T12:00:00Z</v>
      </c>
      <c r="G254" s="1">
        <v>281.87475999999998</v>
      </c>
      <c r="H254" s="1">
        <v>282.92047000000002</v>
      </c>
      <c r="I254" s="1">
        <v>283.40627999999998</v>
      </c>
      <c r="J254" t="s">
        <v>306</v>
      </c>
      <c r="K254">
        <v>274.74874999999997</v>
      </c>
      <c r="L254">
        <v>275.33517000000001</v>
      </c>
      <c r="M254">
        <v>275.65805</v>
      </c>
      <c r="N254" s="1">
        <f t="shared" si="23"/>
        <v>5.161754999999971</v>
      </c>
      <c r="O254" s="1">
        <f t="shared" si="24"/>
        <v>5.9778200000000652</v>
      </c>
      <c r="P254" s="1">
        <f t="shared" si="25"/>
        <v>6.3821649999999863</v>
      </c>
      <c r="Q254" s="8">
        <f t="shared" si="26"/>
        <v>284.01839999999999</v>
      </c>
      <c r="R254" s="8">
        <f t="shared" si="27"/>
        <v>204.59844000000001</v>
      </c>
      <c r="S254" s="8">
        <f t="shared" si="28"/>
        <v>158.05098000000001</v>
      </c>
    </row>
    <row r="255" spans="1:19" x14ac:dyDescent="0.25">
      <c r="A255">
        <v>2031</v>
      </c>
      <c r="B255">
        <v>2</v>
      </c>
      <c r="C255" s="7">
        <v>1.2300000000000001E-4</v>
      </c>
      <c r="D255" s="7">
        <v>8.8499999999999996E-5</v>
      </c>
      <c r="E255" s="7">
        <v>6.7899999999999997E-5</v>
      </c>
      <c r="F255" t="str">
        <f t="shared" si="22"/>
        <v>2031-02-13T00:00:00Z</v>
      </c>
      <c r="G255" s="1">
        <v>283.63817999999998</v>
      </c>
      <c r="H255" s="1">
        <v>284.75967000000003</v>
      </c>
      <c r="I255" s="1">
        <v>285.32968</v>
      </c>
      <c r="J255" t="s">
        <v>307</v>
      </c>
      <c r="K255">
        <v>275.83850000000001</v>
      </c>
      <c r="L255">
        <v>276.31765999999999</v>
      </c>
      <c r="M255">
        <v>276.64904999999999</v>
      </c>
      <c r="N255" s="1">
        <f t="shared" si="23"/>
        <v>6.5883400000000165</v>
      </c>
      <c r="O255" s="1">
        <f t="shared" si="24"/>
        <v>7.38866500000006</v>
      </c>
      <c r="P255" s="1">
        <f t="shared" si="25"/>
        <v>7.8393650000000434</v>
      </c>
      <c r="Q255" s="8">
        <f t="shared" si="26"/>
        <v>323.46539999999999</v>
      </c>
      <c r="R255" s="8">
        <f t="shared" si="27"/>
        <v>232.7373</v>
      </c>
      <c r="S255" s="8">
        <f t="shared" si="28"/>
        <v>178.56341999999998</v>
      </c>
    </row>
    <row r="256" spans="1:19" x14ac:dyDescent="0.25">
      <c r="A256">
        <v>2031</v>
      </c>
      <c r="B256">
        <v>3</v>
      </c>
      <c r="C256" s="7">
        <v>9.0699999999999996E-5</v>
      </c>
      <c r="D256" s="7">
        <v>6.4599999999999998E-5</v>
      </c>
      <c r="E256" s="7">
        <v>4.9100000000000001E-5</v>
      </c>
      <c r="F256" t="str">
        <f t="shared" si="22"/>
        <v>2031-03-14T12:00:00Z</v>
      </c>
      <c r="G256" s="1">
        <v>288.59269999999998</v>
      </c>
      <c r="H256" s="1">
        <v>289.87909999999999</v>
      </c>
      <c r="I256" s="1">
        <v>290.63492000000002</v>
      </c>
      <c r="J256" t="s">
        <v>308</v>
      </c>
      <c r="K256">
        <v>278.21111999999999</v>
      </c>
      <c r="L256">
        <v>278.85876000000002</v>
      </c>
      <c r="M256">
        <v>279.08667000000003</v>
      </c>
      <c r="N256" s="1">
        <f t="shared" si="23"/>
        <v>10.251910000000009</v>
      </c>
      <c r="O256" s="1">
        <f t="shared" si="24"/>
        <v>11.21893</v>
      </c>
      <c r="P256" s="1">
        <f t="shared" si="25"/>
        <v>11.710795000000076</v>
      </c>
      <c r="Q256" s="8">
        <f t="shared" si="26"/>
        <v>238.52286000000001</v>
      </c>
      <c r="R256" s="8">
        <f t="shared" si="27"/>
        <v>169.88507999999999</v>
      </c>
      <c r="S256" s="8">
        <f t="shared" si="28"/>
        <v>129.12317999999996</v>
      </c>
    </row>
    <row r="257" spans="1:19" x14ac:dyDescent="0.25">
      <c r="A257">
        <v>2031</v>
      </c>
      <c r="B257">
        <v>4</v>
      </c>
      <c r="C257" s="7">
        <v>5.0899999999999997E-5</v>
      </c>
      <c r="D257" s="7">
        <v>3.7499999999999997E-5</v>
      </c>
      <c r="E257" s="7">
        <v>3.0000000000000001E-5</v>
      </c>
      <c r="F257" t="str">
        <f t="shared" si="22"/>
        <v>2031-04-14T00:00:00Z</v>
      </c>
      <c r="G257" s="1">
        <v>288.29397999999998</v>
      </c>
      <c r="H257" s="1">
        <v>289.83112</v>
      </c>
      <c r="I257" s="1">
        <v>290.83672999999999</v>
      </c>
      <c r="J257" t="s">
        <v>309</v>
      </c>
      <c r="K257">
        <v>279.57263</v>
      </c>
      <c r="L257">
        <v>280.24495999999999</v>
      </c>
      <c r="M257">
        <v>280.40413999999998</v>
      </c>
      <c r="N257" s="1">
        <f t="shared" si="23"/>
        <v>10.783305000000041</v>
      </c>
      <c r="O257" s="1">
        <f t="shared" si="24"/>
        <v>11.888040000000046</v>
      </c>
      <c r="P257" s="1">
        <f t="shared" si="25"/>
        <v>12.470435000000009</v>
      </c>
      <c r="Q257" s="8">
        <f t="shared" si="26"/>
        <v>133.85682</v>
      </c>
      <c r="R257" s="8">
        <f t="shared" si="27"/>
        <v>98.617499999999978</v>
      </c>
      <c r="S257" s="8">
        <f t="shared" si="28"/>
        <v>78.894000000000005</v>
      </c>
    </row>
    <row r="258" spans="1:19" x14ac:dyDescent="0.25">
      <c r="A258">
        <v>2031</v>
      </c>
      <c r="B258">
        <v>5</v>
      </c>
      <c r="C258" s="7">
        <v>3.8399999999999998E-5</v>
      </c>
      <c r="D258" s="7">
        <v>3.0599999999999998E-5</v>
      </c>
      <c r="E258" s="7">
        <v>2.6699999999999998E-5</v>
      </c>
      <c r="F258" t="str">
        <f t="shared" si="22"/>
        <v>2031-05-14T12:00:00Z</v>
      </c>
      <c r="G258" s="1">
        <v>290.90496999999999</v>
      </c>
      <c r="H258" s="1">
        <v>292.30250000000001</v>
      </c>
      <c r="I258" s="1">
        <v>293.35012999999998</v>
      </c>
      <c r="J258" t="s">
        <v>310</v>
      </c>
      <c r="K258">
        <v>280.87616000000003</v>
      </c>
      <c r="L258">
        <v>281.60482999999999</v>
      </c>
      <c r="M258">
        <v>281.67937999999998</v>
      </c>
      <c r="N258" s="1">
        <f t="shared" si="23"/>
        <v>12.740565000000061</v>
      </c>
      <c r="O258" s="1">
        <f t="shared" si="24"/>
        <v>13.803665000000024</v>
      </c>
      <c r="P258" s="1">
        <f t="shared" si="25"/>
        <v>14.364755000000002</v>
      </c>
      <c r="Q258" s="8">
        <f t="shared" si="26"/>
        <v>100.98432</v>
      </c>
      <c r="R258" s="8">
        <f t="shared" si="27"/>
        <v>80.471879999999999</v>
      </c>
      <c r="S258" s="8">
        <f t="shared" si="28"/>
        <v>70.215659999999986</v>
      </c>
    </row>
    <row r="259" spans="1:19" x14ac:dyDescent="0.25">
      <c r="A259">
        <v>2031</v>
      </c>
      <c r="B259">
        <v>6</v>
      </c>
      <c r="C259" s="7">
        <v>6.5200000000000003E-6</v>
      </c>
      <c r="D259" s="7">
        <v>5.7300000000000002E-6</v>
      </c>
      <c r="E259" s="7">
        <v>5.3199999999999999E-6</v>
      </c>
      <c r="F259" t="str">
        <f t="shared" ref="F259:F322" si="29">J259</f>
        <v>2031-06-14T00:00:00Z</v>
      </c>
      <c r="G259" s="1">
        <v>296.56796000000003</v>
      </c>
      <c r="H259" s="1">
        <v>298.11309999999997</v>
      </c>
      <c r="I259" s="1">
        <v>299.28930000000003</v>
      </c>
      <c r="J259" t="s">
        <v>311</v>
      </c>
      <c r="K259">
        <v>282.94225999999998</v>
      </c>
      <c r="L259">
        <v>283.84280000000001</v>
      </c>
      <c r="M259">
        <v>284.00630000000001</v>
      </c>
      <c r="N259" s="1">
        <f t="shared" ref="N259:N322" si="30">(AVERAGE(G259,K259))-273.15</f>
        <v>16.605110000000025</v>
      </c>
      <c r="O259" s="1">
        <f t="shared" ref="O259:O322" si="31">(AVERAGE(H259,L259))-273.15</f>
        <v>17.827949999999987</v>
      </c>
      <c r="P259" s="1">
        <f t="shared" ref="P259:P322" si="32">(AVERAGE(I259,M259))-273.15</f>
        <v>18.497800000000041</v>
      </c>
      <c r="Q259" s="8">
        <f t="shared" ref="Q259:Q322" si="33">(C259*60*24*60*30.4375)</f>
        <v>17.146296000000003</v>
      </c>
      <c r="R259" s="8">
        <f t="shared" ref="R259:R322" si="34">(D259*60*24*60*30.4375)</f>
        <v>15.068754</v>
      </c>
      <c r="S259" s="8">
        <f t="shared" ref="S259:S322" si="35">(E259*60*24*60*30.4375)</f>
        <v>13.990536000000002</v>
      </c>
    </row>
    <row r="260" spans="1:19" x14ac:dyDescent="0.25">
      <c r="A260">
        <v>2031</v>
      </c>
      <c r="B260">
        <v>7</v>
      </c>
      <c r="C260" s="7">
        <v>2.1500000000000002E-6</v>
      </c>
      <c r="D260" s="7">
        <v>2.1399999999999998E-6</v>
      </c>
      <c r="E260" s="7">
        <v>2.1799999999999999E-6</v>
      </c>
      <c r="F260" t="str">
        <f t="shared" si="29"/>
        <v>2031-07-14T12:00:00Z</v>
      </c>
      <c r="G260" s="1">
        <v>300.41717999999997</v>
      </c>
      <c r="H260" s="1">
        <v>301.79363999999998</v>
      </c>
      <c r="I260" s="1">
        <v>302.94833</v>
      </c>
      <c r="J260" t="s">
        <v>312</v>
      </c>
      <c r="K260">
        <v>285.43457000000001</v>
      </c>
      <c r="L260">
        <v>286.11743000000001</v>
      </c>
      <c r="M260">
        <v>286.09174000000002</v>
      </c>
      <c r="N260" s="1">
        <f t="shared" si="30"/>
        <v>19.775875000000042</v>
      </c>
      <c r="O260" s="1">
        <f t="shared" si="31"/>
        <v>20.80553500000002</v>
      </c>
      <c r="P260" s="1">
        <f t="shared" si="32"/>
        <v>21.37003500000003</v>
      </c>
      <c r="Q260" s="8">
        <f t="shared" si="33"/>
        <v>5.6540700000000008</v>
      </c>
      <c r="R260" s="8">
        <f t="shared" si="34"/>
        <v>5.6277719999999993</v>
      </c>
      <c r="S260" s="8">
        <f t="shared" si="35"/>
        <v>5.7329639999999991</v>
      </c>
    </row>
    <row r="261" spans="1:19" x14ac:dyDescent="0.25">
      <c r="A261">
        <v>2031</v>
      </c>
      <c r="B261">
        <v>8</v>
      </c>
      <c r="C261" s="7">
        <v>1.22E-5</v>
      </c>
      <c r="D261" s="7">
        <v>1.08E-5</v>
      </c>
      <c r="E261" s="7">
        <v>9.9199999999999999E-6</v>
      </c>
      <c r="F261" t="str">
        <f t="shared" si="29"/>
        <v>2031-08-14T12:00:00Z</v>
      </c>
      <c r="G261" s="1">
        <v>301.92874</v>
      </c>
      <c r="H261" s="1">
        <v>303.31668000000002</v>
      </c>
      <c r="I261" s="1">
        <v>304.29349999999999</v>
      </c>
      <c r="J261" t="s">
        <v>313</v>
      </c>
      <c r="K261">
        <v>286.40535999999997</v>
      </c>
      <c r="L261">
        <v>286.83258000000001</v>
      </c>
      <c r="M261">
        <v>286.68185</v>
      </c>
      <c r="N261" s="1">
        <f t="shared" si="30"/>
        <v>21.01705000000004</v>
      </c>
      <c r="O261" s="1">
        <f t="shared" si="31"/>
        <v>21.924630000000036</v>
      </c>
      <c r="P261" s="1">
        <f t="shared" si="32"/>
        <v>22.33767499999999</v>
      </c>
      <c r="Q261" s="8">
        <f t="shared" si="33"/>
        <v>32.083559999999999</v>
      </c>
      <c r="R261" s="8">
        <f t="shared" si="34"/>
        <v>28.40184</v>
      </c>
      <c r="S261" s="8">
        <f t="shared" si="35"/>
        <v>26.087616000000001</v>
      </c>
    </row>
    <row r="262" spans="1:19" x14ac:dyDescent="0.25">
      <c r="A262">
        <v>2031</v>
      </c>
      <c r="B262">
        <v>9</v>
      </c>
      <c r="C262" s="7">
        <v>2.83E-5</v>
      </c>
      <c r="D262" s="7">
        <v>2.0999999999999999E-5</v>
      </c>
      <c r="E262" s="7">
        <v>1.8E-5</v>
      </c>
      <c r="F262" t="str">
        <f t="shared" si="29"/>
        <v>2031-09-14T00:00:00Z</v>
      </c>
      <c r="G262" s="1">
        <v>298.84219999999999</v>
      </c>
      <c r="H262" s="1">
        <v>300.22897</v>
      </c>
      <c r="I262" s="1">
        <v>301.12400000000002</v>
      </c>
      <c r="J262" t="s">
        <v>314</v>
      </c>
      <c r="K262">
        <v>285.11957000000001</v>
      </c>
      <c r="L262">
        <v>285.14206000000001</v>
      </c>
      <c r="M262">
        <v>284.65600000000001</v>
      </c>
      <c r="N262" s="1">
        <f t="shared" si="30"/>
        <v>18.830885000000023</v>
      </c>
      <c r="O262" s="1">
        <f t="shared" si="31"/>
        <v>19.535515000000032</v>
      </c>
      <c r="P262" s="1">
        <f t="shared" si="32"/>
        <v>19.740000000000009</v>
      </c>
      <c r="Q262" s="8">
        <f t="shared" si="33"/>
        <v>74.42334000000001</v>
      </c>
      <c r="R262" s="8">
        <f t="shared" si="34"/>
        <v>55.225799999999992</v>
      </c>
      <c r="S262" s="8">
        <f t="shared" si="35"/>
        <v>47.336399999999998</v>
      </c>
    </row>
    <row r="263" spans="1:19" x14ac:dyDescent="0.25">
      <c r="A263">
        <v>2031</v>
      </c>
      <c r="B263">
        <v>10</v>
      </c>
      <c r="C263" s="7">
        <v>7.86E-5</v>
      </c>
      <c r="D263" s="7">
        <v>5.5699999999999999E-5</v>
      </c>
      <c r="E263" s="7">
        <v>4.6699999999999997E-5</v>
      </c>
      <c r="F263" t="str">
        <f t="shared" si="29"/>
        <v>2031-10-14T12:00:00Z</v>
      </c>
      <c r="G263" s="1">
        <v>290.74747000000002</v>
      </c>
      <c r="H263" s="1">
        <v>292.16376000000002</v>
      </c>
      <c r="I263" s="1">
        <v>293.06151999999997</v>
      </c>
      <c r="J263" t="s">
        <v>315</v>
      </c>
      <c r="K263">
        <v>281.52422999999999</v>
      </c>
      <c r="L263">
        <v>281.6191</v>
      </c>
      <c r="M263">
        <v>281.26904000000002</v>
      </c>
      <c r="N263" s="1">
        <f t="shared" si="30"/>
        <v>12.985850000000028</v>
      </c>
      <c r="O263" s="1">
        <f t="shared" si="31"/>
        <v>13.741430000000037</v>
      </c>
      <c r="P263" s="1">
        <f t="shared" si="32"/>
        <v>14.015280000000018</v>
      </c>
      <c r="Q263" s="8">
        <f t="shared" si="33"/>
        <v>206.70228</v>
      </c>
      <c r="R263" s="8">
        <f t="shared" si="34"/>
        <v>146.47986</v>
      </c>
      <c r="S263" s="8">
        <f t="shared" si="35"/>
        <v>122.81166</v>
      </c>
    </row>
    <row r="264" spans="1:19" x14ac:dyDescent="0.25">
      <c r="A264">
        <v>2031</v>
      </c>
      <c r="B264">
        <v>11</v>
      </c>
      <c r="C264" s="7">
        <v>3.2299999999999999E-5</v>
      </c>
      <c r="D264" s="7">
        <v>2.3499999999999999E-5</v>
      </c>
      <c r="E264" s="7">
        <v>1.88E-5</v>
      </c>
      <c r="F264" t="str">
        <f t="shared" si="29"/>
        <v>2031-11-14T00:00:00Z</v>
      </c>
      <c r="G264" s="1">
        <v>285.77839999999998</v>
      </c>
      <c r="H264" s="1">
        <v>286.67043999999999</v>
      </c>
      <c r="I264" s="1">
        <v>287.11563000000001</v>
      </c>
      <c r="J264" t="s">
        <v>316</v>
      </c>
      <c r="K264">
        <v>277.81729999999999</v>
      </c>
      <c r="L264">
        <v>278.16394000000003</v>
      </c>
      <c r="M264">
        <v>278.23820000000001</v>
      </c>
      <c r="N264" s="1">
        <f t="shared" si="30"/>
        <v>8.6478500000000054</v>
      </c>
      <c r="O264" s="1">
        <f t="shared" si="31"/>
        <v>9.2671900000000278</v>
      </c>
      <c r="P264" s="1">
        <f t="shared" si="32"/>
        <v>9.5269150000000309</v>
      </c>
      <c r="Q264" s="8">
        <f t="shared" si="33"/>
        <v>84.942539999999994</v>
      </c>
      <c r="R264" s="8">
        <f t="shared" si="34"/>
        <v>61.800300000000007</v>
      </c>
      <c r="S264" s="8">
        <f t="shared" si="35"/>
        <v>49.440240000000003</v>
      </c>
    </row>
    <row r="265" spans="1:19" x14ac:dyDescent="0.25">
      <c r="A265">
        <v>2031</v>
      </c>
      <c r="B265">
        <v>12</v>
      </c>
      <c r="C265" s="7">
        <v>2.7099999999999997E-4</v>
      </c>
      <c r="D265" s="7">
        <v>2.02E-4</v>
      </c>
      <c r="E265" s="7">
        <v>1.6000000000000001E-4</v>
      </c>
      <c r="F265" t="str">
        <f t="shared" si="29"/>
        <v>2031-12-14T12:00:00Z</v>
      </c>
      <c r="G265" s="1">
        <v>282.80297999999999</v>
      </c>
      <c r="H265" s="1">
        <v>283.68331999999998</v>
      </c>
      <c r="I265" s="1">
        <v>284.21699999999998</v>
      </c>
      <c r="J265" t="s">
        <v>317</v>
      </c>
      <c r="K265">
        <v>277.85302999999999</v>
      </c>
      <c r="L265">
        <v>278.38733000000002</v>
      </c>
      <c r="M265">
        <v>278.69209999999998</v>
      </c>
      <c r="N265" s="1">
        <f t="shared" si="30"/>
        <v>7.1780049999999846</v>
      </c>
      <c r="O265" s="1">
        <f t="shared" si="31"/>
        <v>7.885325000000023</v>
      </c>
      <c r="P265" s="1">
        <f t="shared" si="32"/>
        <v>8.3045500000000061</v>
      </c>
      <c r="Q265" s="8">
        <f t="shared" si="33"/>
        <v>712.67579999999975</v>
      </c>
      <c r="R265" s="8">
        <f t="shared" si="34"/>
        <v>531.21960000000013</v>
      </c>
      <c r="S265" s="8">
        <f t="shared" si="35"/>
        <v>420.76800000000003</v>
      </c>
    </row>
    <row r="266" spans="1:19" x14ac:dyDescent="0.25">
      <c r="A266">
        <v>2032</v>
      </c>
      <c r="B266">
        <v>1</v>
      </c>
      <c r="C266" s="7">
        <v>1.63E-4</v>
      </c>
      <c r="D266" s="7">
        <v>1.18E-4</v>
      </c>
      <c r="E266" s="7">
        <v>9.1399999999999999E-5</v>
      </c>
      <c r="F266" t="str">
        <f t="shared" si="29"/>
        <v>2032-01-14T12:00:00Z</v>
      </c>
      <c r="G266" s="1">
        <v>281.33742999999998</v>
      </c>
      <c r="H266" s="1">
        <v>282.39325000000002</v>
      </c>
      <c r="I266" s="1">
        <v>282.88260000000002</v>
      </c>
      <c r="J266" t="s">
        <v>318</v>
      </c>
      <c r="K266">
        <v>276.57175000000001</v>
      </c>
      <c r="L266">
        <v>277.15087999999997</v>
      </c>
      <c r="M266">
        <v>277.45272999999997</v>
      </c>
      <c r="N266" s="1">
        <f t="shared" si="30"/>
        <v>5.8045900000000188</v>
      </c>
      <c r="O266" s="1">
        <f t="shared" si="31"/>
        <v>6.6220650000000205</v>
      </c>
      <c r="P266" s="1">
        <f t="shared" si="32"/>
        <v>7.0176650000000222</v>
      </c>
      <c r="Q266" s="8">
        <f t="shared" si="33"/>
        <v>428.65740000000005</v>
      </c>
      <c r="R266" s="8">
        <f t="shared" si="34"/>
        <v>310.31639999999999</v>
      </c>
      <c r="S266" s="8">
        <f t="shared" si="35"/>
        <v>240.36372000000003</v>
      </c>
    </row>
    <row r="267" spans="1:19" x14ac:dyDescent="0.25">
      <c r="A267">
        <v>2032</v>
      </c>
      <c r="B267">
        <v>2</v>
      </c>
      <c r="C267" s="7">
        <v>1.64E-4</v>
      </c>
      <c r="D267" s="7">
        <v>1.18E-4</v>
      </c>
      <c r="E267" s="7">
        <v>9.1899999999999998E-5</v>
      </c>
      <c r="F267" t="str">
        <f t="shared" si="29"/>
        <v>2032-02-13T12:00:00Z</v>
      </c>
      <c r="G267" s="1">
        <v>283.58890000000002</v>
      </c>
      <c r="H267" s="1">
        <v>284.7081</v>
      </c>
      <c r="I267" s="1">
        <v>285.26889999999997</v>
      </c>
      <c r="J267" t="s">
        <v>319</v>
      </c>
      <c r="K267">
        <v>277.72305</v>
      </c>
      <c r="L267">
        <v>278.17532</v>
      </c>
      <c r="M267">
        <v>278.47143999999997</v>
      </c>
      <c r="N267" s="1">
        <f t="shared" si="30"/>
        <v>7.5059750000000349</v>
      </c>
      <c r="O267" s="1">
        <f t="shared" si="31"/>
        <v>8.2917100000000232</v>
      </c>
      <c r="P267" s="1">
        <f t="shared" si="32"/>
        <v>8.720169999999996</v>
      </c>
      <c r="Q267" s="8">
        <f t="shared" si="33"/>
        <v>431.28719999999998</v>
      </c>
      <c r="R267" s="8">
        <f t="shared" si="34"/>
        <v>310.31639999999999</v>
      </c>
      <c r="S267" s="8">
        <f t="shared" si="35"/>
        <v>241.67862000000002</v>
      </c>
    </row>
    <row r="268" spans="1:19" x14ac:dyDescent="0.25">
      <c r="A268">
        <v>2032</v>
      </c>
      <c r="B268">
        <v>3</v>
      </c>
      <c r="C268" s="7">
        <v>8.81E-5</v>
      </c>
      <c r="D268" s="7">
        <v>6.2600000000000004E-5</v>
      </c>
      <c r="E268" s="7">
        <v>4.7500000000000003E-5</v>
      </c>
      <c r="F268" t="str">
        <f t="shared" si="29"/>
        <v>2032-03-14T12:00:00Z</v>
      </c>
      <c r="G268" s="1">
        <v>284.71622000000002</v>
      </c>
      <c r="H268" s="1">
        <v>285.99450000000002</v>
      </c>
      <c r="I268" s="1">
        <v>286.73439999999999</v>
      </c>
      <c r="J268" t="s">
        <v>320</v>
      </c>
      <c r="K268">
        <v>276.14594</v>
      </c>
      <c r="L268">
        <v>276.79043999999999</v>
      </c>
      <c r="M268">
        <v>277.01339999999999</v>
      </c>
      <c r="N268" s="1">
        <f t="shared" si="30"/>
        <v>7.2810800000000313</v>
      </c>
      <c r="O268" s="1">
        <f t="shared" si="31"/>
        <v>8.2424700000000257</v>
      </c>
      <c r="P268" s="1">
        <f t="shared" si="32"/>
        <v>8.7239000000000146</v>
      </c>
      <c r="Q268" s="8">
        <f t="shared" si="33"/>
        <v>231.68538000000001</v>
      </c>
      <c r="R268" s="8">
        <f t="shared" si="34"/>
        <v>164.62548000000001</v>
      </c>
      <c r="S268" s="8">
        <f t="shared" si="35"/>
        <v>124.91550000000001</v>
      </c>
    </row>
    <row r="269" spans="1:19" x14ac:dyDescent="0.25">
      <c r="A269">
        <v>2032</v>
      </c>
      <c r="B269">
        <v>4</v>
      </c>
      <c r="C269" s="7">
        <v>4.2899999999999999E-5</v>
      </c>
      <c r="D269" s="7">
        <v>3.1399999999999998E-5</v>
      </c>
      <c r="E269" s="7">
        <v>2.4899999999999999E-5</v>
      </c>
      <c r="F269" t="str">
        <f t="shared" si="29"/>
        <v>2032-04-14T00:00:00Z</v>
      </c>
      <c r="G269" s="1">
        <v>288.28568000000001</v>
      </c>
      <c r="H269" s="1">
        <v>289.82727</v>
      </c>
      <c r="I269" s="1">
        <v>290.84348</v>
      </c>
      <c r="J269" t="s">
        <v>321</v>
      </c>
      <c r="K269">
        <v>277.54315000000003</v>
      </c>
      <c r="L269">
        <v>278.23203000000001</v>
      </c>
      <c r="M269">
        <v>278.41924999999998</v>
      </c>
      <c r="N269" s="1">
        <f t="shared" si="30"/>
        <v>9.7644150000000423</v>
      </c>
      <c r="O269" s="1">
        <f t="shared" si="31"/>
        <v>10.879650000000026</v>
      </c>
      <c r="P269" s="1">
        <f t="shared" si="32"/>
        <v>11.481364999999983</v>
      </c>
      <c r="Q269" s="8">
        <f t="shared" si="33"/>
        <v>112.81841999999999</v>
      </c>
      <c r="R269" s="8">
        <f t="shared" si="34"/>
        <v>82.575719999999976</v>
      </c>
      <c r="S269" s="8">
        <f t="shared" si="35"/>
        <v>65.482019999999991</v>
      </c>
    </row>
    <row r="270" spans="1:19" x14ac:dyDescent="0.25">
      <c r="A270">
        <v>2032</v>
      </c>
      <c r="B270">
        <v>5</v>
      </c>
      <c r="C270" s="7">
        <v>1.88E-5</v>
      </c>
      <c r="D270" s="7">
        <v>1.5E-5</v>
      </c>
      <c r="E270" s="7">
        <v>1.2999999999999999E-5</v>
      </c>
      <c r="F270" t="str">
        <f t="shared" si="29"/>
        <v>2032-05-14T12:00:00Z</v>
      </c>
      <c r="G270" s="1">
        <v>293.18283000000002</v>
      </c>
      <c r="H270" s="1">
        <v>294.61721999999997</v>
      </c>
      <c r="I270" s="1">
        <v>295.7296</v>
      </c>
      <c r="J270" t="s">
        <v>322</v>
      </c>
      <c r="K270">
        <v>281.0181</v>
      </c>
      <c r="L270">
        <v>281.75344999999999</v>
      </c>
      <c r="M270">
        <v>281.8449</v>
      </c>
      <c r="N270" s="1">
        <f t="shared" si="30"/>
        <v>13.950465000000008</v>
      </c>
      <c r="O270" s="1">
        <f t="shared" si="31"/>
        <v>15.035335000000032</v>
      </c>
      <c r="P270" s="1">
        <f t="shared" si="32"/>
        <v>15.637249999999995</v>
      </c>
      <c r="Q270" s="8">
        <f t="shared" si="33"/>
        <v>49.440240000000003</v>
      </c>
      <c r="R270" s="8">
        <f t="shared" si="34"/>
        <v>39.447000000000003</v>
      </c>
      <c r="S270" s="8">
        <f t="shared" si="35"/>
        <v>34.187399999999997</v>
      </c>
    </row>
    <row r="271" spans="1:19" x14ac:dyDescent="0.25">
      <c r="A271">
        <v>2032</v>
      </c>
      <c r="B271">
        <v>6</v>
      </c>
      <c r="C271" s="7">
        <v>2.5299999999999998E-5</v>
      </c>
      <c r="D271" s="7">
        <v>2.2200000000000001E-5</v>
      </c>
      <c r="E271" s="7">
        <v>2.0599999999999999E-5</v>
      </c>
      <c r="F271" t="str">
        <f t="shared" si="29"/>
        <v>2032-06-14T00:00:00Z</v>
      </c>
      <c r="G271" s="1">
        <v>294.49509999999998</v>
      </c>
      <c r="H271" s="1">
        <v>296.02228000000002</v>
      </c>
      <c r="I271" s="1">
        <v>297.14870000000002</v>
      </c>
      <c r="J271" t="s">
        <v>323</v>
      </c>
      <c r="K271">
        <v>283.50583</v>
      </c>
      <c r="L271">
        <v>284.39913999999999</v>
      </c>
      <c r="M271">
        <v>284.54315000000003</v>
      </c>
      <c r="N271" s="1">
        <f t="shared" si="30"/>
        <v>15.850464999999986</v>
      </c>
      <c r="O271" s="1">
        <f t="shared" si="31"/>
        <v>17.060710000000029</v>
      </c>
      <c r="P271" s="1">
        <f t="shared" si="32"/>
        <v>17.695925000000045</v>
      </c>
      <c r="Q271" s="8">
        <f t="shared" si="33"/>
        <v>66.533939999999987</v>
      </c>
      <c r="R271" s="8">
        <f t="shared" si="34"/>
        <v>58.381560000000007</v>
      </c>
      <c r="S271" s="8">
        <f t="shared" si="35"/>
        <v>54.17387999999999</v>
      </c>
    </row>
    <row r="272" spans="1:19" x14ac:dyDescent="0.25">
      <c r="A272">
        <v>2032</v>
      </c>
      <c r="B272">
        <v>7</v>
      </c>
      <c r="C272" s="7">
        <v>3.27E-6</v>
      </c>
      <c r="D272" s="7">
        <v>3.3100000000000001E-6</v>
      </c>
      <c r="E272" s="7">
        <v>3.4800000000000001E-6</v>
      </c>
      <c r="F272" t="str">
        <f t="shared" si="29"/>
        <v>2032-07-14T12:00:00Z</v>
      </c>
      <c r="G272" s="1">
        <v>304.32042999999999</v>
      </c>
      <c r="H272" s="1">
        <v>305.69195999999999</v>
      </c>
      <c r="I272" s="1">
        <v>306.83255000000003</v>
      </c>
      <c r="J272" t="s">
        <v>324</v>
      </c>
      <c r="K272">
        <v>286.98898000000003</v>
      </c>
      <c r="L272">
        <v>287.65588000000002</v>
      </c>
      <c r="M272">
        <v>287.61862000000002</v>
      </c>
      <c r="N272" s="1">
        <f t="shared" si="30"/>
        <v>22.504705000000058</v>
      </c>
      <c r="O272" s="1">
        <f t="shared" si="31"/>
        <v>23.523920000000032</v>
      </c>
      <c r="P272" s="1">
        <f t="shared" si="32"/>
        <v>24.075585000000046</v>
      </c>
      <c r="Q272" s="8">
        <f t="shared" si="33"/>
        <v>8.5994460000000004</v>
      </c>
      <c r="R272" s="8">
        <f t="shared" si="34"/>
        <v>8.704638000000001</v>
      </c>
      <c r="S272" s="8">
        <f t="shared" si="35"/>
        <v>9.1517040000000023</v>
      </c>
    </row>
    <row r="273" spans="1:19" x14ac:dyDescent="0.25">
      <c r="A273">
        <v>2032</v>
      </c>
      <c r="B273">
        <v>8</v>
      </c>
      <c r="C273" s="7">
        <v>3.8199999999999998E-6</v>
      </c>
      <c r="D273" s="7">
        <v>3.3699999999999999E-6</v>
      </c>
      <c r="E273" s="7">
        <v>3.1200000000000002E-6</v>
      </c>
      <c r="F273" t="str">
        <f t="shared" si="29"/>
        <v>2032-08-14T12:00:00Z</v>
      </c>
      <c r="G273" s="1">
        <v>303.16079999999999</v>
      </c>
      <c r="H273" s="1">
        <v>304.55157000000003</v>
      </c>
      <c r="I273" s="1">
        <v>305.54404</v>
      </c>
      <c r="J273" t="s">
        <v>325</v>
      </c>
      <c r="K273">
        <v>286.66793999999999</v>
      </c>
      <c r="L273">
        <v>287.09323000000001</v>
      </c>
      <c r="M273">
        <v>286.93292000000002</v>
      </c>
      <c r="N273" s="1">
        <f t="shared" si="30"/>
        <v>21.764369999999985</v>
      </c>
      <c r="O273" s="1">
        <f t="shared" si="31"/>
        <v>22.672400000000039</v>
      </c>
      <c r="P273" s="1">
        <f t="shared" si="32"/>
        <v>23.088480000000004</v>
      </c>
      <c r="Q273" s="8">
        <f t="shared" si="33"/>
        <v>10.045836</v>
      </c>
      <c r="R273" s="8">
        <f t="shared" si="34"/>
        <v>8.8624259999999975</v>
      </c>
      <c r="S273" s="8">
        <f t="shared" si="35"/>
        <v>8.2049760000000003</v>
      </c>
    </row>
    <row r="274" spans="1:19" x14ac:dyDescent="0.25">
      <c r="A274">
        <v>2032</v>
      </c>
      <c r="B274">
        <v>9</v>
      </c>
      <c r="C274" s="7">
        <v>2.87E-5</v>
      </c>
      <c r="D274" s="7">
        <v>2.1500000000000001E-5</v>
      </c>
      <c r="E274" s="7">
        <v>1.8499999999999999E-5</v>
      </c>
      <c r="F274" t="str">
        <f t="shared" si="29"/>
        <v>2032-09-14T00:00:00Z</v>
      </c>
      <c r="G274" s="1">
        <v>293.72678000000002</v>
      </c>
      <c r="H274" s="1">
        <v>295.09643999999997</v>
      </c>
      <c r="I274" s="1">
        <v>295.98462000000001</v>
      </c>
      <c r="J274" t="s">
        <v>326</v>
      </c>
      <c r="K274">
        <v>283.75214</v>
      </c>
      <c r="L274">
        <v>283.75243999999998</v>
      </c>
      <c r="M274">
        <v>283.23289999999997</v>
      </c>
      <c r="N274" s="1">
        <f t="shared" si="30"/>
        <v>15.589460000000031</v>
      </c>
      <c r="O274" s="1">
        <f t="shared" si="31"/>
        <v>16.274440000000027</v>
      </c>
      <c r="P274" s="1">
        <f t="shared" si="32"/>
        <v>16.458759999999984</v>
      </c>
      <c r="Q274" s="8">
        <f t="shared" si="33"/>
        <v>75.475260000000006</v>
      </c>
      <c r="R274" s="8">
        <f t="shared" si="34"/>
        <v>56.540700000000001</v>
      </c>
      <c r="S274" s="8">
        <f t="shared" si="35"/>
        <v>48.651299999999992</v>
      </c>
    </row>
    <row r="275" spans="1:19" x14ac:dyDescent="0.25">
      <c r="A275">
        <v>2032</v>
      </c>
      <c r="B275">
        <v>10</v>
      </c>
      <c r="C275" s="7">
        <v>4.4799999999999998E-5</v>
      </c>
      <c r="D275" s="7">
        <v>3.1999999999999999E-5</v>
      </c>
      <c r="E275" s="7">
        <v>2.6699999999999998E-5</v>
      </c>
      <c r="F275" t="str">
        <f t="shared" si="29"/>
        <v>2032-10-14T12:00:00Z</v>
      </c>
      <c r="G275" s="1">
        <v>290.25812000000002</v>
      </c>
      <c r="H275" s="1">
        <v>291.67635999999999</v>
      </c>
      <c r="I275" s="1">
        <v>292.58390000000003</v>
      </c>
      <c r="J275" t="s">
        <v>327</v>
      </c>
      <c r="K275">
        <v>279.96300000000002</v>
      </c>
      <c r="L275">
        <v>280.07315</v>
      </c>
      <c r="M275">
        <v>279.72967999999997</v>
      </c>
      <c r="N275" s="1">
        <f t="shared" si="30"/>
        <v>11.960560000000044</v>
      </c>
      <c r="O275" s="1">
        <f t="shared" si="31"/>
        <v>12.724755000000016</v>
      </c>
      <c r="P275" s="1">
        <f t="shared" si="32"/>
        <v>13.006790000000024</v>
      </c>
      <c r="Q275" s="8">
        <f t="shared" si="33"/>
        <v>117.81504</v>
      </c>
      <c r="R275" s="8">
        <f t="shared" si="34"/>
        <v>84.153599999999997</v>
      </c>
      <c r="S275" s="8">
        <f t="shared" si="35"/>
        <v>70.215659999999986</v>
      </c>
    </row>
    <row r="276" spans="1:19" x14ac:dyDescent="0.25">
      <c r="A276">
        <v>2032</v>
      </c>
      <c r="B276">
        <v>11</v>
      </c>
      <c r="C276" s="7">
        <v>1.07E-4</v>
      </c>
      <c r="D276" s="7">
        <v>7.7200000000000006E-5</v>
      </c>
      <c r="E276" s="7">
        <v>6.0900000000000003E-5</v>
      </c>
      <c r="F276" t="str">
        <f t="shared" si="29"/>
        <v>2032-11-14T00:00:00Z</v>
      </c>
      <c r="G276" s="1">
        <v>283.42316</v>
      </c>
      <c r="H276" s="1">
        <v>284.30153999999999</v>
      </c>
      <c r="I276" s="1">
        <v>284.72591999999997</v>
      </c>
      <c r="J276" t="s">
        <v>328</v>
      </c>
      <c r="K276">
        <v>276.06554999999997</v>
      </c>
      <c r="L276">
        <v>276.41528</v>
      </c>
      <c r="M276">
        <v>276.47521999999998</v>
      </c>
      <c r="N276" s="1">
        <f t="shared" si="30"/>
        <v>6.5943550000000073</v>
      </c>
      <c r="O276" s="1">
        <f t="shared" si="31"/>
        <v>7.2084100000000149</v>
      </c>
      <c r="P276" s="1">
        <f t="shared" si="32"/>
        <v>7.4505699999999706</v>
      </c>
      <c r="Q276" s="8">
        <f t="shared" si="33"/>
        <v>281.3886</v>
      </c>
      <c r="R276" s="8">
        <f t="shared" si="34"/>
        <v>203.02056000000005</v>
      </c>
      <c r="S276" s="8">
        <f t="shared" si="35"/>
        <v>160.15482</v>
      </c>
    </row>
    <row r="277" spans="1:19" x14ac:dyDescent="0.25">
      <c r="A277">
        <v>2032</v>
      </c>
      <c r="B277">
        <v>12</v>
      </c>
      <c r="C277" s="7">
        <v>4.4700000000000002E-5</v>
      </c>
      <c r="D277" s="7">
        <v>3.29E-5</v>
      </c>
      <c r="E277" s="7">
        <v>2.58E-5</v>
      </c>
      <c r="F277" t="str">
        <f t="shared" si="29"/>
        <v>2032-12-14T12:00:00Z</v>
      </c>
      <c r="G277" s="1">
        <v>282.28109999999998</v>
      </c>
      <c r="H277" s="1">
        <v>283.14926000000003</v>
      </c>
      <c r="I277" s="1">
        <v>283.68599999999998</v>
      </c>
      <c r="J277" t="s">
        <v>329</v>
      </c>
      <c r="K277">
        <v>273.56826999999998</v>
      </c>
      <c r="L277">
        <v>274.11185</v>
      </c>
      <c r="M277">
        <v>274.45663000000002</v>
      </c>
      <c r="N277" s="1">
        <f t="shared" si="30"/>
        <v>4.7746849999999768</v>
      </c>
      <c r="O277" s="1">
        <f t="shared" si="31"/>
        <v>5.480555000000038</v>
      </c>
      <c r="P277" s="1">
        <f t="shared" si="32"/>
        <v>5.9213150000000496</v>
      </c>
      <c r="Q277" s="8">
        <f t="shared" si="33"/>
        <v>117.55206000000003</v>
      </c>
      <c r="R277" s="8">
        <f t="shared" si="34"/>
        <v>86.520420000000001</v>
      </c>
      <c r="S277" s="8">
        <f t="shared" si="35"/>
        <v>67.84884000000001</v>
      </c>
    </row>
    <row r="278" spans="1:19" x14ac:dyDescent="0.25">
      <c r="A278">
        <v>2033</v>
      </c>
      <c r="B278">
        <v>1</v>
      </c>
      <c r="C278" s="7">
        <v>2.3499999999999999E-4</v>
      </c>
      <c r="D278" s="7">
        <v>1.7000000000000001E-4</v>
      </c>
      <c r="E278" s="7">
        <v>1.3100000000000001E-4</v>
      </c>
      <c r="F278" t="str">
        <f t="shared" si="29"/>
        <v>2033-01-14T12:00:00Z</v>
      </c>
      <c r="G278" s="1">
        <v>283.65030000000002</v>
      </c>
      <c r="H278" s="1">
        <v>284.72183000000001</v>
      </c>
      <c r="I278" s="1">
        <v>285.23495000000003</v>
      </c>
      <c r="J278" t="s">
        <v>330</v>
      </c>
      <c r="K278">
        <v>279.40714000000003</v>
      </c>
      <c r="L278">
        <v>280.00747999999999</v>
      </c>
      <c r="M278">
        <v>280.32684</v>
      </c>
      <c r="N278" s="1">
        <f t="shared" si="30"/>
        <v>8.3787200000000439</v>
      </c>
      <c r="O278" s="1">
        <f t="shared" si="31"/>
        <v>9.2146549999999934</v>
      </c>
      <c r="P278" s="1">
        <f t="shared" si="32"/>
        <v>9.6308950000000095</v>
      </c>
      <c r="Q278" s="8">
        <f t="shared" si="33"/>
        <v>618.00299999999993</v>
      </c>
      <c r="R278" s="8">
        <f t="shared" si="34"/>
        <v>447.06600000000003</v>
      </c>
      <c r="S278" s="8">
        <f t="shared" si="35"/>
        <v>344.50380000000007</v>
      </c>
    </row>
    <row r="279" spans="1:19" x14ac:dyDescent="0.25">
      <c r="A279">
        <v>2033</v>
      </c>
      <c r="B279">
        <v>2</v>
      </c>
      <c r="C279" s="7">
        <v>1.4899999999999999E-4</v>
      </c>
      <c r="D279" s="7">
        <v>1.07E-4</v>
      </c>
      <c r="E279" s="7">
        <v>8.25E-5</v>
      </c>
      <c r="F279" t="str">
        <f t="shared" si="29"/>
        <v>2033-02-13T00:00:00Z</v>
      </c>
      <c r="G279" s="1">
        <v>284.05149999999998</v>
      </c>
      <c r="H279" s="1">
        <v>285.18783999999999</v>
      </c>
      <c r="I279" s="1">
        <v>285.77300000000002</v>
      </c>
      <c r="J279" t="s">
        <v>331</v>
      </c>
      <c r="K279">
        <v>276.9624</v>
      </c>
      <c r="L279">
        <v>277.43389999999999</v>
      </c>
      <c r="M279">
        <v>277.75279999999998</v>
      </c>
      <c r="N279" s="1">
        <f t="shared" si="30"/>
        <v>7.3569499999999834</v>
      </c>
      <c r="O279" s="1">
        <f t="shared" si="31"/>
        <v>8.1608700000000454</v>
      </c>
      <c r="P279" s="1">
        <f t="shared" si="32"/>
        <v>8.6129000000000246</v>
      </c>
      <c r="Q279" s="8">
        <f t="shared" si="33"/>
        <v>391.84019999999998</v>
      </c>
      <c r="R279" s="8">
        <f t="shared" si="34"/>
        <v>281.3886</v>
      </c>
      <c r="S279" s="8">
        <f t="shared" si="35"/>
        <v>216.95849999999999</v>
      </c>
    </row>
    <row r="280" spans="1:19" x14ac:dyDescent="0.25">
      <c r="A280">
        <v>2033</v>
      </c>
      <c r="B280">
        <v>3</v>
      </c>
      <c r="C280" s="7">
        <v>8.53E-5</v>
      </c>
      <c r="D280" s="7">
        <v>6.0300000000000002E-5</v>
      </c>
      <c r="E280" s="7">
        <v>4.5500000000000001E-5</v>
      </c>
      <c r="F280" t="str">
        <f t="shared" si="29"/>
        <v>2033-03-14T12:00:00Z</v>
      </c>
      <c r="G280" s="1">
        <v>286.70855999999998</v>
      </c>
      <c r="H280" s="1">
        <v>287.99529999999999</v>
      </c>
      <c r="I280" s="1">
        <v>288.74396000000002</v>
      </c>
      <c r="J280" t="s">
        <v>332</v>
      </c>
      <c r="K280">
        <v>277.74677000000003</v>
      </c>
      <c r="L280">
        <v>278.39413000000002</v>
      </c>
      <c r="M280">
        <v>278.62599999999998</v>
      </c>
      <c r="N280" s="1">
        <f t="shared" si="30"/>
        <v>9.0776650000000245</v>
      </c>
      <c r="O280" s="1">
        <f t="shared" si="31"/>
        <v>10.044714999999997</v>
      </c>
      <c r="P280" s="1">
        <f t="shared" si="32"/>
        <v>10.534980000000019</v>
      </c>
      <c r="Q280" s="8">
        <f t="shared" si="33"/>
        <v>224.32193999999998</v>
      </c>
      <c r="R280" s="8">
        <f t="shared" si="34"/>
        <v>158.57694000000001</v>
      </c>
      <c r="S280" s="8">
        <f t="shared" si="35"/>
        <v>119.65590000000002</v>
      </c>
    </row>
    <row r="281" spans="1:19" x14ac:dyDescent="0.25">
      <c r="A281">
        <v>2033</v>
      </c>
      <c r="B281">
        <v>4</v>
      </c>
      <c r="C281" s="7">
        <v>8.4400000000000005E-5</v>
      </c>
      <c r="D281" s="7">
        <v>6.1600000000000007E-5</v>
      </c>
      <c r="E281" s="7">
        <v>4.8600000000000002E-5</v>
      </c>
      <c r="F281" t="str">
        <f t="shared" si="29"/>
        <v>2033-04-14T00:00:00Z</v>
      </c>
      <c r="G281" s="1">
        <v>286.32506999999998</v>
      </c>
      <c r="H281" s="1">
        <v>287.85883000000001</v>
      </c>
      <c r="I281" s="1">
        <v>288.86288000000002</v>
      </c>
      <c r="J281" t="s">
        <v>333</v>
      </c>
      <c r="K281">
        <v>277.03223000000003</v>
      </c>
      <c r="L281">
        <v>277.69772</v>
      </c>
      <c r="M281">
        <v>277.84906000000001</v>
      </c>
      <c r="N281" s="1">
        <f t="shared" si="30"/>
        <v>8.5286500000000274</v>
      </c>
      <c r="O281" s="1">
        <f t="shared" si="31"/>
        <v>9.6282750000000306</v>
      </c>
      <c r="P281" s="1">
        <f t="shared" si="32"/>
        <v>10.205970000000036</v>
      </c>
      <c r="Q281" s="8">
        <f t="shared" si="33"/>
        <v>221.95511999999999</v>
      </c>
      <c r="R281" s="8">
        <f t="shared" si="34"/>
        <v>161.99568000000002</v>
      </c>
      <c r="S281" s="8">
        <f t="shared" si="35"/>
        <v>127.80828</v>
      </c>
    </row>
    <row r="282" spans="1:19" x14ac:dyDescent="0.25">
      <c r="A282">
        <v>2033</v>
      </c>
      <c r="B282">
        <v>5</v>
      </c>
      <c r="C282" s="7">
        <v>2.7100000000000001E-5</v>
      </c>
      <c r="D282" s="7">
        <v>2.1500000000000001E-5</v>
      </c>
      <c r="E282" s="7">
        <v>1.84E-5</v>
      </c>
      <c r="F282" t="str">
        <f t="shared" si="29"/>
        <v>2033-05-14T12:00:00Z</v>
      </c>
      <c r="G282" s="1">
        <v>290.30959999999999</v>
      </c>
      <c r="H282" s="1">
        <v>291.71393</v>
      </c>
      <c r="I282" s="1">
        <v>292.79622999999998</v>
      </c>
      <c r="J282" t="s">
        <v>334</v>
      </c>
      <c r="K282">
        <v>279.94139999999999</v>
      </c>
      <c r="L282">
        <v>280.66340000000002</v>
      </c>
      <c r="M282">
        <v>280.74356</v>
      </c>
      <c r="N282" s="1">
        <f t="shared" si="30"/>
        <v>11.975500000000011</v>
      </c>
      <c r="O282" s="1">
        <f t="shared" si="31"/>
        <v>13.038665000000037</v>
      </c>
      <c r="P282" s="1">
        <f t="shared" si="32"/>
        <v>13.619895000000042</v>
      </c>
      <c r="Q282" s="8">
        <f t="shared" si="33"/>
        <v>71.267580000000009</v>
      </c>
      <c r="R282" s="8">
        <f t="shared" si="34"/>
        <v>56.540700000000001</v>
      </c>
      <c r="S282" s="8">
        <f t="shared" si="35"/>
        <v>48.388319999999993</v>
      </c>
    </row>
    <row r="283" spans="1:19" x14ac:dyDescent="0.25">
      <c r="A283">
        <v>2033</v>
      </c>
      <c r="B283">
        <v>6</v>
      </c>
      <c r="C283" s="7">
        <v>5.6699999999999999E-6</v>
      </c>
      <c r="D283" s="7">
        <v>4.9400000000000001E-6</v>
      </c>
      <c r="E283" s="7">
        <v>4.5399999999999997E-6</v>
      </c>
      <c r="F283" t="str">
        <f t="shared" si="29"/>
        <v>2033-06-14T00:00:00Z</v>
      </c>
      <c r="G283" s="1">
        <v>296.84980000000002</v>
      </c>
      <c r="H283" s="1">
        <v>298.42556999999999</v>
      </c>
      <c r="I283" s="1">
        <v>299.63686999999999</v>
      </c>
      <c r="J283" t="s">
        <v>335</v>
      </c>
      <c r="K283">
        <v>282.74948000000001</v>
      </c>
      <c r="L283">
        <v>283.65230000000003</v>
      </c>
      <c r="M283">
        <v>283.82083</v>
      </c>
      <c r="N283" s="1">
        <f t="shared" si="30"/>
        <v>16.649640000000034</v>
      </c>
      <c r="O283" s="1">
        <f t="shared" si="31"/>
        <v>17.88893500000006</v>
      </c>
      <c r="P283" s="1">
        <f t="shared" si="32"/>
        <v>18.578849999999989</v>
      </c>
      <c r="Q283" s="8">
        <f t="shared" si="33"/>
        <v>14.910966</v>
      </c>
      <c r="R283" s="8">
        <f t="shared" si="34"/>
        <v>12.991211999999999</v>
      </c>
      <c r="S283" s="8">
        <f t="shared" si="35"/>
        <v>11.939292</v>
      </c>
    </row>
    <row r="284" spans="1:19" x14ac:dyDescent="0.25">
      <c r="A284">
        <v>2033</v>
      </c>
      <c r="B284">
        <v>7</v>
      </c>
      <c r="C284" s="7">
        <v>4.5900000000000001E-6</v>
      </c>
      <c r="D284" s="7">
        <v>4.5199999999999999E-6</v>
      </c>
      <c r="E284" s="7">
        <v>4.5399999999999997E-6</v>
      </c>
      <c r="F284" t="str">
        <f t="shared" si="29"/>
        <v>2033-07-14T12:00:00Z</v>
      </c>
      <c r="G284" s="1">
        <v>301.26670000000001</v>
      </c>
      <c r="H284" s="1">
        <v>302.64873999999998</v>
      </c>
      <c r="I284" s="1">
        <v>303.80270000000002</v>
      </c>
      <c r="J284" t="s">
        <v>336</v>
      </c>
      <c r="K284">
        <v>285.80344000000002</v>
      </c>
      <c r="L284">
        <v>286.50619999999998</v>
      </c>
      <c r="M284">
        <v>286.50546000000003</v>
      </c>
      <c r="N284" s="1">
        <f t="shared" si="30"/>
        <v>20.385070000000042</v>
      </c>
      <c r="O284" s="1">
        <f t="shared" si="31"/>
        <v>21.427469999999971</v>
      </c>
      <c r="P284" s="1">
        <f t="shared" si="32"/>
        <v>22.004080000000044</v>
      </c>
      <c r="Q284" s="8">
        <f t="shared" si="33"/>
        <v>12.070782000000001</v>
      </c>
      <c r="R284" s="8">
        <f t="shared" si="34"/>
        <v>11.886695999999999</v>
      </c>
      <c r="S284" s="8">
        <f t="shared" si="35"/>
        <v>11.939292</v>
      </c>
    </row>
    <row r="285" spans="1:19" x14ac:dyDescent="0.25">
      <c r="A285">
        <v>2033</v>
      </c>
      <c r="B285">
        <v>8</v>
      </c>
      <c r="C285" s="7">
        <v>3.9899999999999999E-6</v>
      </c>
      <c r="D285" s="7">
        <v>3.4199999999999999E-6</v>
      </c>
      <c r="E285" s="7">
        <v>2.9699999999999999E-6</v>
      </c>
      <c r="F285" t="str">
        <f t="shared" si="29"/>
        <v>2033-08-14T12:00:00Z</v>
      </c>
      <c r="G285" s="1">
        <v>299.35921999999999</v>
      </c>
      <c r="H285" s="1">
        <v>300.71472</v>
      </c>
      <c r="I285" s="1">
        <v>301.66750000000002</v>
      </c>
      <c r="J285" t="s">
        <v>337</v>
      </c>
      <c r="K285">
        <v>285.71548000000001</v>
      </c>
      <c r="L285">
        <v>286.11376999999999</v>
      </c>
      <c r="M285">
        <v>285.92327999999998</v>
      </c>
      <c r="N285" s="1">
        <f t="shared" si="30"/>
        <v>19.387350000000026</v>
      </c>
      <c r="O285" s="1">
        <f t="shared" si="31"/>
        <v>20.264245000000017</v>
      </c>
      <c r="P285" s="1">
        <f t="shared" si="32"/>
        <v>20.64539000000002</v>
      </c>
      <c r="Q285" s="8">
        <f t="shared" si="33"/>
        <v>10.492901999999999</v>
      </c>
      <c r="R285" s="8">
        <f t="shared" si="34"/>
        <v>8.9939159999999987</v>
      </c>
      <c r="S285" s="8">
        <f t="shared" si="35"/>
        <v>7.8105060000000002</v>
      </c>
    </row>
    <row r="286" spans="1:19" x14ac:dyDescent="0.25">
      <c r="A286">
        <v>2033</v>
      </c>
      <c r="B286">
        <v>9</v>
      </c>
      <c r="C286" s="7">
        <v>3.7100000000000001E-5</v>
      </c>
      <c r="D286" s="7">
        <v>2.7800000000000001E-5</v>
      </c>
      <c r="E286" s="7">
        <v>2.41E-5</v>
      </c>
      <c r="F286" t="str">
        <f t="shared" si="29"/>
        <v>2033-09-14T00:00:00Z</v>
      </c>
      <c r="G286" s="1">
        <v>294.21044999999998</v>
      </c>
      <c r="H286" s="1">
        <v>295.5754</v>
      </c>
      <c r="I286" s="1">
        <v>296.42590000000001</v>
      </c>
      <c r="J286" t="s">
        <v>338</v>
      </c>
      <c r="K286">
        <v>285.4006</v>
      </c>
      <c r="L286">
        <v>285.42532</v>
      </c>
      <c r="M286">
        <v>284.93094000000002</v>
      </c>
      <c r="N286" s="1">
        <f t="shared" si="30"/>
        <v>16.655525000000011</v>
      </c>
      <c r="O286" s="1">
        <f t="shared" si="31"/>
        <v>17.350360000000023</v>
      </c>
      <c r="P286" s="1">
        <f t="shared" si="32"/>
        <v>17.52842000000004</v>
      </c>
      <c r="Q286" s="8">
        <f t="shared" si="33"/>
        <v>97.565579999999997</v>
      </c>
      <c r="R286" s="8">
        <f t="shared" si="34"/>
        <v>73.108440000000002</v>
      </c>
      <c r="S286" s="8">
        <f t="shared" si="35"/>
        <v>63.37818</v>
      </c>
    </row>
    <row r="287" spans="1:19" x14ac:dyDescent="0.25">
      <c r="A287">
        <v>2033</v>
      </c>
      <c r="B287">
        <v>10</v>
      </c>
      <c r="C287" s="7">
        <v>9.2299999999999994E-5</v>
      </c>
      <c r="D287" s="7">
        <v>6.6099999999999994E-5</v>
      </c>
      <c r="E287" s="7">
        <v>5.6100000000000002E-5</v>
      </c>
      <c r="F287" t="str">
        <f t="shared" si="29"/>
        <v>2033-10-14T12:00:00Z</v>
      </c>
      <c r="G287" s="1">
        <v>290.23649999999998</v>
      </c>
      <c r="H287" s="1">
        <v>291.65872000000002</v>
      </c>
      <c r="I287" s="1">
        <v>292.56743999999998</v>
      </c>
      <c r="J287" t="s">
        <v>339</v>
      </c>
      <c r="K287">
        <v>280.93353000000002</v>
      </c>
      <c r="L287">
        <v>281.04757999999998</v>
      </c>
      <c r="M287">
        <v>280.70943999999997</v>
      </c>
      <c r="N287" s="1">
        <f t="shared" si="30"/>
        <v>12.435015000000021</v>
      </c>
      <c r="O287" s="1">
        <f t="shared" si="31"/>
        <v>13.203150000000051</v>
      </c>
      <c r="P287" s="1">
        <f t="shared" si="32"/>
        <v>13.488439999999969</v>
      </c>
      <c r="Q287" s="8">
        <f t="shared" si="33"/>
        <v>242.73053999999996</v>
      </c>
      <c r="R287" s="8">
        <f t="shared" si="34"/>
        <v>173.82978</v>
      </c>
      <c r="S287" s="8">
        <f t="shared" si="35"/>
        <v>147.53178</v>
      </c>
    </row>
    <row r="288" spans="1:19" x14ac:dyDescent="0.25">
      <c r="A288">
        <v>2033</v>
      </c>
      <c r="B288">
        <v>11</v>
      </c>
      <c r="C288" s="7">
        <v>1.8599999999999999E-4</v>
      </c>
      <c r="D288" s="7">
        <v>1.34E-4</v>
      </c>
      <c r="E288" s="7">
        <v>1.05E-4</v>
      </c>
      <c r="F288" t="str">
        <f t="shared" si="29"/>
        <v>2033-11-14T00:00:00Z</v>
      </c>
      <c r="G288" s="1">
        <v>285.91314999999997</v>
      </c>
      <c r="H288" s="1">
        <v>286.80761999999999</v>
      </c>
      <c r="I288" s="1">
        <v>287.25558000000001</v>
      </c>
      <c r="J288" t="s">
        <v>340</v>
      </c>
      <c r="K288">
        <v>278.57123000000001</v>
      </c>
      <c r="L288">
        <v>278.92316</v>
      </c>
      <c r="M288">
        <v>278.99950000000001</v>
      </c>
      <c r="N288" s="1">
        <f t="shared" si="30"/>
        <v>9.0921900000000164</v>
      </c>
      <c r="O288" s="1">
        <f t="shared" si="31"/>
        <v>9.7153900000000135</v>
      </c>
      <c r="P288" s="1">
        <f t="shared" si="32"/>
        <v>9.9775400000000332</v>
      </c>
      <c r="Q288" s="8">
        <f t="shared" si="33"/>
        <v>489.14279999999997</v>
      </c>
      <c r="R288" s="8">
        <f t="shared" si="34"/>
        <v>352.39320000000004</v>
      </c>
      <c r="S288" s="8">
        <f t="shared" si="35"/>
        <v>276.12899999999996</v>
      </c>
    </row>
    <row r="289" spans="1:19" x14ac:dyDescent="0.25">
      <c r="A289">
        <v>2033</v>
      </c>
      <c r="B289">
        <v>12</v>
      </c>
      <c r="C289" s="7">
        <v>1.01E-4</v>
      </c>
      <c r="D289" s="7">
        <v>7.5599999999999994E-5</v>
      </c>
      <c r="E289" s="7">
        <v>5.9799999999999997E-5</v>
      </c>
      <c r="F289" t="str">
        <f t="shared" si="29"/>
        <v>2033-12-14T12:00:00Z</v>
      </c>
      <c r="G289" s="1">
        <v>280.89224000000002</v>
      </c>
      <c r="H289" s="1">
        <v>281.76767000000001</v>
      </c>
      <c r="I289" s="1">
        <v>282.29892000000001</v>
      </c>
      <c r="J289" t="s">
        <v>341</v>
      </c>
      <c r="K289">
        <v>274.21902</v>
      </c>
      <c r="L289">
        <v>274.75880000000001</v>
      </c>
      <c r="M289">
        <v>275.09269999999998</v>
      </c>
      <c r="N289" s="1">
        <f t="shared" si="30"/>
        <v>4.4056300000000306</v>
      </c>
      <c r="O289" s="1">
        <f t="shared" si="31"/>
        <v>5.1132350000000315</v>
      </c>
      <c r="P289" s="1">
        <f t="shared" si="32"/>
        <v>5.5458100000000172</v>
      </c>
      <c r="Q289" s="8">
        <f t="shared" si="33"/>
        <v>265.60980000000006</v>
      </c>
      <c r="R289" s="8">
        <f t="shared" si="34"/>
        <v>198.81288000000001</v>
      </c>
      <c r="S289" s="8">
        <f t="shared" si="35"/>
        <v>157.26203999999998</v>
      </c>
    </row>
    <row r="290" spans="1:19" x14ac:dyDescent="0.25">
      <c r="A290">
        <v>2034</v>
      </c>
      <c r="B290">
        <v>1</v>
      </c>
      <c r="C290" s="7">
        <v>1.5799999999999999E-4</v>
      </c>
      <c r="D290" s="7">
        <v>1.15E-4</v>
      </c>
      <c r="E290" s="7">
        <v>8.9300000000000002E-5</v>
      </c>
      <c r="F290" t="str">
        <f t="shared" si="29"/>
        <v>2034-01-14T12:00:00Z</v>
      </c>
      <c r="G290" s="1">
        <v>282.95659999999998</v>
      </c>
      <c r="H290" s="1">
        <v>284.02719999999999</v>
      </c>
      <c r="I290" s="1">
        <v>284.54827999999998</v>
      </c>
      <c r="J290" t="s">
        <v>342</v>
      </c>
      <c r="K290">
        <v>277.30585000000002</v>
      </c>
      <c r="L290">
        <v>277.89785999999998</v>
      </c>
      <c r="M290">
        <v>278.22840000000002</v>
      </c>
      <c r="N290" s="1">
        <f t="shared" si="30"/>
        <v>6.9812249999999949</v>
      </c>
      <c r="O290" s="1">
        <f t="shared" si="31"/>
        <v>7.8125300000000379</v>
      </c>
      <c r="P290" s="1">
        <f t="shared" si="32"/>
        <v>8.2383399999999938</v>
      </c>
      <c r="Q290" s="8">
        <f t="shared" si="33"/>
        <v>415.50839999999994</v>
      </c>
      <c r="R290" s="8">
        <f t="shared" si="34"/>
        <v>302.42700000000002</v>
      </c>
      <c r="S290" s="8">
        <f t="shared" si="35"/>
        <v>234.84113999999997</v>
      </c>
    </row>
    <row r="291" spans="1:19" x14ac:dyDescent="0.25">
      <c r="A291">
        <v>2034</v>
      </c>
      <c r="B291">
        <v>2</v>
      </c>
      <c r="C291" s="7">
        <v>1.3100000000000001E-4</v>
      </c>
      <c r="D291" s="7">
        <v>9.4599999999999996E-5</v>
      </c>
      <c r="E291" s="7">
        <v>7.2899999999999997E-5</v>
      </c>
      <c r="F291" t="str">
        <f t="shared" si="29"/>
        <v>2034-02-13T00:00:00Z</v>
      </c>
      <c r="G291" s="1">
        <v>283.37738000000002</v>
      </c>
      <c r="H291" s="1">
        <v>284.49367999999998</v>
      </c>
      <c r="I291" s="1">
        <v>285.07186999999999</v>
      </c>
      <c r="J291" t="s">
        <v>343</v>
      </c>
      <c r="K291">
        <v>275.12427000000002</v>
      </c>
      <c r="L291">
        <v>275.60741999999999</v>
      </c>
      <c r="M291">
        <v>275.94754</v>
      </c>
      <c r="N291" s="1">
        <f t="shared" si="30"/>
        <v>6.100825000000043</v>
      </c>
      <c r="O291" s="1">
        <f t="shared" si="31"/>
        <v>6.9005500000000097</v>
      </c>
      <c r="P291" s="1">
        <f t="shared" si="32"/>
        <v>7.3597050000000195</v>
      </c>
      <c r="Q291" s="8">
        <f t="shared" si="33"/>
        <v>344.50380000000007</v>
      </c>
      <c r="R291" s="8">
        <f t="shared" si="34"/>
        <v>248.77907999999999</v>
      </c>
      <c r="S291" s="8">
        <f t="shared" si="35"/>
        <v>191.71241999999998</v>
      </c>
    </row>
    <row r="292" spans="1:19" x14ac:dyDescent="0.25">
      <c r="A292">
        <v>2034</v>
      </c>
      <c r="B292">
        <v>3</v>
      </c>
      <c r="C292" s="7">
        <v>1.2300000000000001E-4</v>
      </c>
      <c r="D292" s="7">
        <v>8.7399999999999997E-5</v>
      </c>
      <c r="E292" s="7">
        <v>6.5900000000000003E-5</v>
      </c>
      <c r="F292" t="str">
        <f t="shared" si="29"/>
        <v>2034-03-14T12:00:00Z</v>
      </c>
      <c r="G292" s="1">
        <v>285.60829999999999</v>
      </c>
      <c r="H292" s="1">
        <v>286.88983000000002</v>
      </c>
      <c r="I292" s="1">
        <v>287.64404000000002</v>
      </c>
      <c r="J292" t="s">
        <v>344</v>
      </c>
      <c r="K292">
        <v>276.35327000000001</v>
      </c>
      <c r="L292">
        <v>276.99511999999999</v>
      </c>
      <c r="M292">
        <v>277.22336000000001</v>
      </c>
      <c r="N292" s="1">
        <f t="shared" si="30"/>
        <v>7.8307849999999917</v>
      </c>
      <c r="O292" s="1">
        <f t="shared" si="31"/>
        <v>8.7924750000000245</v>
      </c>
      <c r="P292" s="1">
        <f t="shared" si="32"/>
        <v>9.2837000000000671</v>
      </c>
      <c r="Q292" s="8">
        <f t="shared" si="33"/>
        <v>323.46539999999999</v>
      </c>
      <c r="R292" s="8">
        <f t="shared" si="34"/>
        <v>229.84451999999999</v>
      </c>
      <c r="S292" s="8">
        <f t="shared" si="35"/>
        <v>173.30382</v>
      </c>
    </row>
    <row r="293" spans="1:19" x14ac:dyDescent="0.25">
      <c r="A293">
        <v>2034</v>
      </c>
      <c r="B293">
        <v>4</v>
      </c>
      <c r="C293" s="7">
        <v>9.7700000000000003E-5</v>
      </c>
      <c r="D293" s="7">
        <v>7.1299999999999998E-5</v>
      </c>
      <c r="E293" s="7">
        <v>5.6499999999999998E-5</v>
      </c>
      <c r="F293" t="str">
        <f t="shared" si="29"/>
        <v>2034-04-14T00:00:00Z</v>
      </c>
      <c r="G293" s="1">
        <v>286.41568000000001</v>
      </c>
      <c r="H293" s="1">
        <v>287.94830000000002</v>
      </c>
      <c r="I293" s="1">
        <v>288.94684000000001</v>
      </c>
      <c r="J293" t="s">
        <v>345</v>
      </c>
      <c r="K293">
        <v>277.46625</v>
      </c>
      <c r="L293">
        <v>278.15746999999999</v>
      </c>
      <c r="M293">
        <v>278.35178000000002</v>
      </c>
      <c r="N293" s="1">
        <f t="shared" si="30"/>
        <v>8.7909650000000283</v>
      </c>
      <c r="O293" s="1">
        <f t="shared" si="31"/>
        <v>9.9028850000000261</v>
      </c>
      <c r="P293" s="1">
        <f t="shared" si="32"/>
        <v>10.499310000000037</v>
      </c>
      <c r="Q293" s="8">
        <f t="shared" si="33"/>
        <v>256.93146000000002</v>
      </c>
      <c r="R293" s="8">
        <f t="shared" si="34"/>
        <v>187.50473999999997</v>
      </c>
      <c r="S293" s="8">
        <f t="shared" si="35"/>
        <v>148.58369999999996</v>
      </c>
    </row>
    <row r="294" spans="1:19" x14ac:dyDescent="0.25">
      <c r="A294">
        <v>2034</v>
      </c>
      <c r="B294">
        <v>5</v>
      </c>
      <c r="C294" s="7">
        <v>7.5000000000000002E-6</v>
      </c>
      <c r="D294" s="7">
        <v>6.2899999999999999E-6</v>
      </c>
      <c r="E294" s="7">
        <v>5.8100000000000003E-6</v>
      </c>
      <c r="F294" t="str">
        <f t="shared" si="29"/>
        <v>2034-05-14T12:00:00Z</v>
      </c>
      <c r="G294" s="1">
        <v>296.20508000000001</v>
      </c>
      <c r="H294" s="1">
        <v>297.63335999999998</v>
      </c>
      <c r="I294" s="1">
        <v>298.73962</v>
      </c>
      <c r="J294" t="s">
        <v>346</v>
      </c>
      <c r="K294">
        <v>283.05673000000002</v>
      </c>
      <c r="L294">
        <v>283.79680000000002</v>
      </c>
      <c r="M294">
        <v>283.90683000000001</v>
      </c>
      <c r="N294" s="1">
        <f t="shared" si="30"/>
        <v>16.480905000000007</v>
      </c>
      <c r="O294" s="1">
        <f t="shared" si="31"/>
        <v>17.565080000000023</v>
      </c>
      <c r="P294" s="1">
        <f t="shared" si="32"/>
        <v>18.173225000000002</v>
      </c>
      <c r="Q294" s="8">
        <f t="shared" si="33"/>
        <v>19.723500000000001</v>
      </c>
      <c r="R294" s="8">
        <f t="shared" si="34"/>
        <v>16.541442</v>
      </c>
      <c r="S294" s="8">
        <f t="shared" si="35"/>
        <v>15.279138</v>
      </c>
    </row>
    <row r="295" spans="1:19" x14ac:dyDescent="0.25">
      <c r="A295">
        <v>2034</v>
      </c>
      <c r="B295">
        <v>6</v>
      </c>
      <c r="C295" s="7">
        <v>1.8499999999999999E-5</v>
      </c>
      <c r="D295" s="7">
        <v>1.6200000000000001E-5</v>
      </c>
      <c r="E295" s="7">
        <v>1.5E-5</v>
      </c>
      <c r="F295" t="str">
        <f t="shared" si="29"/>
        <v>2034-06-14T00:00:00Z</v>
      </c>
      <c r="G295" s="1">
        <v>294.66565000000003</v>
      </c>
      <c r="H295" s="1">
        <v>296.17892000000001</v>
      </c>
      <c r="I295" s="1">
        <v>297.31709999999998</v>
      </c>
      <c r="J295" t="s">
        <v>347</v>
      </c>
      <c r="K295">
        <v>282.38869999999997</v>
      </c>
      <c r="L295">
        <v>283.27652</v>
      </c>
      <c r="M295">
        <v>283.41915999999998</v>
      </c>
      <c r="N295" s="1">
        <f t="shared" si="30"/>
        <v>15.377175000000022</v>
      </c>
      <c r="O295" s="1">
        <f t="shared" si="31"/>
        <v>16.577719999999999</v>
      </c>
      <c r="P295" s="1">
        <f t="shared" si="32"/>
        <v>17.218129999999974</v>
      </c>
      <c r="Q295" s="8">
        <f t="shared" si="33"/>
        <v>48.651299999999992</v>
      </c>
      <c r="R295" s="8">
        <f t="shared" si="34"/>
        <v>42.602760000000004</v>
      </c>
      <c r="S295" s="8">
        <f t="shared" si="35"/>
        <v>39.447000000000003</v>
      </c>
    </row>
    <row r="296" spans="1:19" x14ac:dyDescent="0.25">
      <c r="A296">
        <v>2034</v>
      </c>
      <c r="B296">
        <v>7</v>
      </c>
      <c r="C296" s="7">
        <v>1.73E-7</v>
      </c>
      <c r="D296" s="7">
        <v>1.73E-7</v>
      </c>
      <c r="E296" s="7">
        <v>1.73E-7</v>
      </c>
      <c r="F296" t="str">
        <f t="shared" si="29"/>
        <v>2034-07-14T12:00:00Z</v>
      </c>
      <c r="G296" s="1">
        <v>303.26736</v>
      </c>
      <c r="H296" s="1">
        <v>304.66613999999998</v>
      </c>
      <c r="I296" s="1">
        <v>305.84739999999999</v>
      </c>
      <c r="J296" t="s">
        <v>348</v>
      </c>
      <c r="K296">
        <v>286.61646000000002</v>
      </c>
      <c r="L296">
        <v>287.30972000000003</v>
      </c>
      <c r="M296">
        <v>287.29547000000002</v>
      </c>
      <c r="N296" s="1">
        <f t="shared" si="30"/>
        <v>21.79191000000003</v>
      </c>
      <c r="O296" s="1">
        <f t="shared" si="31"/>
        <v>22.837930000000028</v>
      </c>
      <c r="P296" s="1">
        <f t="shared" si="32"/>
        <v>23.421435000000031</v>
      </c>
      <c r="Q296" s="8">
        <f t="shared" si="33"/>
        <v>0.45495540000000001</v>
      </c>
      <c r="R296" s="8">
        <f t="shared" si="34"/>
        <v>0.45495540000000001</v>
      </c>
      <c r="S296" s="8">
        <f t="shared" si="35"/>
        <v>0.45495540000000001</v>
      </c>
    </row>
    <row r="297" spans="1:19" x14ac:dyDescent="0.25">
      <c r="A297">
        <v>2034</v>
      </c>
      <c r="B297">
        <v>8</v>
      </c>
      <c r="C297" s="7">
        <v>5.2300000000000001E-7</v>
      </c>
      <c r="D297" s="7">
        <v>4.7599999999999997E-7</v>
      </c>
      <c r="E297" s="7">
        <v>4.5499999999999998E-7</v>
      </c>
      <c r="F297" t="str">
        <f t="shared" si="29"/>
        <v>2034-08-14T12:00:00Z</v>
      </c>
      <c r="G297" s="1">
        <v>302.2047</v>
      </c>
      <c r="H297" s="1">
        <v>303.61353000000003</v>
      </c>
      <c r="I297" s="1">
        <v>304.64474000000001</v>
      </c>
      <c r="J297" t="s">
        <v>349</v>
      </c>
      <c r="K297">
        <v>286.67786000000001</v>
      </c>
      <c r="L297">
        <v>287.09113000000002</v>
      </c>
      <c r="M297">
        <v>286.92565999999999</v>
      </c>
      <c r="N297" s="1">
        <f t="shared" si="30"/>
        <v>21.291280000000029</v>
      </c>
      <c r="O297" s="1">
        <f t="shared" si="31"/>
        <v>22.202330000000075</v>
      </c>
      <c r="P297" s="1">
        <f t="shared" si="32"/>
        <v>22.635200000000054</v>
      </c>
      <c r="Q297" s="8">
        <f t="shared" si="33"/>
        <v>1.3753854000000001</v>
      </c>
      <c r="R297" s="8">
        <f t="shared" si="34"/>
        <v>1.2517847999999998</v>
      </c>
      <c r="S297" s="8">
        <f t="shared" si="35"/>
        <v>1.1965589999999999</v>
      </c>
    </row>
    <row r="298" spans="1:19" x14ac:dyDescent="0.25">
      <c r="A298">
        <v>2034</v>
      </c>
      <c r="B298">
        <v>9</v>
      </c>
      <c r="C298" s="7">
        <v>3.6900000000000002E-5</v>
      </c>
      <c r="D298" s="7">
        <v>2.7800000000000001E-5</v>
      </c>
      <c r="E298" s="7">
        <v>2.4300000000000001E-5</v>
      </c>
      <c r="F298" t="str">
        <f t="shared" si="29"/>
        <v>2034-09-14T00:00:00Z</v>
      </c>
      <c r="G298" s="1">
        <v>293.85000000000002</v>
      </c>
      <c r="H298" s="1">
        <v>295.21145999999999</v>
      </c>
      <c r="I298" s="1">
        <v>296.07186999999999</v>
      </c>
      <c r="J298" t="s">
        <v>350</v>
      </c>
      <c r="K298">
        <v>284.78160000000003</v>
      </c>
      <c r="L298">
        <v>284.80099999999999</v>
      </c>
      <c r="M298">
        <v>284.29885999999999</v>
      </c>
      <c r="N298" s="1">
        <f t="shared" si="30"/>
        <v>16.165800000000047</v>
      </c>
      <c r="O298" s="1">
        <f t="shared" si="31"/>
        <v>16.856229999999982</v>
      </c>
      <c r="P298" s="1">
        <f t="shared" si="32"/>
        <v>17.035365000000013</v>
      </c>
      <c r="Q298" s="8">
        <f t="shared" si="33"/>
        <v>97.039620000000014</v>
      </c>
      <c r="R298" s="8">
        <f t="shared" si="34"/>
        <v>73.108440000000002</v>
      </c>
      <c r="S298" s="8">
        <f t="shared" si="35"/>
        <v>63.904139999999998</v>
      </c>
    </row>
    <row r="299" spans="1:19" x14ac:dyDescent="0.25">
      <c r="A299">
        <v>2034</v>
      </c>
      <c r="B299">
        <v>10</v>
      </c>
      <c r="C299" s="7">
        <v>6.3800000000000006E-5</v>
      </c>
      <c r="D299" s="7">
        <v>4.5300000000000003E-5</v>
      </c>
      <c r="E299" s="7">
        <v>3.7799999999999997E-5</v>
      </c>
      <c r="F299" t="str">
        <f t="shared" si="29"/>
        <v>2034-10-14T12:00:00Z</v>
      </c>
      <c r="G299" s="1">
        <v>290.80945000000003</v>
      </c>
      <c r="H299" s="1">
        <v>292.24041999999997</v>
      </c>
      <c r="I299" s="1">
        <v>293.16019999999997</v>
      </c>
      <c r="J299" t="s">
        <v>351</v>
      </c>
      <c r="K299">
        <v>282.33078</v>
      </c>
      <c r="L299">
        <v>282.45751999999999</v>
      </c>
      <c r="M299">
        <v>282.14049999999997</v>
      </c>
      <c r="N299" s="1">
        <f t="shared" si="30"/>
        <v>13.42011500000001</v>
      </c>
      <c r="O299" s="1">
        <f t="shared" si="31"/>
        <v>14.198970000000031</v>
      </c>
      <c r="P299" s="1">
        <f t="shared" si="32"/>
        <v>14.500350000000026</v>
      </c>
      <c r="Q299" s="8">
        <f t="shared" si="33"/>
        <v>167.78124000000003</v>
      </c>
      <c r="R299" s="8">
        <f t="shared" si="34"/>
        <v>119.12994000000003</v>
      </c>
      <c r="S299" s="8">
        <f t="shared" si="35"/>
        <v>99.406440000000003</v>
      </c>
    </row>
    <row r="300" spans="1:19" x14ac:dyDescent="0.25">
      <c r="A300">
        <v>2034</v>
      </c>
      <c r="B300">
        <v>11</v>
      </c>
      <c r="C300" s="7">
        <v>3.26E-5</v>
      </c>
      <c r="D300" s="7">
        <v>2.3499999999999999E-5</v>
      </c>
      <c r="E300" s="7">
        <v>1.8499999999999999E-5</v>
      </c>
      <c r="F300" t="str">
        <f t="shared" si="29"/>
        <v>2034-11-14T00:00:00Z</v>
      </c>
      <c r="G300" s="1">
        <v>282.84473000000003</v>
      </c>
      <c r="H300" s="1">
        <v>283.71597000000003</v>
      </c>
      <c r="I300" s="1">
        <v>284.14499999999998</v>
      </c>
      <c r="J300" t="s">
        <v>352</v>
      </c>
      <c r="K300">
        <v>273.49536000000001</v>
      </c>
      <c r="L300">
        <v>273.84586000000002</v>
      </c>
      <c r="M300">
        <v>273.92038000000002</v>
      </c>
      <c r="N300" s="1">
        <f t="shared" si="30"/>
        <v>5.0200450000000387</v>
      </c>
      <c r="O300" s="1">
        <f t="shared" si="31"/>
        <v>5.6309150000000727</v>
      </c>
      <c r="P300" s="1">
        <f t="shared" si="32"/>
        <v>5.8826900000000251</v>
      </c>
      <c r="Q300" s="8">
        <f t="shared" si="33"/>
        <v>85.731480000000005</v>
      </c>
      <c r="R300" s="8">
        <f t="shared" si="34"/>
        <v>61.800300000000007</v>
      </c>
      <c r="S300" s="8">
        <f t="shared" si="35"/>
        <v>48.651299999999992</v>
      </c>
    </row>
    <row r="301" spans="1:19" x14ac:dyDescent="0.25">
      <c r="A301">
        <v>2034</v>
      </c>
      <c r="B301">
        <v>12</v>
      </c>
      <c r="C301" s="7">
        <v>2.0000000000000001E-4</v>
      </c>
      <c r="D301" s="7">
        <v>1.4799999999999999E-4</v>
      </c>
      <c r="E301" s="7">
        <v>1.17E-4</v>
      </c>
      <c r="F301" t="str">
        <f t="shared" si="29"/>
        <v>2034-12-14T12:00:00Z</v>
      </c>
      <c r="G301" s="1">
        <v>281.19274999999999</v>
      </c>
      <c r="H301" s="1">
        <v>282.08037999999999</v>
      </c>
      <c r="I301" s="1">
        <v>282.61966000000001</v>
      </c>
      <c r="J301" t="s">
        <v>353</v>
      </c>
      <c r="K301">
        <v>275.48354999999998</v>
      </c>
      <c r="L301">
        <v>276.02879999999999</v>
      </c>
      <c r="M301">
        <v>276.35910000000001</v>
      </c>
      <c r="N301" s="1">
        <f t="shared" si="30"/>
        <v>5.1881500000000074</v>
      </c>
      <c r="O301" s="1">
        <f t="shared" si="31"/>
        <v>5.9045899999999847</v>
      </c>
      <c r="P301" s="1">
        <f t="shared" si="32"/>
        <v>6.3393800000000056</v>
      </c>
      <c r="Q301" s="8">
        <f t="shared" si="33"/>
        <v>525.96</v>
      </c>
      <c r="R301" s="8">
        <f t="shared" si="34"/>
        <v>389.21039999999994</v>
      </c>
      <c r="S301" s="8">
        <f t="shared" si="35"/>
        <v>307.6866</v>
      </c>
    </row>
    <row r="302" spans="1:19" x14ac:dyDescent="0.25">
      <c r="A302">
        <v>2035</v>
      </c>
      <c r="B302">
        <v>1</v>
      </c>
      <c r="C302" s="7">
        <v>3.6600000000000002E-5</v>
      </c>
      <c r="D302" s="7">
        <v>2.65E-5</v>
      </c>
      <c r="E302" s="7">
        <v>2.0599999999999999E-5</v>
      </c>
      <c r="F302" t="str">
        <f t="shared" si="29"/>
        <v>2035-01-14T12:00:00Z</v>
      </c>
      <c r="G302" s="1">
        <v>281.81616000000002</v>
      </c>
      <c r="H302" s="1">
        <v>282.87554999999998</v>
      </c>
      <c r="I302" s="1">
        <v>283.38130000000001</v>
      </c>
      <c r="J302" t="s">
        <v>354</v>
      </c>
      <c r="K302">
        <v>273.8501</v>
      </c>
      <c r="L302">
        <v>274.43664999999999</v>
      </c>
      <c r="M302">
        <v>274.76461999999998</v>
      </c>
      <c r="N302" s="1">
        <f t="shared" si="30"/>
        <v>4.6831300000000056</v>
      </c>
      <c r="O302" s="1">
        <f t="shared" si="31"/>
        <v>5.5061000000000035</v>
      </c>
      <c r="P302" s="1">
        <f t="shared" si="32"/>
        <v>5.9229599999999891</v>
      </c>
      <c r="Q302" s="8">
        <f t="shared" si="33"/>
        <v>96.250680000000003</v>
      </c>
      <c r="R302" s="8">
        <f t="shared" si="34"/>
        <v>69.689700000000002</v>
      </c>
      <c r="S302" s="8">
        <f t="shared" si="35"/>
        <v>54.17387999999999</v>
      </c>
    </row>
    <row r="303" spans="1:19" x14ac:dyDescent="0.25">
      <c r="A303">
        <v>2035</v>
      </c>
      <c r="B303">
        <v>2</v>
      </c>
      <c r="C303" s="7">
        <v>6.5500000000000006E-5</v>
      </c>
      <c r="D303" s="7">
        <v>4.7299999999999998E-5</v>
      </c>
      <c r="E303" s="7">
        <v>3.6399999999999997E-5</v>
      </c>
      <c r="F303" t="str">
        <f t="shared" si="29"/>
        <v>2035-02-13T00:00:00Z</v>
      </c>
      <c r="G303" s="1">
        <v>283.61180000000002</v>
      </c>
      <c r="H303" s="1">
        <v>284.73853000000003</v>
      </c>
      <c r="I303" s="1">
        <v>285.31326000000001</v>
      </c>
      <c r="J303" t="s">
        <v>355</v>
      </c>
      <c r="K303">
        <v>275.41302000000002</v>
      </c>
      <c r="L303">
        <v>275.89929999999998</v>
      </c>
      <c r="M303">
        <v>276.24160000000001</v>
      </c>
      <c r="N303" s="1">
        <f t="shared" si="30"/>
        <v>6.3624100000000681</v>
      </c>
      <c r="O303" s="1">
        <f t="shared" si="31"/>
        <v>7.1689150000000268</v>
      </c>
      <c r="P303" s="1">
        <f t="shared" si="32"/>
        <v>7.6274300000000039</v>
      </c>
      <c r="Q303" s="8">
        <f t="shared" si="33"/>
        <v>172.25190000000003</v>
      </c>
      <c r="R303" s="8">
        <f t="shared" si="34"/>
        <v>124.38954</v>
      </c>
      <c r="S303" s="8">
        <f t="shared" si="35"/>
        <v>95.724719999999976</v>
      </c>
    </row>
    <row r="304" spans="1:19" x14ac:dyDescent="0.25">
      <c r="A304">
        <v>2035</v>
      </c>
      <c r="B304">
        <v>3</v>
      </c>
      <c r="C304" s="7">
        <v>9.0400000000000002E-5</v>
      </c>
      <c r="D304" s="7">
        <v>6.4399999999999993E-5</v>
      </c>
      <c r="E304" s="7">
        <v>4.8999999999999998E-5</v>
      </c>
      <c r="F304" t="str">
        <f t="shared" si="29"/>
        <v>2035-03-14T12:00:00Z</v>
      </c>
      <c r="G304" s="1">
        <v>283.97136999999998</v>
      </c>
      <c r="H304" s="1">
        <v>285.25240000000002</v>
      </c>
      <c r="I304" s="1">
        <v>285.99493000000001</v>
      </c>
      <c r="J304" t="s">
        <v>356</v>
      </c>
      <c r="K304">
        <v>275.79250000000002</v>
      </c>
      <c r="L304">
        <v>276.43646000000001</v>
      </c>
      <c r="M304">
        <v>276.6583</v>
      </c>
      <c r="N304" s="1">
        <f t="shared" si="30"/>
        <v>6.7319350000000213</v>
      </c>
      <c r="O304" s="1">
        <f t="shared" si="31"/>
        <v>7.6944300000000112</v>
      </c>
      <c r="P304" s="1">
        <f t="shared" si="32"/>
        <v>8.1766150000000266</v>
      </c>
      <c r="Q304" s="8">
        <f t="shared" si="33"/>
        <v>237.73392000000001</v>
      </c>
      <c r="R304" s="8">
        <f t="shared" si="34"/>
        <v>169.35911999999999</v>
      </c>
      <c r="S304" s="8">
        <f t="shared" si="35"/>
        <v>128.86019999999999</v>
      </c>
    </row>
    <row r="305" spans="1:19" x14ac:dyDescent="0.25">
      <c r="A305">
        <v>2035</v>
      </c>
      <c r="B305">
        <v>4</v>
      </c>
      <c r="C305" s="7">
        <v>7.2100000000000004E-5</v>
      </c>
      <c r="D305" s="7">
        <v>5.3100000000000003E-5</v>
      </c>
      <c r="E305" s="7">
        <v>4.2599999999999999E-5</v>
      </c>
      <c r="F305" t="str">
        <f t="shared" si="29"/>
        <v>2035-04-14T00:00:00Z</v>
      </c>
      <c r="G305" s="1">
        <v>285.72503999999998</v>
      </c>
      <c r="H305" s="1">
        <v>287.24709999999999</v>
      </c>
      <c r="I305" s="1">
        <v>288.24187999999998</v>
      </c>
      <c r="J305" t="s">
        <v>357</v>
      </c>
      <c r="K305">
        <v>275.8913</v>
      </c>
      <c r="L305">
        <v>276.57056</v>
      </c>
      <c r="M305">
        <v>276.745</v>
      </c>
      <c r="N305" s="1">
        <f t="shared" si="30"/>
        <v>7.658170000000041</v>
      </c>
      <c r="O305" s="1">
        <f t="shared" si="31"/>
        <v>8.758829999999989</v>
      </c>
      <c r="P305" s="1">
        <f t="shared" si="32"/>
        <v>9.3434399999999869</v>
      </c>
      <c r="Q305" s="8">
        <f t="shared" si="33"/>
        <v>189.60858000000002</v>
      </c>
      <c r="R305" s="8">
        <f t="shared" si="34"/>
        <v>139.64238</v>
      </c>
      <c r="S305" s="8">
        <f t="shared" si="35"/>
        <v>112.02948000000001</v>
      </c>
    </row>
    <row r="306" spans="1:19" x14ac:dyDescent="0.25">
      <c r="A306">
        <v>2035</v>
      </c>
      <c r="B306">
        <v>5</v>
      </c>
      <c r="C306" s="7">
        <v>2.51E-5</v>
      </c>
      <c r="D306" s="7">
        <v>1.9899999999999999E-5</v>
      </c>
      <c r="E306" s="7">
        <v>1.6900000000000001E-5</v>
      </c>
      <c r="F306" t="str">
        <f t="shared" si="29"/>
        <v>2035-05-14T12:00:00Z</v>
      </c>
      <c r="G306" s="1">
        <v>291.07333</v>
      </c>
      <c r="H306" s="1">
        <v>292.48065000000003</v>
      </c>
      <c r="I306" s="1">
        <v>293.56389999999999</v>
      </c>
      <c r="J306" t="s">
        <v>358</v>
      </c>
      <c r="K306">
        <v>278.79257000000001</v>
      </c>
      <c r="L306">
        <v>279.51799999999997</v>
      </c>
      <c r="M306">
        <v>279.61365000000001</v>
      </c>
      <c r="N306" s="1">
        <f t="shared" si="30"/>
        <v>11.782950000000028</v>
      </c>
      <c r="O306" s="1">
        <f t="shared" si="31"/>
        <v>12.849325000000022</v>
      </c>
      <c r="P306" s="1">
        <f t="shared" si="32"/>
        <v>13.438775000000021</v>
      </c>
      <c r="Q306" s="8">
        <f t="shared" si="33"/>
        <v>66.007980000000003</v>
      </c>
      <c r="R306" s="8">
        <f t="shared" si="34"/>
        <v>52.333019999999998</v>
      </c>
      <c r="S306" s="8">
        <f t="shared" si="35"/>
        <v>44.443620000000003</v>
      </c>
    </row>
    <row r="307" spans="1:19" x14ac:dyDescent="0.25">
      <c r="A307">
        <v>2035</v>
      </c>
      <c r="B307">
        <v>6</v>
      </c>
      <c r="C307" s="7">
        <v>1.2099999999999999E-5</v>
      </c>
      <c r="D307" s="7">
        <v>1.03E-5</v>
      </c>
      <c r="E307" s="7">
        <v>9.3200000000000006E-6</v>
      </c>
      <c r="F307" t="str">
        <f t="shared" si="29"/>
        <v>2035-06-14T00:00:00Z</v>
      </c>
      <c r="G307" s="1">
        <v>297.54953</v>
      </c>
      <c r="H307" s="1">
        <v>299.10915999999997</v>
      </c>
      <c r="I307" s="1">
        <v>300.30603000000002</v>
      </c>
      <c r="J307" t="s">
        <v>359</v>
      </c>
      <c r="K307">
        <v>283.54739999999998</v>
      </c>
      <c r="L307">
        <v>284.44396999999998</v>
      </c>
      <c r="M307">
        <v>284.60784999999998</v>
      </c>
      <c r="N307" s="1">
        <f t="shared" si="30"/>
        <v>17.398464999999987</v>
      </c>
      <c r="O307" s="1">
        <f t="shared" si="31"/>
        <v>18.626565000000028</v>
      </c>
      <c r="P307" s="1">
        <f t="shared" si="32"/>
        <v>19.306940000000054</v>
      </c>
      <c r="Q307" s="8">
        <f t="shared" si="33"/>
        <v>31.820579999999996</v>
      </c>
      <c r="R307" s="8">
        <f t="shared" si="34"/>
        <v>27.086939999999995</v>
      </c>
      <c r="S307" s="8">
        <f t="shared" si="35"/>
        <v>24.509736</v>
      </c>
    </row>
    <row r="308" spans="1:19" x14ac:dyDescent="0.25">
      <c r="A308">
        <v>2035</v>
      </c>
      <c r="B308">
        <v>7</v>
      </c>
      <c r="C308" s="7">
        <v>3.0900000000000001E-6</v>
      </c>
      <c r="D308" s="7">
        <v>3.0199999999999999E-6</v>
      </c>
      <c r="E308" s="7">
        <v>3.0299999999999998E-6</v>
      </c>
      <c r="F308" t="str">
        <f t="shared" si="29"/>
        <v>2035-07-14T12:00:00Z</v>
      </c>
      <c r="G308" s="1">
        <v>303.05338</v>
      </c>
      <c r="H308" s="1">
        <v>304.45337000000001</v>
      </c>
      <c r="I308" s="1">
        <v>305.63742000000002</v>
      </c>
      <c r="J308" t="s">
        <v>360</v>
      </c>
      <c r="K308">
        <v>286.5684</v>
      </c>
      <c r="L308">
        <v>287.27645999999999</v>
      </c>
      <c r="M308">
        <v>287.28035999999997</v>
      </c>
      <c r="N308" s="1">
        <f t="shared" si="30"/>
        <v>21.660889999999995</v>
      </c>
      <c r="O308" s="1">
        <f t="shared" si="31"/>
        <v>22.714915000000019</v>
      </c>
      <c r="P308" s="1">
        <f t="shared" si="32"/>
        <v>23.308890000000019</v>
      </c>
      <c r="Q308" s="8">
        <f t="shared" si="33"/>
        <v>8.1260820000000002</v>
      </c>
      <c r="R308" s="8">
        <f t="shared" si="34"/>
        <v>7.9419959999999996</v>
      </c>
      <c r="S308" s="8">
        <f t="shared" si="35"/>
        <v>7.9682939999999993</v>
      </c>
    </row>
    <row r="309" spans="1:19" x14ac:dyDescent="0.25">
      <c r="A309">
        <v>2035</v>
      </c>
      <c r="B309">
        <v>8</v>
      </c>
      <c r="C309" s="7">
        <v>2.4899999999999999E-6</v>
      </c>
      <c r="D309" s="7">
        <v>2.1399999999999998E-6</v>
      </c>
      <c r="E309" s="7">
        <v>1.86E-6</v>
      </c>
      <c r="F309" t="str">
        <f t="shared" si="29"/>
        <v>2035-08-14T12:00:00Z</v>
      </c>
      <c r="G309" s="1">
        <v>301.44717000000003</v>
      </c>
      <c r="H309" s="1">
        <v>302.85028</v>
      </c>
      <c r="I309" s="1">
        <v>303.86673000000002</v>
      </c>
      <c r="J309" t="s">
        <v>361</v>
      </c>
      <c r="K309">
        <v>285.75873000000001</v>
      </c>
      <c r="L309">
        <v>286.17953</v>
      </c>
      <c r="M309">
        <v>286.02332000000001</v>
      </c>
      <c r="N309" s="1">
        <f t="shared" si="30"/>
        <v>20.452950000000044</v>
      </c>
      <c r="O309" s="1">
        <f t="shared" si="31"/>
        <v>21.364905000000022</v>
      </c>
      <c r="P309" s="1">
        <f t="shared" si="32"/>
        <v>21.79502500000001</v>
      </c>
      <c r="Q309" s="8">
        <f t="shared" si="33"/>
        <v>6.5482019999999999</v>
      </c>
      <c r="R309" s="8">
        <f t="shared" si="34"/>
        <v>5.6277719999999993</v>
      </c>
      <c r="S309" s="8">
        <f t="shared" si="35"/>
        <v>4.8914280000000003</v>
      </c>
    </row>
    <row r="310" spans="1:19" x14ac:dyDescent="0.25">
      <c r="A310">
        <v>2035</v>
      </c>
      <c r="B310">
        <v>9</v>
      </c>
      <c r="C310" s="7">
        <v>3.6300000000000001E-5</v>
      </c>
      <c r="D310" s="7">
        <v>2.7399999999999999E-5</v>
      </c>
      <c r="E310" s="7">
        <v>2.3799999999999999E-5</v>
      </c>
      <c r="F310" t="str">
        <f t="shared" si="29"/>
        <v>2035-09-14T00:00:00Z</v>
      </c>
      <c r="G310" s="1">
        <v>294.51447000000002</v>
      </c>
      <c r="H310" s="1">
        <v>295.86757999999998</v>
      </c>
      <c r="I310" s="1">
        <v>296.72546</v>
      </c>
      <c r="J310" t="s">
        <v>362</v>
      </c>
      <c r="K310">
        <v>285.32961999999998</v>
      </c>
      <c r="L310">
        <v>285.35732999999999</v>
      </c>
      <c r="M310">
        <v>284.87274000000002</v>
      </c>
      <c r="N310" s="1">
        <f t="shared" si="30"/>
        <v>16.772045000000048</v>
      </c>
      <c r="O310" s="1">
        <f t="shared" si="31"/>
        <v>17.462454999999977</v>
      </c>
      <c r="P310" s="1">
        <f t="shared" si="32"/>
        <v>17.649100000000033</v>
      </c>
      <c r="Q310" s="8">
        <f t="shared" si="33"/>
        <v>95.46174000000002</v>
      </c>
      <c r="R310" s="8">
        <f t="shared" si="34"/>
        <v>72.056519999999992</v>
      </c>
      <c r="S310" s="8">
        <f t="shared" si="35"/>
        <v>62.589239999999997</v>
      </c>
    </row>
    <row r="311" spans="1:19" x14ac:dyDescent="0.25">
      <c r="A311">
        <v>2035</v>
      </c>
      <c r="B311">
        <v>10</v>
      </c>
      <c r="C311" s="7">
        <v>1.7200000000000001E-5</v>
      </c>
      <c r="D311" s="7">
        <v>1.2099999999999999E-5</v>
      </c>
      <c r="E311" s="7">
        <v>9.8600000000000005E-6</v>
      </c>
      <c r="F311" t="str">
        <f t="shared" si="29"/>
        <v>2035-10-14T12:00:00Z</v>
      </c>
      <c r="G311" s="1">
        <v>290.37682999999998</v>
      </c>
      <c r="H311" s="1">
        <v>291.80344000000002</v>
      </c>
      <c r="I311" s="1">
        <v>292.71350000000001</v>
      </c>
      <c r="J311" t="s">
        <v>363</v>
      </c>
      <c r="K311">
        <v>279.96251999999998</v>
      </c>
      <c r="L311">
        <v>280.07306</v>
      </c>
      <c r="M311">
        <v>279.73853000000003</v>
      </c>
      <c r="N311" s="1">
        <f t="shared" si="30"/>
        <v>12.019675000000007</v>
      </c>
      <c r="O311" s="1">
        <f t="shared" si="31"/>
        <v>12.788250000000062</v>
      </c>
      <c r="P311" s="1">
        <f t="shared" si="32"/>
        <v>13.076015000000041</v>
      </c>
      <c r="Q311" s="8">
        <f t="shared" si="33"/>
        <v>45.232560000000007</v>
      </c>
      <c r="R311" s="8">
        <f t="shared" si="34"/>
        <v>31.820579999999996</v>
      </c>
      <c r="S311" s="8">
        <f t="shared" si="35"/>
        <v>25.929828000000004</v>
      </c>
    </row>
    <row r="312" spans="1:19" x14ac:dyDescent="0.25">
      <c r="A312">
        <v>2035</v>
      </c>
      <c r="B312">
        <v>11</v>
      </c>
      <c r="C312" s="7">
        <v>1.16E-4</v>
      </c>
      <c r="D312" s="7">
        <v>8.42E-5</v>
      </c>
      <c r="E312" s="7">
        <v>6.6699999999999995E-5</v>
      </c>
      <c r="F312" t="str">
        <f t="shared" si="29"/>
        <v>2035-11-14T00:00:00Z</v>
      </c>
      <c r="G312" s="1">
        <v>282.79629999999997</v>
      </c>
      <c r="H312" s="1">
        <v>283.69112999999999</v>
      </c>
      <c r="I312" s="1">
        <v>284.13459999999998</v>
      </c>
      <c r="J312" t="s">
        <v>364</v>
      </c>
      <c r="K312">
        <v>274.76209999999998</v>
      </c>
      <c r="L312">
        <v>275.1182</v>
      </c>
      <c r="M312">
        <v>275.19997999999998</v>
      </c>
      <c r="N312" s="1">
        <f t="shared" si="30"/>
        <v>5.6291999999999689</v>
      </c>
      <c r="O312" s="1">
        <f t="shared" si="31"/>
        <v>6.2546650000000454</v>
      </c>
      <c r="P312" s="1">
        <f t="shared" si="32"/>
        <v>6.5172900000000027</v>
      </c>
      <c r="Q312" s="8">
        <f t="shared" si="33"/>
        <v>305.05679999999995</v>
      </c>
      <c r="R312" s="8">
        <f t="shared" si="34"/>
        <v>221.42916</v>
      </c>
      <c r="S312" s="8">
        <f t="shared" si="35"/>
        <v>175.40765999999999</v>
      </c>
    </row>
    <row r="313" spans="1:19" x14ac:dyDescent="0.25">
      <c r="A313">
        <v>2035</v>
      </c>
      <c r="B313">
        <v>12</v>
      </c>
      <c r="C313" s="7">
        <v>9.2600000000000001E-5</v>
      </c>
      <c r="D313" s="7">
        <v>6.8700000000000003E-5</v>
      </c>
      <c r="E313" s="7">
        <v>5.4500000000000003E-5</v>
      </c>
      <c r="F313" t="str">
        <f t="shared" si="29"/>
        <v>2035-12-14T12:00:00Z</v>
      </c>
      <c r="G313" s="1">
        <v>282.50457999999998</v>
      </c>
      <c r="H313" s="1">
        <v>283.37536999999998</v>
      </c>
      <c r="I313" s="1">
        <v>283.89060000000001</v>
      </c>
      <c r="J313" t="s">
        <v>365</v>
      </c>
      <c r="K313">
        <v>275.37670000000003</v>
      </c>
      <c r="L313">
        <v>275.90750000000003</v>
      </c>
      <c r="M313">
        <v>276.22120000000001</v>
      </c>
      <c r="N313" s="1">
        <f t="shared" si="30"/>
        <v>5.7906400000000531</v>
      </c>
      <c r="O313" s="1">
        <f t="shared" si="31"/>
        <v>6.491435000000024</v>
      </c>
      <c r="P313" s="1">
        <f t="shared" si="32"/>
        <v>6.905900000000031</v>
      </c>
      <c r="Q313" s="8">
        <f t="shared" si="33"/>
        <v>243.51948000000002</v>
      </c>
      <c r="R313" s="8">
        <f t="shared" si="34"/>
        <v>180.66726</v>
      </c>
      <c r="S313" s="8">
        <f t="shared" si="35"/>
        <v>143.32410000000002</v>
      </c>
    </row>
    <row r="314" spans="1:19" x14ac:dyDescent="0.25">
      <c r="A314">
        <v>2036</v>
      </c>
      <c r="B314">
        <v>1</v>
      </c>
      <c r="C314" s="7">
        <v>2.0799999999999999E-4</v>
      </c>
      <c r="D314" s="7">
        <v>1.5100000000000001E-4</v>
      </c>
      <c r="E314" s="7">
        <v>1.17E-4</v>
      </c>
      <c r="F314" t="str">
        <f t="shared" si="29"/>
        <v>2036-01-14T12:00:00Z</v>
      </c>
      <c r="G314" s="1">
        <v>283.80633999999998</v>
      </c>
      <c r="H314" s="1">
        <v>284.88513</v>
      </c>
      <c r="I314" s="1">
        <v>285.41131999999999</v>
      </c>
      <c r="J314" t="s">
        <v>366</v>
      </c>
      <c r="K314">
        <v>277.98090000000002</v>
      </c>
      <c r="L314">
        <v>278.57495</v>
      </c>
      <c r="M314">
        <v>278.90523999999999</v>
      </c>
      <c r="N314" s="1">
        <f t="shared" si="30"/>
        <v>7.7436200000000213</v>
      </c>
      <c r="O314" s="1">
        <f t="shared" si="31"/>
        <v>8.5800400000000536</v>
      </c>
      <c r="P314" s="1">
        <f t="shared" si="32"/>
        <v>9.0082800000000134</v>
      </c>
      <c r="Q314" s="8">
        <f t="shared" si="33"/>
        <v>546.99839999999995</v>
      </c>
      <c r="R314" s="8">
        <f t="shared" si="34"/>
        <v>397.09980000000007</v>
      </c>
      <c r="S314" s="8">
        <f t="shared" si="35"/>
        <v>307.6866</v>
      </c>
    </row>
    <row r="315" spans="1:19" x14ac:dyDescent="0.25">
      <c r="A315">
        <v>2036</v>
      </c>
      <c r="B315">
        <v>2</v>
      </c>
      <c r="C315" s="7">
        <v>1.11E-4</v>
      </c>
      <c r="D315" s="7">
        <v>7.9900000000000004E-5</v>
      </c>
      <c r="E315" s="7">
        <v>6.1299999999999999E-5</v>
      </c>
      <c r="F315" t="str">
        <f t="shared" si="29"/>
        <v>2036-02-13T12:00:00Z</v>
      </c>
      <c r="G315" s="1">
        <v>283.01571999999999</v>
      </c>
      <c r="H315" s="1">
        <v>284.1377</v>
      </c>
      <c r="I315" s="1">
        <v>284.71627999999998</v>
      </c>
      <c r="J315" t="s">
        <v>367</v>
      </c>
      <c r="K315">
        <v>275.62430000000001</v>
      </c>
      <c r="L315">
        <v>276.10147000000001</v>
      </c>
      <c r="M315">
        <v>276.43401999999998</v>
      </c>
      <c r="N315" s="1">
        <f t="shared" si="30"/>
        <v>6.1700100000000475</v>
      </c>
      <c r="O315" s="1">
        <f t="shared" si="31"/>
        <v>6.9695850000000519</v>
      </c>
      <c r="P315" s="1">
        <f t="shared" si="32"/>
        <v>7.4251500000000306</v>
      </c>
      <c r="Q315" s="8">
        <f t="shared" si="33"/>
        <v>291.90780000000001</v>
      </c>
      <c r="R315" s="8">
        <f t="shared" si="34"/>
        <v>210.12102000000004</v>
      </c>
      <c r="S315" s="8">
        <f t="shared" si="35"/>
        <v>161.20674</v>
      </c>
    </row>
    <row r="316" spans="1:19" x14ac:dyDescent="0.25">
      <c r="A316">
        <v>2036</v>
      </c>
      <c r="B316">
        <v>3</v>
      </c>
      <c r="C316" s="7">
        <v>1.11E-4</v>
      </c>
      <c r="D316" s="7">
        <v>7.8999999999999996E-5</v>
      </c>
      <c r="E316" s="7">
        <v>5.9899999999999999E-5</v>
      </c>
      <c r="F316" t="str">
        <f t="shared" si="29"/>
        <v>2036-03-14T12:00:00Z</v>
      </c>
      <c r="G316" s="1">
        <v>283.03464000000002</v>
      </c>
      <c r="H316" s="1">
        <v>284.30813999999998</v>
      </c>
      <c r="I316" s="1">
        <v>285.0453</v>
      </c>
      <c r="J316" t="s">
        <v>368</v>
      </c>
      <c r="K316">
        <v>275.70645000000002</v>
      </c>
      <c r="L316">
        <v>276.34487999999999</v>
      </c>
      <c r="M316">
        <v>276.56283999999999</v>
      </c>
      <c r="N316" s="1">
        <f t="shared" si="30"/>
        <v>6.2205450000000155</v>
      </c>
      <c r="O316" s="1">
        <f t="shared" si="31"/>
        <v>7.1765100000000075</v>
      </c>
      <c r="P316" s="1">
        <f t="shared" si="32"/>
        <v>7.654070000000047</v>
      </c>
      <c r="Q316" s="8">
        <f t="shared" si="33"/>
        <v>291.90780000000001</v>
      </c>
      <c r="R316" s="8">
        <f t="shared" si="34"/>
        <v>207.75419999999997</v>
      </c>
      <c r="S316" s="8">
        <f t="shared" si="35"/>
        <v>157.52501999999998</v>
      </c>
    </row>
    <row r="317" spans="1:19" x14ac:dyDescent="0.25">
      <c r="A317">
        <v>2036</v>
      </c>
      <c r="B317">
        <v>4</v>
      </c>
      <c r="C317" s="7">
        <v>7.1799999999999997E-5</v>
      </c>
      <c r="D317" s="7">
        <v>5.2500000000000002E-5</v>
      </c>
      <c r="E317" s="7">
        <v>4.1399999999999997E-5</v>
      </c>
      <c r="F317" t="str">
        <f t="shared" si="29"/>
        <v>2036-04-14T00:00:00Z</v>
      </c>
      <c r="G317" s="1">
        <v>288.50051999999999</v>
      </c>
      <c r="H317" s="1">
        <v>290.04969999999997</v>
      </c>
      <c r="I317" s="1">
        <v>291.09325999999999</v>
      </c>
      <c r="J317" t="s">
        <v>369</v>
      </c>
      <c r="K317">
        <v>280.03197999999998</v>
      </c>
      <c r="L317">
        <v>280.71643</v>
      </c>
      <c r="M317">
        <v>280.89780000000002</v>
      </c>
      <c r="N317" s="1">
        <f t="shared" si="30"/>
        <v>11.116250000000036</v>
      </c>
      <c r="O317" s="1">
        <f t="shared" si="31"/>
        <v>12.233065000000011</v>
      </c>
      <c r="P317" s="1">
        <f t="shared" si="32"/>
        <v>12.845530000000053</v>
      </c>
      <c r="Q317" s="8">
        <f t="shared" si="33"/>
        <v>188.81964000000002</v>
      </c>
      <c r="R317" s="8">
        <f t="shared" si="34"/>
        <v>138.06449999999998</v>
      </c>
      <c r="S317" s="8">
        <f t="shared" si="35"/>
        <v>108.87371999999998</v>
      </c>
    </row>
    <row r="318" spans="1:19" x14ac:dyDescent="0.25">
      <c r="A318">
        <v>2036</v>
      </c>
      <c r="B318">
        <v>5</v>
      </c>
      <c r="C318" s="7">
        <v>3.5200000000000002E-5</v>
      </c>
      <c r="D318" s="7">
        <v>2.8200000000000001E-5</v>
      </c>
      <c r="E318" s="7">
        <v>2.4499999999999999E-5</v>
      </c>
      <c r="F318" t="str">
        <f t="shared" si="29"/>
        <v>2036-05-14T12:00:00Z</v>
      </c>
      <c r="G318" s="1">
        <v>291.19623000000001</v>
      </c>
      <c r="H318" s="1">
        <v>292.58062999999999</v>
      </c>
      <c r="I318" s="1">
        <v>293.63135</v>
      </c>
      <c r="J318" t="s">
        <v>370</v>
      </c>
      <c r="K318">
        <v>280.69125000000003</v>
      </c>
      <c r="L318">
        <v>281.40879999999999</v>
      </c>
      <c r="M318">
        <v>281.48970000000003</v>
      </c>
      <c r="N318" s="1">
        <f t="shared" si="30"/>
        <v>12.793740000000071</v>
      </c>
      <c r="O318" s="1">
        <f t="shared" si="31"/>
        <v>13.844715000000008</v>
      </c>
      <c r="P318" s="1">
        <f t="shared" si="32"/>
        <v>14.410525000000007</v>
      </c>
      <c r="Q318" s="8">
        <f t="shared" si="33"/>
        <v>92.568960000000018</v>
      </c>
      <c r="R318" s="8">
        <f t="shared" si="34"/>
        <v>74.160360000000011</v>
      </c>
      <c r="S318" s="8">
        <f t="shared" si="35"/>
        <v>64.430099999999996</v>
      </c>
    </row>
    <row r="319" spans="1:19" x14ac:dyDescent="0.25">
      <c r="A319">
        <v>2036</v>
      </c>
      <c r="B319">
        <v>6</v>
      </c>
      <c r="C319" s="7">
        <v>9.5000000000000005E-6</v>
      </c>
      <c r="D319" s="7">
        <v>8.1699999999999997E-6</v>
      </c>
      <c r="E319" s="7">
        <v>7.3499999999999999E-6</v>
      </c>
      <c r="F319" t="str">
        <f t="shared" si="29"/>
        <v>2036-06-14T00:00:00Z</v>
      </c>
      <c r="G319" s="1">
        <v>296.61716000000001</v>
      </c>
      <c r="H319" s="1">
        <v>298.15424000000002</v>
      </c>
      <c r="I319" s="1">
        <v>299.32846000000001</v>
      </c>
      <c r="J319" t="s">
        <v>371</v>
      </c>
      <c r="K319">
        <v>283.00051999999999</v>
      </c>
      <c r="L319">
        <v>283.88274999999999</v>
      </c>
      <c r="M319">
        <v>284.02526999999998</v>
      </c>
      <c r="N319" s="1">
        <f t="shared" si="30"/>
        <v>16.658840000000055</v>
      </c>
      <c r="O319" s="1">
        <f t="shared" si="31"/>
        <v>17.868495000000053</v>
      </c>
      <c r="P319" s="1">
        <f t="shared" si="32"/>
        <v>18.526865000000043</v>
      </c>
      <c r="Q319" s="8">
        <f t="shared" si="33"/>
        <v>24.9831</v>
      </c>
      <c r="R319" s="8">
        <f t="shared" si="34"/>
        <v>21.485465999999999</v>
      </c>
      <c r="S319" s="8">
        <f t="shared" si="35"/>
        <v>19.329029999999999</v>
      </c>
    </row>
    <row r="320" spans="1:19" x14ac:dyDescent="0.25">
      <c r="A320">
        <v>2036</v>
      </c>
      <c r="B320">
        <v>7</v>
      </c>
      <c r="C320" s="7">
        <v>5.6500000000000001E-6</v>
      </c>
      <c r="D320" s="7">
        <v>5.3199999999999999E-6</v>
      </c>
      <c r="E320" s="7">
        <v>5.04E-6</v>
      </c>
      <c r="F320" t="str">
        <f t="shared" si="29"/>
        <v>2036-07-14T12:00:00Z</v>
      </c>
      <c r="G320" s="1">
        <v>301.84456999999998</v>
      </c>
      <c r="H320" s="1">
        <v>303.23486000000003</v>
      </c>
      <c r="I320" s="1">
        <v>304.41296</v>
      </c>
      <c r="J320" t="s">
        <v>372</v>
      </c>
      <c r="K320">
        <v>285.78530000000001</v>
      </c>
      <c r="L320">
        <v>286.48358000000002</v>
      </c>
      <c r="M320">
        <v>286.48138</v>
      </c>
      <c r="N320" s="1">
        <f t="shared" si="30"/>
        <v>20.664935000000014</v>
      </c>
      <c r="O320" s="1">
        <f t="shared" si="31"/>
        <v>21.709220000000073</v>
      </c>
      <c r="P320" s="1">
        <f t="shared" si="32"/>
        <v>22.297170000000051</v>
      </c>
      <c r="Q320" s="8">
        <f t="shared" si="33"/>
        <v>14.858370000000001</v>
      </c>
      <c r="R320" s="8">
        <f t="shared" si="34"/>
        <v>13.990536000000002</v>
      </c>
      <c r="S320" s="8">
        <f t="shared" si="35"/>
        <v>13.254191999999998</v>
      </c>
    </row>
    <row r="321" spans="1:19" x14ac:dyDescent="0.25">
      <c r="A321">
        <v>2036</v>
      </c>
      <c r="B321">
        <v>8</v>
      </c>
      <c r="C321" s="7">
        <v>2.1500000000000002E-6</v>
      </c>
      <c r="D321" s="7">
        <v>2.2500000000000001E-6</v>
      </c>
      <c r="E321" s="7">
        <v>2.4600000000000002E-6</v>
      </c>
      <c r="F321" t="str">
        <f t="shared" si="29"/>
        <v>2036-08-14T12:00:00Z</v>
      </c>
      <c r="G321" s="1">
        <v>302.76690000000002</v>
      </c>
      <c r="H321" s="1">
        <v>304.14438000000001</v>
      </c>
      <c r="I321" s="1">
        <v>305.12725999999998</v>
      </c>
      <c r="J321" t="s">
        <v>373</v>
      </c>
      <c r="K321">
        <v>286.73739999999998</v>
      </c>
      <c r="L321">
        <v>287.16138000000001</v>
      </c>
      <c r="M321">
        <v>287.00513000000001</v>
      </c>
      <c r="N321" s="1">
        <f t="shared" si="30"/>
        <v>21.602150000000051</v>
      </c>
      <c r="O321" s="1">
        <f t="shared" si="31"/>
        <v>22.502880000000005</v>
      </c>
      <c r="P321" s="1">
        <f t="shared" si="32"/>
        <v>22.916195000000016</v>
      </c>
      <c r="Q321" s="8">
        <f t="shared" si="33"/>
        <v>5.6540700000000008</v>
      </c>
      <c r="R321" s="8">
        <f t="shared" si="34"/>
        <v>5.9170499999999997</v>
      </c>
      <c r="S321" s="8">
        <f t="shared" si="35"/>
        <v>6.4693080000000007</v>
      </c>
    </row>
    <row r="322" spans="1:19" x14ac:dyDescent="0.25">
      <c r="A322">
        <v>2036</v>
      </c>
      <c r="B322">
        <v>9</v>
      </c>
      <c r="C322" s="7">
        <v>9.0000000000000002E-6</v>
      </c>
      <c r="D322" s="7">
        <v>6.81E-6</v>
      </c>
      <c r="E322" s="7">
        <v>5.9699999999999996E-6</v>
      </c>
      <c r="F322" t="str">
        <f t="shared" si="29"/>
        <v>2036-09-14T00:00:00Z</v>
      </c>
      <c r="G322" s="1">
        <v>302.36813000000001</v>
      </c>
      <c r="H322" s="1">
        <v>303.79178000000002</v>
      </c>
      <c r="I322" s="1">
        <v>304.74930000000001</v>
      </c>
      <c r="J322" t="s">
        <v>374</v>
      </c>
      <c r="K322">
        <v>286.89553999999998</v>
      </c>
      <c r="L322">
        <v>286.89474000000001</v>
      </c>
      <c r="M322">
        <v>286.37790000000001</v>
      </c>
      <c r="N322" s="1">
        <f t="shared" si="30"/>
        <v>21.481835000000046</v>
      </c>
      <c r="O322" s="1">
        <f t="shared" si="31"/>
        <v>22.193260000000009</v>
      </c>
      <c r="P322" s="1">
        <f t="shared" si="32"/>
        <v>22.413600000000031</v>
      </c>
      <c r="Q322" s="8">
        <f t="shared" si="33"/>
        <v>23.668199999999999</v>
      </c>
      <c r="R322" s="8">
        <f t="shared" si="34"/>
        <v>17.908937999999999</v>
      </c>
      <c r="S322" s="8">
        <f t="shared" si="35"/>
        <v>15.699906000000002</v>
      </c>
    </row>
    <row r="323" spans="1:19" x14ac:dyDescent="0.25">
      <c r="A323">
        <v>2036</v>
      </c>
      <c r="B323">
        <v>10</v>
      </c>
      <c r="C323" s="7">
        <v>4.9200000000000003E-5</v>
      </c>
      <c r="D323" s="7">
        <v>3.5099999999999999E-5</v>
      </c>
      <c r="E323" s="7">
        <v>2.9600000000000001E-5</v>
      </c>
      <c r="F323" t="str">
        <f t="shared" ref="F323:F386" si="36">J323</f>
        <v>2036-10-14T12:00:00Z</v>
      </c>
      <c r="G323" s="1">
        <v>290.43396000000001</v>
      </c>
      <c r="H323" s="1">
        <v>291.85583000000003</v>
      </c>
      <c r="I323" s="1">
        <v>292.76670000000001</v>
      </c>
      <c r="J323" t="s">
        <v>375</v>
      </c>
      <c r="K323">
        <v>281.86509999999998</v>
      </c>
      <c r="L323">
        <v>281.98482999999999</v>
      </c>
      <c r="M323">
        <v>281.6583</v>
      </c>
      <c r="N323" s="1">
        <f t="shared" ref="N323:N386" si="37">(AVERAGE(G323,K323))-273.15</f>
        <v>12.99953000000005</v>
      </c>
      <c r="O323" s="1">
        <f t="shared" ref="O323:O386" si="38">(AVERAGE(H323,L323))-273.15</f>
        <v>13.770330000000058</v>
      </c>
      <c r="P323" s="1">
        <f t="shared" ref="P323:P386" si="39">(AVERAGE(I323,M323))-273.15</f>
        <v>14.0625</v>
      </c>
      <c r="Q323" s="8">
        <f t="shared" ref="Q323:Q386" si="40">(C323*60*24*60*30.4375)</f>
        <v>129.38616000000002</v>
      </c>
      <c r="R323" s="8">
        <f t="shared" ref="R323:R386" si="41">(D323*60*24*60*30.4375)</f>
        <v>92.305979999999977</v>
      </c>
      <c r="S323" s="8">
        <f t="shared" ref="S323:S386" si="42">(E323*60*24*60*30.4375)</f>
        <v>77.84208000000001</v>
      </c>
    </row>
    <row r="324" spans="1:19" x14ac:dyDescent="0.25">
      <c r="A324">
        <v>2036</v>
      </c>
      <c r="B324">
        <v>11</v>
      </c>
      <c r="C324" s="7">
        <v>1.44E-4</v>
      </c>
      <c r="D324" s="7">
        <v>1.0399999999999999E-4</v>
      </c>
      <c r="E324" s="7">
        <v>8.2399999999999997E-5</v>
      </c>
      <c r="F324" t="str">
        <f t="shared" si="36"/>
        <v>2036-11-14T00:00:00Z</v>
      </c>
      <c r="G324" s="1">
        <v>283.71505999999999</v>
      </c>
      <c r="H324" s="1">
        <v>284.59444999999999</v>
      </c>
      <c r="I324" s="1">
        <v>285.02136000000002</v>
      </c>
      <c r="J324" t="s">
        <v>376</v>
      </c>
      <c r="K324">
        <v>277.25567999999998</v>
      </c>
      <c r="L324">
        <v>277.60109999999997</v>
      </c>
      <c r="M324">
        <v>277.67865</v>
      </c>
      <c r="N324" s="1">
        <f t="shared" si="37"/>
        <v>7.3353700000000117</v>
      </c>
      <c r="O324" s="1">
        <f t="shared" si="38"/>
        <v>7.9477749999999787</v>
      </c>
      <c r="P324" s="1">
        <f t="shared" si="39"/>
        <v>8.2000050000000329</v>
      </c>
      <c r="Q324" s="8">
        <f t="shared" si="40"/>
        <v>378.69119999999998</v>
      </c>
      <c r="R324" s="8">
        <f t="shared" si="41"/>
        <v>273.49919999999997</v>
      </c>
      <c r="S324" s="8">
        <f t="shared" si="42"/>
        <v>216.69551999999996</v>
      </c>
    </row>
    <row r="325" spans="1:19" x14ac:dyDescent="0.25">
      <c r="A325">
        <v>2036</v>
      </c>
      <c r="B325">
        <v>12</v>
      </c>
      <c r="C325" s="7">
        <v>7.4099999999999999E-5</v>
      </c>
      <c r="D325" s="7">
        <v>5.49E-5</v>
      </c>
      <c r="E325" s="7">
        <v>4.3300000000000002E-5</v>
      </c>
      <c r="F325" t="str">
        <f t="shared" si="36"/>
        <v>2036-12-14T12:00:00Z</v>
      </c>
      <c r="G325" s="1">
        <v>281.04718000000003</v>
      </c>
      <c r="H325" s="1">
        <v>281.92090000000002</v>
      </c>
      <c r="I325" s="1">
        <v>282.44826999999998</v>
      </c>
      <c r="J325" t="s">
        <v>377</v>
      </c>
      <c r="K325">
        <v>273.85262999999998</v>
      </c>
      <c r="L325">
        <v>274.40692000000001</v>
      </c>
      <c r="M325">
        <v>274.75977</v>
      </c>
      <c r="N325" s="1">
        <f t="shared" si="37"/>
        <v>4.2999050000000238</v>
      </c>
      <c r="O325" s="1">
        <f t="shared" si="38"/>
        <v>5.0139100000000099</v>
      </c>
      <c r="P325" s="1">
        <f t="shared" si="39"/>
        <v>5.4540200000000141</v>
      </c>
      <c r="Q325" s="8">
        <f t="shared" si="40"/>
        <v>194.86818000000002</v>
      </c>
      <c r="R325" s="8">
        <f t="shared" si="41"/>
        <v>144.37602000000001</v>
      </c>
      <c r="S325" s="8">
        <f t="shared" si="42"/>
        <v>113.87034000000001</v>
      </c>
    </row>
    <row r="326" spans="1:19" x14ac:dyDescent="0.25">
      <c r="A326">
        <v>2037</v>
      </c>
      <c r="B326">
        <v>1</v>
      </c>
      <c r="C326" s="7">
        <v>1.4200000000000001E-4</v>
      </c>
      <c r="D326" s="7">
        <v>1.03E-4</v>
      </c>
      <c r="E326" s="7">
        <v>7.9699999999999999E-5</v>
      </c>
      <c r="F326" t="str">
        <f t="shared" si="36"/>
        <v>2037-01-14T12:00:00Z</v>
      </c>
      <c r="G326" s="1">
        <v>283.30716000000001</v>
      </c>
      <c r="H326" s="1">
        <v>284.37540000000001</v>
      </c>
      <c r="I326" s="1">
        <v>284.89902000000001</v>
      </c>
      <c r="J326" t="s">
        <v>378</v>
      </c>
      <c r="K326">
        <v>277.39197000000001</v>
      </c>
      <c r="L326">
        <v>277.97622999999999</v>
      </c>
      <c r="M326">
        <v>278.29144000000002</v>
      </c>
      <c r="N326" s="1">
        <f t="shared" si="37"/>
        <v>7.1995650000000069</v>
      </c>
      <c r="O326" s="1">
        <f t="shared" si="38"/>
        <v>8.0258150000000228</v>
      </c>
      <c r="P326" s="1">
        <f t="shared" si="39"/>
        <v>8.4452300000000378</v>
      </c>
      <c r="Q326" s="8">
        <f t="shared" si="40"/>
        <v>373.43159999999995</v>
      </c>
      <c r="R326" s="8">
        <f t="shared" si="41"/>
        <v>270.86940000000004</v>
      </c>
      <c r="S326" s="8">
        <f t="shared" si="42"/>
        <v>209.59505999999999</v>
      </c>
    </row>
    <row r="327" spans="1:19" x14ac:dyDescent="0.25">
      <c r="A327">
        <v>2037</v>
      </c>
      <c r="B327">
        <v>2</v>
      </c>
      <c r="C327" s="7">
        <v>1.36E-4</v>
      </c>
      <c r="D327" s="7">
        <v>9.8200000000000002E-5</v>
      </c>
      <c r="E327" s="7">
        <v>7.5900000000000002E-5</v>
      </c>
      <c r="F327" t="str">
        <f t="shared" si="36"/>
        <v>2037-02-13T00:00:00Z</v>
      </c>
      <c r="G327" s="1">
        <v>285.46674000000002</v>
      </c>
      <c r="H327" s="1">
        <v>286.59857</v>
      </c>
      <c r="I327" s="1">
        <v>287.18169999999998</v>
      </c>
      <c r="J327" t="s">
        <v>379</v>
      </c>
      <c r="K327">
        <v>278.14031999999997</v>
      </c>
      <c r="L327">
        <v>278.61</v>
      </c>
      <c r="M327">
        <v>278.93299999999999</v>
      </c>
      <c r="N327" s="1">
        <f t="shared" si="37"/>
        <v>8.6535300000000461</v>
      </c>
      <c r="O327" s="1">
        <f t="shared" si="38"/>
        <v>9.4542850000000271</v>
      </c>
      <c r="P327" s="1">
        <f t="shared" si="39"/>
        <v>9.9073500000000081</v>
      </c>
      <c r="Q327" s="8">
        <f t="shared" si="40"/>
        <v>357.65280000000001</v>
      </c>
      <c r="R327" s="8">
        <f t="shared" si="41"/>
        <v>258.24635999999992</v>
      </c>
      <c r="S327" s="8">
        <f t="shared" si="42"/>
        <v>199.60182</v>
      </c>
    </row>
    <row r="328" spans="1:19" x14ac:dyDescent="0.25">
      <c r="A328">
        <v>2037</v>
      </c>
      <c r="B328">
        <v>3</v>
      </c>
      <c r="C328" s="7">
        <v>6.3800000000000006E-5</v>
      </c>
      <c r="D328" s="7">
        <v>4.5500000000000001E-5</v>
      </c>
      <c r="E328" s="7">
        <v>3.4499999999999998E-5</v>
      </c>
      <c r="F328" t="str">
        <f t="shared" si="36"/>
        <v>2037-03-14T12:00:00Z</v>
      </c>
      <c r="G328" s="1">
        <v>285.58524</v>
      </c>
      <c r="H328" s="1">
        <v>286.86685</v>
      </c>
      <c r="I328" s="1">
        <v>287.61376999999999</v>
      </c>
      <c r="J328" t="s">
        <v>380</v>
      </c>
      <c r="K328">
        <v>276.73978</v>
      </c>
      <c r="L328">
        <v>277.38083</v>
      </c>
      <c r="M328">
        <v>277.60178000000002</v>
      </c>
      <c r="N328" s="1">
        <f t="shared" si="37"/>
        <v>8.0125100000000202</v>
      </c>
      <c r="O328" s="1">
        <f t="shared" si="38"/>
        <v>8.9738399999999956</v>
      </c>
      <c r="P328" s="1">
        <f t="shared" si="39"/>
        <v>9.4577750000000265</v>
      </c>
      <c r="Q328" s="8">
        <f t="shared" si="40"/>
        <v>167.78124000000003</v>
      </c>
      <c r="R328" s="8">
        <f t="shared" si="41"/>
        <v>119.65590000000002</v>
      </c>
      <c r="S328" s="8">
        <f t="shared" si="42"/>
        <v>90.728099999999998</v>
      </c>
    </row>
    <row r="329" spans="1:19" x14ac:dyDescent="0.25">
      <c r="A329">
        <v>2037</v>
      </c>
      <c r="B329">
        <v>4</v>
      </c>
      <c r="C329" s="7">
        <v>6.0800000000000001E-5</v>
      </c>
      <c r="D329" s="7">
        <v>4.4400000000000002E-5</v>
      </c>
      <c r="E329" s="7">
        <v>3.5099999999999999E-5</v>
      </c>
      <c r="F329" t="str">
        <f t="shared" si="36"/>
        <v>2037-04-14T00:00:00Z</v>
      </c>
      <c r="G329" s="1">
        <v>286.96206999999998</v>
      </c>
      <c r="H329" s="1">
        <v>288.52936</v>
      </c>
      <c r="I329" s="1">
        <v>289.56975999999997</v>
      </c>
      <c r="J329" t="s">
        <v>381</v>
      </c>
      <c r="K329">
        <v>278.17930000000001</v>
      </c>
      <c r="L329">
        <v>278.86205999999999</v>
      </c>
      <c r="M329">
        <v>279.03014999999999</v>
      </c>
      <c r="N329" s="1">
        <f t="shared" si="37"/>
        <v>9.4206850000000486</v>
      </c>
      <c r="O329" s="1">
        <f t="shared" si="38"/>
        <v>10.545709999999985</v>
      </c>
      <c r="P329" s="1">
        <f t="shared" si="39"/>
        <v>11.149954999999977</v>
      </c>
      <c r="Q329" s="8">
        <f t="shared" si="40"/>
        <v>159.89184</v>
      </c>
      <c r="R329" s="8">
        <f t="shared" si="41"/>
        <v>116.76312000000001</v>
      </c>
      <c r="S329" s="8">
        <f t="shared" si="42"/>
        <v>92.305979999999977</v>
      </c>
    </row>
    <row r="330" spans="1:19" x14ac:dyDescent="0.25">
      <c r="A330">
        <v>2037</v>
      </c>
      <c r="B330">
        <v>5</v>
      </c>
      <c r="C330" s="7">
        <v>3.0800000000000003E-5</v>
      </c>
      <c r="D330" s="7">
        <v>2.4600000000000002E-5</v>
      </c>
      <c r="E330" s="7">
        <v>2.1299999999999999E-5</v>
      </c>
      <c r="F330" t="str">
        <f t="shared" si="36"/>
        <v>2037-05-14T12:00:00Z</v>
      </c>
      <c r="G330" s="1">
        <v>291.70798000000002</v>
      </c>
      <c r="H330" s="1">
        <v>293.10113999999999</v>
      </c>
      <c r="I330" s="1">
        <v>294.14956999999998</v>
      </c>
      <c r="J330" t="s">
        <v>382</v>
      </c>
      <c r="K330">
        <v>280.98108000000002</v>
      </c>
      <c r="L330">
        <v>281.72255999999999</v>
      </c>
      <c r="M330">
        <v>281.82213999999999</v>
      </c>
      <c r="N330" s="1">
        <f t="shared" si="37"/>
        <v>13.194530000000043</v>
      </c>
      <c r="O330" s="1">
        <f t="shared" si="38"/>
        <v>14.261849999999981</v>
      </c>
      <c r="P330" s="1">
        <f t="shared" si="39"/>
        <v>14.835855000000038</v>
      </c>
      <c r="Q330" s="8">
        <f t="shared" si="40"/>
        <v>80.997840000000011</v>
      </c>
      <c r="R330" s="8">
        <f t="shared" si="41"/>
        <v>64.693080000000009</v>
      </c>
      <c r="S330" s="8">
        <f t="shared" si="42"/>
        <v>56.014740000000003</v>
      </c>
    </row>
    <row r="331" spans="1:19" x14ac:dyDescent="0.25">
      <c r="A331">
        <v>2037</v>
      </c>
      <c r="B331">
        <v>6</v>
      </c>
      <c r="C331" s="7">
        <v>2.1100000000000001E-5</v>
      </c>
      <c r="D331" s="7">
        <v>1.8099999999999999E-5</v>
      </c>
      <c r="E331" s="7">
        <v>1.63E-5</v>
      </c>
      <c r="F331" t="str">
        <f t="shared" si="36"/>
        <v>2037-06-14T00:00:00Z</v>
      </c>
      <c r="G331" s="1">
        <v>295.51519999999999</v>
      </c>
      <c r="H331" s="1">
        <v>297.07274999999998</v>
      </c>
      <c r="I331" s="1">
        <v>298.27035999999998</v>
      </c>
      <c r="J331" t="s">
        <v>383</v>
      </c>
      <c r="K331">
        <v>282.31423999999998</v>
      </c>
      <c r="L331">
        <v>283.19675000000001</v>
      </c>
      <c r="M331">
        <v>283.33184999999997</v>
      </c>
      <c r="N331" s="1">
        <f t="shared" si="37"/>
        <v>15.764720000000011</v>
      </c>
      <c r="O331" s="1">
        <f t="shared" si="38"/>
        <v>16.98475000000002</v>
      </c>
      <c r="P331" s="1">
        <f t="shared" si="39"/>
        <v>17.65110500000003</v>
      </c>
      <c r="Q331" s="8">
        <f t="shared" si="40"/>
        <v>55.488779999999998</v>
      </c>
      <c r="R331" s="8">
        <f t="shared" si="41"/>
        <v>47.599379999999996</v>
      </c>
      <c r="S331" s="8">
        <f t="shared" si="42"/>
        <v>42.865740000000002</v>
      </c>
    </row>
    <row r="332" spans="1:19" x14ac:dyDescent="0.25">
      <c r="A332">
        <v>2037</v>
      </c>
      <c r="B332">
        <v>7</v>
      </c>
      <c r="C332" s="7">
        <v>5.8300000000000001E-6</v>
      </c>
      <c r="D332" s="7">
        <v>5.48E-6</v>
      </c>
      <c r="E332" s="7">
        <v>5.2299999999999999E-6</v>
      </c>
      <c r="F332" t="str">
        <f t="shared" si="36"/>
        <v>2037-07-14T12:00:00Z</v>
      </c>
      <c r="G332" s="1">
        <v>304.35077000000001</v>
      </c>
      <c r="H332" s="1">
        <v>305.77096999999998</v>
      </c>
      <c r="I332" s="1">
        <v>306.98203000000001</v>
      </c>
      <c r="J332" t="s">
        <v>384</v>
      </c>
      <c r="K332">
        <v>287.29239999999999</v>
      </c>
      <c r="L332">
        <v>287.98140000000001</v>
      </c>
      <c r="M332">
        <v>287.96602999999999</v>
      </c>
      <c r="N332" s="1">
        <f t="shared" si="37"/>
        <v>22.67158500000005</v>
      </c>
      <c r="O332" s="1">
        <f t="shared" si="38"/>
        <v>23.726184999999987</v>
      </c>
      <c r="P332" s="1">
        <f t="shared" si="39"/>
        <v>24.324029999999993</v>
      </c>
      <c r="Q332" s="8">
        <f t="shared" si="40"/>
        <v>15.331734000000001</v>
      </c>
      <c r="R332" s="8">
        <f t="shared" si="41"/>
        <v>14.411304000000001</v>
      </c>
      <c r="S332" s="8">
        <f t="shared" si="42"/>
        <v>13.753854</v>
      </c>
    </row>
    <row r="333" spans="1:19" x14ac:dyDescent="0.25">
      <c r="A333">
        <v>2037</v>
      </c>
      <c r="B333">
        <v>8</v>
      </c>
      <c r="C333" s="7">
        <v>9.8700000000000004E-7</v>
      </c>
      <c r="D333" s="7">
        <v>9.0500000000000002E-7</v>
      </c>
      <c r="E333" s="7">
        <v>8.7400000000000002E-7</v>
      </c>
      <c r="F333" t="str">
        <f t="shared" si="36"/>
        <v>2037-08-14T12:00:00Z</v>
      </c>
      <c r="G333" s="1">
        <v>300.00259999999997</v>
      </c>
      <c r="H333" s="1">
        <v>301.36102</v>
      </c>
      <c r="I333" s="1">
        <v>302.31646999999998</v>
      </c>
      <c r="J333" t="s">
        <v>385</v>
      </c>
      <c r="K333">
        <v>285.29163</v>
      </c>
      <c r="L333">
        <v>285.71526999999998</v>
      </c>
      <c r="M333">
        <v>285.56551999999999</v>
      </c>
      <c r="N333" s="1">
        <f t="shared" si="37"/>
        <v>19.497115000000008</v>
      </c>
      <c r="O333" s="1">
        <f t="shared" si="38"/>
        <v>20.388145000000009</v>
      </c>
      <c r="P333" s="1">
        <f t="shared" si="39"/>
        <v>20.790995000000009</v>
      </c>
      <c r="Q333" s="8">
        <f t="shared" si="40"/>
        <v>2.5956125999999999</v>
      </c>
      <c r="R333" s="8">
        <f t="shared" si="41"/>
        <v>2.379969</v>
      </c>
      <c r="S333" s="8">
        <f t="shared" si="42"/>
        <v>2.2984452000000002</v>
      </c>
    </row>
    <row r="334" spans="1:19" x14ac:dyDescent="0.25">
      <c r="A334">
        <v>2037</v>
      </c>
      <c r="B334">
        <v>9</v>
      </c>
      <c r="C334" s="7">
        <v>1.7399999999999999E-5</v>
      </c>
      <c r="D334" s="7">
        <v>1.29E-5</v>
      </c>
      <c r="E334" s="7">
        <v>1.1E-5</v>
      </c>
      <c r="F334" t="str">
        <f t="shared" si="36"/>
        <v>2037-09-14T00:00:00Z</v>
      </c>
      <c r="G334" s="1">
        <v>298.20645000000002</v>
      </c>
      <c r="H334" s="1">
        <v>299.65120000000002</v>
      </c>
      <c r="I334" s="1">
        <v>300.63412</v>
      </c>
      <c r="J334" t="s">
        <v>386</v>
      </c>
      <c r="K334">
        <v>284.69884999999999</v>
      </c>
      <c r="L334">
        <v>284.71949999999998</v>
      </c>
      <c r="M334">
        <v>284.22512999999998</v>
      </c>
      <c r="N334" s="1">
        <f t="shared" si="37"/>
        <v>18.302650000000028</v>
      </c>
      <c r="O334" s="1">
        <f t="shared" si="38"/>
        <v>19.035349999999994</v>
      </c>
      <c r="P334" s="1">
        <f t="shared" si="39"/>
        <v>19.27962500000001</v>
      </c>
      <c r="Q334" s="8">
        <f t="shared" si="40"/>
        <v>45.758520000000004</v>
      </c>
      <c r="R334" s="8">
        <f t="shared" si="41"/>
        <v>33.924420000000005</v>
      </c>
      <c r="S334" s="8">
        <f t="shared" si="42"/>
        <v>28.927800000000001</v>
      </c>
    </row>
    <row r="335" spans="1:19" x14ac:dyDescent="0.25">
      <c r="A335">
        <v>2037</v>
      </c>
      <c r="B335">
        <v>10</v>
      </c>
      <c r="C335" s="7">
        <v>5.7599999999999999E-6</v>
      </c>
      <c r="D335" s="7">
        <v>4.0500000000000002E-6</v>
      </c>
      <c r="E335" s="7">
        <v>3.3400000000000002E-6</v>
      </c>
      <c r="F335" t="str">
        <f t="shared" si="36"/>
        <v>2037-10-14T12:00:00Z</v>
      </c>
      <c r="G335" s="1">
        <v>292.03674000000001</v>
      </c>
      <c r="H335" s="1">
        <v>293.49860000000001</v>
      </c>
      <c r="I335" s="1">
        <v>294.44927999999999</v>
      </c>
      <c r="J335" t="s">
        <v>387</v>
      </c>
      <c r="K335">
        <v>280.12990000000002</v>
      </c>
      <c r="L335">
        <v>280.23311999999999</v>
      </c>
      <c r="M335">
        <v>279.89580000000001</v>
      </c>
      <c r="N335" s="1">
        <f t="shared" si="37"/>
        <v>12.933320000000037</v>
      </c>
      <c r="O335" s="1">
        <f t="shared" si="38"/>
        <v>13.715860000000021</v>
      </c>
      <c r="P335" s="1">
        <f t="shared" si="39"/>
        <v>14.022540000000049</v>
      </c>
      <c r="Q335" s="8">
        <f t="shared" si="40"/>
        <v>15.147648</v>
      </c>
      <c r="R335" s="8">
        <f t="shared" si="41"/>
        <v>10.650690000000001</v>
      </c>
      <c r="S335" s="8">
        <f t="shared" si="42"/>
        <v>8.783532000000001</v>
      </c>
    </row>
    <row r="336" spans="1:19" x14ac:dyDescent="0.25">
      <c r="A336">
        <v>2037</v>
      </c>
      <c r="B336">
        <v>11</v>
      </c>
      <c r="C336" s="7">
        <v>8.14E-5</v>
      </c>
      <c r="D336" s="7">
        <v>5.8499999999999999E-5</v>
      </c>
      <c r="E336" s="7">
        <v>4.5800000000000002E-5</v>
      </c>
      <c r="F336" t="str">
        <f t="shared" si="36"/>
        <v>2037-11-14T00:00:00Z</v>
      </c>
      <c r="G336" s="1">
        <v>285.40179999999998</v>
      </c>
      <c r="H336" s="1">
        <v>286.28116</v>
      </c>
      <c r="I336" s="1">
        <v>286.71417000000002</v>
      </c>
      <c r="J336" t="s">
        <v>388</v>
      </c>
      <c r="K336">
        <v>277.97958</v>
      </c>
      <c r="L336">
        <v>278.31934000000001</v>
      </c>
      <c r="M336">
        <v>278.38006999999999</v>
      </c>
      <c r="N336" s="1">
        <f t="shared" si="37"/>
        <v>8.5406900000000405</v>
      </c>
      <c r="O336" s="1">
        <f t="shared" si="38"/>
        <v>9.1502500000000282</v>
      </c>
      <c r="P336" s="1">
        <f t="shared" si="39"/>
        <v>9.3971200000000294</v>
      </c>
      <c r="Q336" s="8">
        <f t="shared" si="40"/>
        <v>214.06572000000003</v>
      </c>
      <c r="R336" s="8">
        <f t="shared" si="41"/>
        <v>153.8433</v>
      </c>
      <c r="S336" s="8">
        <f t="shared" si="42"/>
        <v>120.44484</v>
      </c>
    </row>
    <row r="337" spans="1:19" x14ac:dyDescent="0.25">
      <c r="A337">
        <v>2037</v>
      </c>
      <c r="B337">
        <v>12</v>
      </c>
      <c r="C337" s="7">
        <v>8.6399999999999999E-5</v>
      </c>
      <c r="D337" s="7">
        <v>6.3899999999999995E-5</v>
      </c>
      <c r="E337" s="7">
        <v>5.0300000000000003E-5</v>
      </c>
      <c r="F337" t="str">
        <f t="shared" si="36"/>
        <v>2037-12-14T12:00:00Z</v>
      </c>
      <c r="G337" s="1">
        <v>283.22199999999998</v>
      </c>
      <c r="H337" s="1">
        <v>284.10924999999997</v>
      </c>
      <c r="I337" s="1">
        <v>284.65987999999999</v>
      </c>
      <c r="J337" t="s">
        <v>389</v>
      </c>
      <c r="K337">
        <v>276.77746999999999</v>
      </c>
      <c r="L337">
        <v>277.31873000000002</v>
      </c>
      <c r="M337">
        <v>277.64609999999999</v>
      </c>
      <c r="N337" s="1">
        <f t="shared" si="37"/>
        <v>6.8497350000000097</v>
      </c>
      <c r="O337" s="1">
        <f t="shared" si="38"/>
        <v>7.5639899999999898</v>
      </c>
      <c r="P337" s="1">
        <f t="shared" si="39"/>
        <v>8.0029900000000112</v>
      </c>
      <c r="Q337" s="8">
        <f t="shared" si="40"/>
        <v>227.21472</v>
      </c>
      <c r="R337" s="8">
        <f t="shared" si="41"/>
        <v>168.04421999999997</v>
      </c>
      <c r="S337" s="8">
        <f t="shared" si="42"/>
        <v>132.27894000000001</v>
      </c>
    </row>
    <row r="338" spans="1:19" x14ac:dyDescent="0.25">
      <c r="A338">
        <v>2038</v>
      </c>
      <c r="B338">
        <v>1</v>
      </c>
      <c r="C338" s="7">
        <v>1.6799999999999999E-4</v>
      </c>
      <c r="D338" s="7">
        <v>1.22E-4</v>
      </c>
      <c r="E338" s="7">
        <v>9.4900000000000003E-5</v>
      </c>
      <c r="F338" t="str">
        <f t="shared" si="36"/>
        <v>2038-01-14T12:00:00Z</v>
      </c>
      <c r="G338" s="1">
        <v>282.14710000000002</v>
      </c>
      <c r="H338" s="1">
        <v>283.21843999999999</v>
      </c>
      <c r="I338" s="1">
        <v>283.72705000000002</v>
      </c>
      <c r="J338" t="s">
        <v>390</v>
      </c>
      <c r="K338">
        <v>277.02454</v>
      </c>
      <c r="L338">
        <v>277.59960000000001</v>
      </c>
      <c r="M338">
        <v>277.90532999999999</v>
      </c>
      <c r="N338" s="1">
        <f t="shared" si="37"/>
        <v>6.4358200000000352</v>
      </c>
      <c r="O338" s="1">
        <f t="shared" si="38"/>
        <v>7.2590200000000209</v>
      </c>
      <c r="P338" s="1">
        <f t="shared" si="39"/>
        <v>7.6661900000000287</v>
      </c>
      <c r="Q338" s="8">
        <f t="shared" si="40"/>
        <v>441.80639999999994</v>
      </c>
      <c r="R338" s="8">
        <f t="shared" si="41"/>
        <v>320.8356</v>
      </c>
      <c r="S338" s="8">
        <f t="shared" si="42"/>
        <v>249.56802000000002</v>
      </c>
    </row>
    <row r="339" spans="1:19" x14ac:dyDescent="0.25">
      <c r="A339">
        <v>2038</v>
      </c>
      <c r="B339">
        <v>2</v>
      </c>
      <c r="C339" s="7">
        <v>1.2899999999999999E-4</v>
      </c>
      <c r="D339" s="7">
        <v>9.2600000000000001E-5</v>
      </c>
      <c r="E339" s="7">
        <v>7.1299999999999998E-5</v>
      </c>
      <c r="F339" t="str">
        <f t="shared" si="36"/>
        <v>2038-02-13T00:00:00Z</v>
      </c>
      <c r="G339" s="1">
        <v>284.41149999999999</v>
      </c>
      <c r="H339" s="1">
        <v>285.54718000000003</v>
      </c>
      <c r="I339" s="1">
        <v>286.13420000000002</v>
      </c>
      <c r="J339" t="s">
        <v>391</v>
      </c>
      <c r="K339">
        <v>276.21879999999999</v>
      </c>
      <c r="L339">
        <v>276.69598000000002</v>
      </c>
      <c r="M339">
        <v>277.02602999999999</v>
      </c>
      <c r="N339" s="1">
        <f t="shared" si="37"/>
        <v>7.1651500000000397</v>
      </c>
      <c r="O339" s="1">
        <f t="shared" si="38"/>
        <v>7.9715800000000172</v>
      </c>
      <c r="P339" s="1">
        <f t="shared" si="39"/>
        <v>8.4301150000000007</v>
      </c>
      <c r="Q339" s="8">
        <f t="shared" si="40"/>
        <v>339.24419999999992</v>
      </c>
      <c r="R339" s="8">
        <f t="shared" si="41"/>
        <v>243.51948000000002</v>
      </c>
      <c r="S339" s="8">
        <f t="shared" si="42"/>
        <v>187.50473999999997</v>
      </c>
    </row>
    <row r="340" spans="1:19" x14ac:dyDescent="0.25">
      <c r="A340">
        <v>2038</v>
      </c>
      <c r="B340">
        <v>3</v>
      </c>
      <c r="C340" s="7">
        <v>1.27E-4</v>
      </c>
      <c r="D340" s="7">
        <v>9.09E-5</v>
      </c>
      <c r="E340" s="7">
        <v>6.8999999999999997E-5</v>
      </c>
      <c r="F340" t="str">
        <f t="shared" si="36"/>
        <v>2038-03-14T12:00:00Z</v>
      </c>
      <c r="G340" s="1">
        <v>283.70499999999998</v>
      </c>
      <c r="H340" s="1">
        <v>284.97586000000001</v>
      </c>
      <c r="I340" s="1">
        <v>285.71017000000001</v>
      </c>
      <c r="J340" t="s">
        <v>392</v>
      </c>
      <c r="K340">
        <v>276.37389999999999</v>
      </c>
      <c r="L340">
        <v>277.01218</v>
      </c>
      <c r="M340">
        <v>277.22967999999997</v>
      </c>
      <c r="N340" s="1">
        <f t="shared" si="37"/>
        <v>6.8894500000000107</v>
      </c>
      <c r="O340" s="1">
        <f t="shared" si="38"/>
        <v>7.8440200000000004</v>
      </c>
      <c r="P340" s="1">
        <f t="shared" si="39"/>
        <v>8.319925000000012</v>
      </c>
      <c r="Q340" s="8">
        <f t="shared" si="40"/>
        <v>333.9846</v>
      </c>
      <c r="R340" s="8">
        <f t="shared" si="41"/>
        <v>239.04881999999998</v>
      </c>
      <c r="S340" s="8">
        <f t="shared" si="42"/>
        <v>181.4562</v>
      </c>
    </row>
    <row r="341" spans="1:19" x14ac:dyDescent="0.25">
      <c r="A341">
        <v>2038</v>
      </c>
      <c r="B341">
        <v>4</v>
      </c>
      <c r="C341" s="7">
        <v>1.11E-4</v>
      </c>
      <c r="D341" s="7">
        <v>8.1600000000000005E-5</v>
      </c>
      <c r="E341" s="7">
        <v>6.4700000000000001E-5</v>
      </c>
      <c r="F341" t="str">
        <f t="shared" si="36"/>
        <v>2038-04-14T00:00:00Z</v>
      </c>
      <c r="G341" s="1">
        <v>286.45443999999998</v>
      </c>
      <c r="H341" s="1">
        <v>287.98946999999998</v>
      </c>
      <c r="I341" s="1">
        <v>288.99360000000001</v>
      </c>
      <c r="J341" t="s">
        <v>393</v>
      </c>
      <c r="K341">
        <v>278.54939999999999</v>
      </c>
      <c r="L341">
        <v>279.23034999999999</v>
      </c>
      <c r="M341">
        <v>279.40926999999999</v>
      </c>
      <c r="N341" s="1">
        <f t="shared" si="37"/>
        <v>9.3519200000000069</v>
      </c>
      <c r="O341" s="1">
        <f t="shared" si="38"/>
        <v>10.459910000000036</v>
      </c>
      <c r="P341" s="1">
        <f t="shared" si="39"/>
        <v>11.051435000000026</v>
      </c>
      <c r="Q341" s="8">
        <f t="shared" si="40"/>
        <v>291.90780000000001</v>
      </c>
      <c r="R341" s="8">
        <f t="shared" si="41"/>
        <v>214.59168</v>
      </c>
      <c r="S341" s="8">
        <f t="shared" si="42"/>
        <v>170.14806000000002</v>
      </c>
    </row>
    <row r="342" spans="1:19" x14ac:dyDescent="0.25">
      <c r="A342">
        <v>2038</v>
      </c>
      <c r="B342">
        <v>5</v>
      </c>
      <c r="C342" s="7">
        <v>3.4400000000000003E-5</v>
      </c>
      <c r="D342" s="7">
        <v>2.7399999999999999E-5</v>
      </c>
      <c r="E342" s="7">
        <v>2.37E-5</v>
      </c>
      <c r="F342" t="str">
        <f t="shared" si="36"/>
        <v>2038-05-14T12:00:00Z</v>
      </c>
      <c r="G342" s="1">
        <v>289.64938000000001</v>
      </c>
      <c r="H342" s="1">
        <v>291.05239999999998</v>
      </c>
      <c r="I342" s="1">
        <v>292.142</v>
      </c>
      <c r="J342" t="s">
        <v>394</v>
      </c>
      <c r="K342">
        <v>277.85012999999998</v>
      </c>
      <c r="L342">
        <v>278.58449999999999</v>
      </c>
      <c r="M342">
        <v>278.68817000000001</v>
      </c>
      <c r="N342" s="1">
        <f t="shared" si="37"/>
        <v>10.599755000000016</v>
      </c>
      <c r="O342" s="1">
        <f t="shared" si="38"/>
        <v>11.668450000000007</v>
      </c>
      <c r="P342" s="1">
        <f t="shared" si="39"/>
        <v>12.265084999999999</v>
      </c>
      <c r="Q342" s="8">
        <f t="shared" si="40"/>
        <v>90.465120000000013</v>
      </c>
      <c r="R342" s="8">
        <f t="shared" si="41"/>
        <v>72.056519999999992</v>
      </c>
      <c r="S342" s="8">
        <f t="shared" si="42"/>
        <v>62.326260000000005</v>
      </c>
    </row>
    <row r="343" spans="1:19" x14ac:dyDescent="0.25">
      <c r="A343">
        <v>2038</v>
      </c>
      <c r="B343">
        <v>6</v>
      </c>
      <c r="C343" s="7">
        <v>9.4599999999999992E-6</v>
      </c>
      <c r="D343" s="7">
        <v>8.1200000000000002E-6</v>
      </c>
      <c r="E343" s="7">
        <v>7.3100000000000003E-6</v>
      </c>
      <c r="F343" t="str">
        <f t="shared" si="36"/>
        <v>2038-06-14T00:00:00Z</v>
      </c>
      <c r="G343" s="1">
        <v>296.56204000000002</v>
      </c>
      <c r="H343" s="1">
        <v>298.11239999999998</v>
      </c>
      <c r="I343" s="1">
        <v>299.30295000000001</v>
      </c>
      <c r="J343" t="s">
        <v>395</v>
      </c>
      <c r="K343">
        <v>282.53455000000002</v>
      </c>
      <c r="L343">
        <v>283.42349999999999</v>
      </c>
      <c r="M343">
        <v>283.57495</v>
      </c>
      <c r="N343" s="1">
        <f t="shared" si="37"/>
        <v>16.398295000000076</v>
      </c>
      <c r="O343" s="1">
        <f t="shared" si="38"/>
        <v>17.617950000000008</v>
      </c>
      <c r="P343" s="1">
        <f t="shared" si="39"/>
        <v>18.28895</v>
      </c>
      <c r="Q343" s="8">
        <f t="shared" si="40"/>
        <v>24.877907999999994</v>
      </c>
      <c r="R343" s="8">
        <f t="shared" si="41"/>
        <v>21.353975999999999</v>
      </c>
      <c r="S343" s="8">
        <f t="shared" si="42"/>
        <v>19.223838000000004</v>
      </c>
    </row>
    <row r="344" spans="1:19" x14ac:dyDescent="0.25">
      <c r="A344">
        <v>2038</v>
      </c>
      <c r="B344">
        <v>7</v>
      </c>
      <c r="C344" s="7">
        <v>3.4999999999999998E-7</v>
      </c>
      <c r="D344" s="7">
        <v>3.4999999999999998E-7</v>
      </c>
      <c r="E344" s="7">
        <v>3.6199999999999999E-7</v>
      </c>
      <c r="F344" t="str">
        <f t="shared" si="36"/>
        <v>2038-07-14T12:00:00Z</v>
      </c>
      <c r="G344" s="1">
        <v>301.64587</v>
      </c>
      <c r="H344" s="1">
        <v>303.041</v>
      </c>
      <c r="I344" s="1">
        <v>304.21737999999999</v>
      </c>
      <c r="J344" t="s">
        <v>396</v>
      </c>
      <c r="K344">
        <v>285.35358000000002</v>
      </c>
      <c r="L344">
        <v>286.06515999999999</v>
      </c>
      <c r="M344">
        <v>286.07515999999998</v>
      </c>
      <c r="N344" s="1">
        <f t="shared" si="37"/>
        <v>20.349725000000035</v>
      </c>
      <c r="O344" s="1">
        <f t="shared" si="38"/>
        <v>21.403080000000045</v>
      </c>
      <c r="P344" s="1">
        <f t="shared" si="39"/>
        <v>21.996269999999981</v>
      </c>
      <c r="Q344" s="8">
        <f t="shared" si="40"/>
        <v>0.92042999999999997</v>
      </c>
      <c r="R344" s="8">
        <f t="shared" si="41"/>
        <v>0.92042999999999997</v>
      </c>
      <c r="S344" s="8">
        <f t="shared" si="42"/>
        <v>0.95198759999999982</v>
      </c>
    </row>
    <row r="345" spans="1:19" x14ac:dyDescent="0.25">
      <c r="A345">
        <v>2038</v>
      </c>
      <c r="B345">
        <v>8</v>
      </c>
      <c r="C345" s="7">
        <v>1.8899999999999999E-6</v>
      </c>
      <c r="D345" s="7">
        <v>1.64E-6</v>
      </c>
      <c r="E345" s="7">
        <v>1.44E-6</v>
      </c>
      <c r="F345" t="str">
        <f t="shared" si="36"/>
        <v>2038-08-14T12:00:00Z</v>
      </c>
      <c r="G345" s="1">
        <v>302.24155000000002</v>
      </c>
      <c r="H345" s="1">
        <v>303.65158000000002</v>
      </c>
      <c r="I345" s="1">
        <v>304.66962000000001</v>
      </c>
      <c r="J345" t="s">
        <v>397</v>
      </c>
      <c r="K345">
        <v>286.59643999999997</v>
      </c>
      <c r="L345">
        <v>287.01569999999998</v>
      </c>
      <c r="M345">
        <v>286.85836999999998</v>
      </c>
      <c r="N345" s="1">
        <f t="shared" si="37"/>
        <v>21.268995000000018</v>
      </c>
      <c r="O345" s="1">
        <f t="shared" si="38"/>
        <v>22.183640000000025</v>
      </c>
      <c r="P345" s="1">
        <f t="shared" si="39"/>
        <v>22.613995000000045</v>
      </c>
      <c r="Q345" s="8">
        <f t="shared" si="40"/>
        <v>4.9703219999999995</v>
      </c>
      <c r="R345" s="8">
        <f t="shared" si="41"/>
        <v>4.3128719999999996</v>
      </c>
      <c r="S345" s="8">
        <f t="shared" si="42"/>
        <v>3.7869120000000001</v>
      </c>
    </row>
    <row r="346" spans="1:19" x14ac:dyDescent="0.25">
      <c r="A346">
        <v>2038</v>
      </c>
      <c r="B346">
        <v>9</v>
      </c>
      <c r="C346" s="7">
        <v>9.2399999999999996E-7</v>
      </c>
      <c r="D346" s="7">
        <v>6.8599999999999998E-7</v>
      </c>
      <c r="E346" s="7">
        <v>5.8100000000000003E-7</v>
      </c>
      <c r="F346" t="str">
        <f t="shared" si="36"/>
        <v>2038-09-14T00:00:00Z</v>
      </c>
      <c r="G346" s="1">
        <v>298.53300000000002</v>
      </c>
      <c r="H346" s="1">
        <v>299.94740000000002</v>
      </c>
      <c r="I346" s="1">
        <v>300.8972</v>
      </c>
      <c r="J346" t="s">
        <v>398</v>
      </c>
      <c r="K346">
        <v>284.07623000000001</v>
      </c>
      <c r="L346">
        <v>284.07459999999998</v>
      </c>
      <c r="M346">
        <v>283.56432999999998</v>
      </c>
      <c r="N346" s="1">
        <f t="shared" si="37"/>
        <v>18.154615000000035</v>
      </c>
      <c r="O346" s="1">
        <f t="shared" si="38"/>
        <v>18.86099999999999</v>
      </c>
      <c r="P346" s="1">
        <f t="shared" si="39"/>
        <v>19.080765000000042</v>
      </c>
      <c r="Q346" s="8">
        <f t="shared" si="40"/>
        <v>2.4299351999999996</v>
      </c>
      <c r="R346" s="8">
        <f t="shared" si="41"/>
        <v>1.8040427999999999</v>
      </c>
      <c r="S346" s="8">
        <f t="shared" si="42"/>
        <v>1.5279138000000001</v>
      </c>
    </row>
    <row r="347" spans="1:19" x14ac:dyDescent="0.25">
      <c r="A347">
        <v>2038</v>
      </c>
      <c r="B347">
        <v>10</v>
      </c>
      <c r="C347" s="7">
        <v>6.0800000000000001E-5</v>
      </c>
      <c r="D347" s="7">
        <v>4.3099999999999997E-5</v>
      </c>
      <c r="E347" s="7">
        <v>3.5899999999999998E-5</v>
      </c>
      <c r="F347" t="str">
        <f t="shared" si="36"/>
        <v>2038-10-14T12:00:00Z</v>
      </c>
      <c r="G347" s="1">
        <v>290.68306999999999</v>
      </c>
      <c r="H347" s="1">
        <v>292.11315999999999</v>
      </c>
      <c r="I347" s="1">
        <v>293.02816999999999</v>
      </c>
      <c r="J347" t="s">
        <v>399</v>
      </c>
      <c r="K347">
        <v>280.76452999999998</v>
      </c>
      <c r="L347">
        <v>280.86869999999999</v>
      </c>
      <c r="M347">
        <v>280.52084000000002</v>
      </c>
      <c r="N347" s="1">
        <f t="shared" si="37"/>
        <v>12.573800000000006</v>
      </c>
      <c r="O347" s="1">
        <f t="shared" si="38"/>
        <v>13.340930000000014</v>
      </c>
      <c r="P347" s="1">
        <f t="shared" si="39"/>
        <v>13.624504999999999</v>
      </c>
      <c r="Q347" s="8">
        <f t="shared" si="40"/>
        <v>159.89184</v>
      </c>
      <c r="R347" s="8">
        <f t="shared" si="41"/>
        <v>113.34437999999999</v>
      </c>
      <c r="S347" s="8">
        <f t="shared" si="42"/>
        <v>94.409820000000011</v>
      </c>
    </row>
    <row r="348" spans="1:19" x14ac:dyDescent="0.25">
      <c r="A348">
        <v>2038</v>
      </c>
      <c r="B348">
        <v>11</v>
      </c>
      <c r="C348" s="7">
        <v>1.34E-4</v>
      </c>
      <c r="D348" s="7">
        <v>9.6899999999999997E-5</v>
      </c>
      <c r="E348" s="7">
        <v>7.7000000000000001E-5</v>
      </c>
      <c r="F348" t="str">
        <f t="shared" si="36"/>
        <v>2038-11-14T00:00:00Z</v>
      </c>
      <c r="G348" s="1">
        <v>283.47489999999999</v>
      </c>
      <c r="H348" s="1">
        <v>284.3442</v>
      </c>
      <c r="I348" s="1">
        <v>284.75983000000002</v>
      </c>
      <c r="J348" t="s">
        <v>400</v>
      </c>
      <c r="K348">
        <v>277.48869999999999</v>
      </c>
      <c r="L348">
        <v>277.83593999999999</v>
      </c>
      <c r="M348">
        <v>277.91064</v>
      </c>
      <c r="N348" s="1">
        <f t="shared" si="37"/>
        <v>7.3318000000000438</v>
      </c>
      <c r="O348" s="1">
        <f t="shared" si="38"/>
        <v>7.9400699999999915</v>
      </c>
      <c r="P348" s="1">
        <f t="shared" si="39"/>
        <v>8.1852350000000342</v>
      </c>
      <c r="Q348" s="8">
        <f t="shared" si="40"/>
        <v>352.39320000000004</v>
      </c>
      <c r="R348" s="8">
        <f t="shared" si="41"/>
        <v>254.82761999999997</v>
      </c>
      <c r="S348" s="8">
        <f t="shared" si="42"/>
        <v>202.49459999999999</v>
      </c>
    </row>
    <row r="349" spans="1:19" x14ac:dyDescent="0.25">
      <c r="A349">
        <v>2038</v>
      </c>
      <c r="B349">
        <v>12</v>
      </c>
      <c r="C349" s="7">
        <v>1.6799999999999999E-4</v>
      </c>
      <c r="D349" s="7">
        <v>1.25E-4</v>
      </c>
      <c r="E349" s="7">
        <v>9.87E-5</v>
      </c>
      <c r="F349" t="str">
        <f t="shared" si="36"/>
        <v>2038-12-14T12:00:00Z</v>
      </c>
      <c r="G349" s="1">
        <v>282.80739999999997</v>
      </c>
      <c r="H349" s="1">
        <v>283.68588</v>
      </c>
      <c r="I349" s="1">
        <v>284.21620000000001</v>
      </c>
      <c r="J349" t="s">
        <v>401</v>
      </c>
      <c r="K349">
        <v>275.87322999999998</v>
      </c>
      <c r="L349">
        <v>276.42790000000002</v>
      </c>
      <c r="M349">
        <v>276.77057000000002</v>
      </c>
      <c r="N349" s="1">
        <f t="shared" si="37"/>
        <v>6.1903149999999982</v>
      </c>
      <c r="O349" s="1">
        <f t="shared" si="38"/>
        <v>6.9068900000000326</v>
      </c>
      <c r="P349" s="1">
        <f t="shared" si="39"/>
        <v>7.343385000000012</v>
      </c>
      <c r="Q349" s="8">
        <f t="shared" si="40"/>
        <v>441.80639999999994</v>
      </c>
      <c r="R349" s="8">
        <f t="shared" si="41"/>
        <v>328.72499999999997</v>
      </c>
      <c r="S349" s="8">
        <f t="shared" si="42"/>
        <v>259.56126</v>
      </c>
    </row>
    <row r="350" spans="1:19" x14ac:dyDescent="0.25">
      <c r="A350">
        <v>2039</v>
      </c>
      <c r="B350">
        <v>1</v>
      </c>
      <c r="C350" s="7">
        <v>1.4200000000000001E-4</v>
      </c>
      <c r="D350" s="7">
        <v>1.03E-4</v>
      </c>
      <c r="E350" s="7">
        <v>7.9200000000000001E-5</v>
      </c>
      <c r="F350" t="str">
        <f t="shared" si="36"/>
        <v>2039-01-14T12:00:00Z</v>
      </c>
      <c r="G350" s="1">
        <v>282.82785000000001</v>
      </c>
      <c r="H350" s="1">
        <v>283.90402</v>
      </c>
      <c r="I350" s="1">
        <v>284.42752000000002</v>
      </c>
      <c r="J350" t="s">
        <v>402</v>
      </c>
      <c r="K350">
        <v>277.13666000000001</v>
      </c>
      <c r="L350">
        <v>277.73910000000001</v>
      </c>
      <c r="M350">
        <v>278.07776000000001</v>
      </c>
      <c r="N350" s="1">
        <f t="shared" si="37"/>
        <v>6.8322550000000319</v>
      </c>
      <c r="O350" s="1">
        <f t="shared" si="38"/>
        <v>7.6715599999999995</v>
      </c>
      <c r="P350" s="1">
        <f t="shared" si="39"/>
        <v>8.1026400000000649</v>
      </c>
      <c r="Q350" s="8">
        <f t="shared" si="40"/>
        <v>373.43159999999995</v>
      </c>
      <c r="R350" s="8">
        <f t="shared" si="41"/>
        <v>270.86940000000004</v>
      </c>
      <c r="S350" s="8">
        <f t="shared" si="42"/>
        <v>208.28016000000002</v>
      </c>
    </row>
    <row r="351" spans="1:19" x14ac:dyDescent="0.25">
      <c r="A351">
        <v>2039</v>
      </c>
      <c r="B351">
        <v>2</v>
      </c>
      <c r="C351" s="7">
        <v>1.08E-4</v>
      </c>
      <c r="D351" s="7">
        <v>7.75E-5</v>
      </c>
      <c r="E351" s="7">
        <v>5.9299999999999998E-5</v>
      </c>
      <c r="F351" t="str">
        <f t="shared" si="36"/>
        <v>2039-02-13T00:00:00Z</v>
      </c>
      <c r="G351" s="1">
        <v>284.38249999999999</v>
      </c>
      <c r="H351" s="1">
        <v>285.52283</v>
      </c>
      <c r="I351" s="1">
        <v>286.11219999999997</v>
      </c>
      <c r="J351" t="s">
        <v>403</v>
      </c>
      <c r="K351">
        <v>276.97708</v>
      </c>
      <c r="L351">
        <v>277.4545</v>
      </c>
      <c r="M351">
        <v>277.78384</v>
      </c>
      <c r="N351" s="1">
        <f t="shared" si="37"/>
        <v>7.5297900000000482</v>
      </c>
      <c r="O351" s="1">
        <f t="shared" si="38"/>
        <v>8.3386649999999918</v>
      </c>
      <c r="P351" s="1">
        <f t="shared" si="39"/>
        <v>8.7980200000000082</v>
      </c>
      <c r="Q351" s="8">
        <f t="shared" si="40"/>
        <v>284.01839999999999</v>
      </c>
      <c r="R351" s="8">
        <f t="shared" si="41"/>
        <v>203.80949999999999</v>
      </c>
      <c r="S351" s="8">
        <f t="shared" si="42"/>
        <v>155.94713999999999</v>
      </c>
    </row>
    <row r="352" spans="1:19" x14ac:dyDescent="0.25">
      <c r="A352">
        <v>2039</v>
      </c>
      <c r="B352">
        <v>3</v>
      </c>
      <c r="C352" s="7">
        <v>1.5300000000000001E-4</v>
      </c>
      <c r="D352" s="7">
        <v>1.0900000000000001E-4</v>
      </c>
      <c r="E352" s="7">
        <v>8.2299999999999995E-5</v>
      </c>
      <c r="F352" t="str">
        <f t="shared" si="36"/>
        <v>2039-03-14T12:00:00Z</v>
      </c>
      <c r="G352" s="1">
        <v>284.63625999999999</v>
      </c>
      <c r="H352" s="1">
        <v>285.91340000000002</v>
      </c>
      <c r="I352" s="1">
        <v>286.65136999999999</v>
      </c>
      <c r="J352" t="s">
        <v>404</v>
      </c>
      <c r="K352">
        <v>276.78203999999999</v>
      </c>
      <c r="L352">
        <v>277.4239</v>
      </c>
      <c r="M352">
        <v>277.64026000000001</v>
      </c>
      <c r="N352" s="1">
        <f t="shared" si="37"/>
        <v>7.5591500000000451</v>
      </c>
      <c r="O352" s="1">
        <f t="shared" si="38"/>
        <v>8.5186500000000365</v>
      </c>
      <c r="P352" s="1">
        <f t="shared" si="39"/>
        <v>8.9958149999999932</v>
      </c>
      <c r="Q352" s="8">
        <f t="shared" si="40"/>
        <v>402.35940000000005</v>
      </c>
      <c r="R352" s="8">
        <f t="shared" si="41"/>
        <v>286.64820000000003</v>
      </c>
      <c r="S352" s="8">
        <f t="shared" si="42"/>
        <v>216.43253999999999</v>
      </c>
    </row>
    <row r="353" spans="1:19" x14ac:dyDescent="0.25">
      <c r="A353">
        <v>2039</v>
      </c>
      <c r="B353">
        <v>4</v>
      </c>
      <c r="C353" s="7">
        <v>4.21E-5</v>
      </c>
      <c r="D353" s="7">
        <v>3.0800000000000003E-5</v>
      </c>
      <c r="E353" s="7">
        <v>2.44E-5</v>
      </c>
      <c r="F353" t="str">
        <f t="shared" si="36"/>
        <v>2039-04-14T00:00:00Z</v>
      </c>
      <c r="G353" s="1">
        <v>288.78125</v>
      </c>
      <c r="H353" s="1">
        <v>290.33139999999997</v>
      </c>
      <c r="I353" s="1">
        <v>291.37419999999997</v>
      </c>
      <c r="J353" t="s">
        <v>405</v>
      </c>
      <c r="K353">
        <v>278.15875</v>
      </c>
      <c r="L353">
        <v>278.84384</v>
      </c>
      <c r="M353">
        <v>279.02224999999999</v>
      </c>
      <c r="N353" s="1">
        <f t="shared" si="37"/>
        <v>10.32000000000005</v>
      </c>
      <c r="O353" s="1">
        <f t="shared" si="38"/>
        <v>11.437620000000038</v>
      </c>
      <c r="P353" s="1">
        <f t="shared" si="39"/>
        <v>12.048225000000002</v>
      </c>
      <c r="Q353" s="8">
        <f t="shared" si="40"/>
        <v>110.71458</v>
      </c>
      <c r="R353" s="8">
        <f t="shared" si="41"/>
        <v>80.997840000000011</v>
      </c>
      <c r="S353" s="8">
        <f t="shared" si="42"/>
        <v>64.167119999999997</v>
      </c>
    </row>
    <row r="354" spans="1:19" x14ac:dyDescent="0.25">
      <c r="A354">
        <v>2039</v>
      </c>
      <c r="B354">
        <v>5</v>
      </c>
      <c r="C354" s="7">
        <v>2.0699999999999998E-5</v>
      </c>
      <c r="D354" s="7">
        <v>1.66E-5</v>
      </c>
      <c r="E354" s="7">
        <v>1.43E-5</v>
      </c>
      <c r="F354" t="str">
        <f t="shared" si="36"/>
        <v>2039-05-14T12:00:00Z</v>
      </c>
      <c r="G354" s="1">
        <v>293.71699999999998</v>
      </c>
      <c r="H354" s="1">
        <v>295.13634999999999</v>
      </c>
      <c r="I354" s="1">
        <v>296.22730000000001</v>
      </c>
      <c r="J354" t="s">
        <v>406</v>
      </c>
      <c r="K354">
        <v>281.49374</v>
      </c>
      <c r="L354">
        <v>282.23687999999999</v>
      </c>
      <c r="M354">
        <v>282.35138000000001</v>
      </c>
      <c r="N354" s="1">
        <f t="shared" si="37"/>
        <v>14.455370000000016</v>
      </c>
      <c r="O354" s="1">
        <f t="shared" si="38"/>
        <v>15.536614999999983</v>
      </c>
      <c r="P354" s="1">
        <f t="shared" si="39"/>
        <v>16.139340000000061</v>
      </c>
      <c r="Q354" s="8">
        <f t="shared" si="40"/>
        <v>54.436859999999989</v>
      </c>
      <c r="R354" s="8">
        <f t="shared" si="41"/>
        <v>43.654679999999999</v>
      </c>
      <c r="S354" s="8">
        <f t="shared" si="42"/>
        <v>37.606139999999996</v>
      </c>
    </row>
    <row r="355" spans="1:19" x14ac:dyDescent="0.25">
      <c r="A355">
        <v>2039</v>
      </c>
      <c r="B355">
        <v>6</v>
      </c>
      <c r="C355" s="7">
        <v>6.1399999999999997E-6</v>
      </c>
      <c r="D355" s="7">
        <v>5.4199999999999998E-6</v>
      </c>
      <c r="E355" s="7">
        <v>5.0699999999999997E-6</v>
      </c>
      <c r="F355" t="str">
        <f t="shared" si="36"/>
        <v>2039-06-14T00:00:00Z</v>
      </c>
      <c r="G355" s="1">
        <v>299.00506999999999</v>
      </c>
      <c r="H355" s="1">
        <v>300.53268000000003</v>
      </c>
      <c r="I355" s="1">
        <v>301.69292999999999</v>
      </c>
      <c r="J355" t="s">
        <v>407</v>
      </c>
      <c r="K355">
        <v>285.65816999999998</v>
      </c>
      <c r="L355">
        <v>286.50143000000003</v>
      </c>
      <c r="M355">
        <v>286.58163000000002</v>
      </c>
      <c r="N355" s="1">
        <f t="shared" si="37"/>
        <v>19.181620000000009</v>
      </c>
      <c r="O355" s="1">
        <f t="shared" si="38"/>
        <v>20.36705500000005</v>
      </c>
      <c r="P355" s="1">
        <f t="shared" si="39"/>
        <v>20.987280000000055</v>
      </c>
      <c r="Q355" s="8">
        <f t="shared" si="40"/>
        <v>16.146971999999995</v>
      </c>
      <c r="R355" s="8">
        <f t="shared" si="41"/>
        <v>14.253515999999999</v>
      </c>
      <c r="S355" s="8">
        <f t="shared" si="42"/>
        <v>13.333086</v>
      </c>
    </row>
    <row r="356" spans="1:19" x14ac:dyDescent="0.25">
      <c r="A356">
        <v>2039</v>
      </c>
      <c r="B356">
        <v>7</v>
      </c>
      <c r="C356" s="7">
        <v>2.4299999999999999E-7</v>
      </c>
      <c r="D356" s="7">
        <v>2.2399999999999999E-7</v>
      </c>
      <c r="E356" s="7">
        <v>2.03E-7</v>
      </c>
      <c r="F356" t="str">
        <f t="shared" si="36"/>
        <v>2039-07-14T12:00:00Z</v>
      </c>
      <c r="G356" s="1">
        <v>301.25925000000001</v>
      </c>
      <c r="H356" s="1">
        <v>302.67047000000002</v>
      </c>
      <c r="I356" s="1">
        <v>303.87801999999999</v>
      </c>
      <c r="J356" t="s">
        <v>408</v>
      </c>
      <c r="K356">
        <v>285.40384</v>
      </c>
      <c r="L356">
        <v>286.09269999999998</v>
      </c>
      <c r="M356">
        <v>286.07718</v>
      </c>
      <c r="N356" s="1">
        <f t="shared" si="37"/>
        <v>20.181545000000028</v>
      </c>
      <c r="O356" s="1">
        <f t="shared" si="38"/>
        <v>21.231584999999995</v>
      </c>
      <c r="P356" s="1">
        <f t="shared" si="39"/>
        <v>21.827600000000018</v>
      </c>
      <c r="Q356" s="8">
        <f t="shared" si="40"/>
        <v>0.63904139999999998</v>
      </c>
      <c r="R356" s="8">
        <f t="shared" si="41"/>
        <v>0.58907519999999991</v>
      </c>
      <c r="S356" s="8">
        <f t="shared" si="42"/>
        <v>0.53384939999999992</v>
      </c>
    </row>
    <row r="357" spans="1:19" x14ac:dyDescent="0.25">
      <c r="A357">
        <v>2039</v>
      </c>
      <c r="B357">
        <v>8</v>
      </c>
      <c r="C357" s="7">
        <v>1.38E-5</v>
      </c>
      <c r="D357" s="7">
        <v>1.2E-5</v>
      </c>
      <c r="E357" s="7">
        <v>1.08E-5</v>
      </c>
      <c r="F357" t="str">
        <f t="shared" si="36"/>
        <v>2039-08-14T12:00:00Z</v>
      </c>
      <c r="G357" s="1">
        <v>299.54752000000002</v>
      </c>
      <c r="H357" s="1">
        <v>300.90832999999998</v>
      </c>
      <c r="I357" s="1">
        <v>301.86547999999999</v>
      </c>
      <c r="J357" t="s">
        <v>409</v>
      </c>
      <c r="K357">
        <v>284.66885000000002</v>
      </c>
      <c r="L357">
        <v>285.09267999999997</v>
      </c>
      <c r="M357">
        <v>284.93646000000001</v>
      </c>
      <c r="N357" s="1">
        <f t="shared" si="37"/>
        <v>18.958185000000071</v>
      </c>
      <c r="O357" s="1">
        <f t="shared" si="38"/>
        <v>19.850504999999998</v>
      </c>
      <c r="P357" s="1">
        <f t="shared" si="39"/>
        <v>20.250970000000052</v>
      </c>
      <c r="Q357" s="8">
        <f t="shared" si="40"/>
        <v>36.291240000000002</v>
      </c>
      <c r="R357" s="8">
        <f t="shared" si="41"/>
        <v>31.557599999999997</v>
      </c>
      <c r="S357" s="8">
        <f t="shared" si="42"/>
        <v>28.40184</v>
      </c>
    </row>
    <row r="358" spans="1:19" x14ac:dyDescent="0.25">
      <c r="A358">
        <v>2039</v>
      </c>
      <c r="B358">
        <v>9</v>
      </c>
      <c r="C358" s="7">
        <v>5.2599999999999998E-5</v>
      </c>
      <c r="D358" s="7">
        <v>3.9400000000000002E-5</v>
      </c>
      <c r="E358" s="7">
        <v>3.4199999999999998E-5</v>
      </c>
      <c r="F358" t="str">
        <f t="shared" si="36"/>
        <v>2039-09-14T00:00:00Z</v>
      </c>
      <c r="G358" s="1">
        <v>295.12130000000002</v>
      </c>
      <c r="H358" s="1">
        <v>296.476</v>
      </c>
      <c r="I358" s="1">
        <v>297.32742000000002</v>
      </c>
      <c r="J358" t="s">
        <v>410</v>
      </c>
      <c r="K358">
        <v>285.15768000000003</v>
      </c>
      <c r="L358">
        <v>285.18063000000001</v>
      </c>
      <c r="M358">
        <v>284.69459999999998</v>
      </c>
      <c r="N358" s="1">
        <f t="shared" si="37"/>
        <v>16.989490000000046</v>
      </c>
      <c r="O358" s="1">
        <f t="shared" si="38"/>
        <v>17.678314999999998</v>
      </c>
      <c r="P358" s="1">
        <f t="shared" si="39"/>
        <v>17.861010000000022</v>
      </c>
      <c r="Q358" s="8">
        <f t="shared" si="40"/>
        <v>138.32748000000001</v>
      </c>
      <c r="R358" s="8">
        <f t="shared" si="41"/>
        <v>103.61412000000001</v>
      </c>
      <c r="S358" s="8">
        <f t="shared" si="42"/>
        <v>89.939160000000001</v>
      </c>
    </row>
    <row r="359" spans="1:19" x14ac:dyDescent="0.25">
      <c r="A359">
        <v>2039</v>
      </c>
      <c r="B359">
        <v>10</v>
      </c>
      <c r="C359" s="7">
        <v>5.5099999999999998E-5</v>
      </c>
      <c r="D359" s="7">
        <v>3.9100000000000002E-5</v>
      </c>
      <c r="E359" s="7">
        <v>3.2700000000000002E-5</v>
      </c>
      <c r="F359" t="str">
        <f t="shared" si="36"/>
        <v>2039-10-14T12:00:00Z</v>
      </c>
      <c r="G359" s="1">
        <v>290.70030000000003</v>
      </c>
      <c r="H359" s="1">
        <v>292.12247000000002</v>
      </c>
      <c r="I359" s="1">
        <v>293.02611999999999</v>
      </c>
      <c r="J359" t="s">
        <v>411</v>
      </c>
      <c r="K359">
        <v>280.98325</v>
      </c>
      <c r="L359">
        <v>281.10500000000002</v>
      </c>
      <c r="M359">
        <v>280.77713</v>
      </c>
      <c r="N359" s="1">
        <f t="shared" si="37"/>
        <v>12.691775000000007</v>
      </c>
      <c r="O359" s="1">
        <f t="shared" si="38"/>
        <v>13.463735000000042</v>
      </c>
      <c r="P359" s="1">
        <f t="shared" si="39"/>
        <v>13.75162499999999</v>
      </c>
      <c r="Q359" s="8">
        <f t="shared" si="40"/>
        <v>144.90197999999998</v>
      </c>
      <c r="R359" s="8">
        <f t="shared" si="41"/>
        <v>102.82518</v>
      </c>
      <c r="S359" s="8">
        <f t="shared" si="42"/>
        <v>85.994460000000004</v>
      </c>
    </row>
    <row r="360" spans="1:19" x14ac:dyDescent="0.25">
      <c r="A360">
        <v>2039</v>
      </c>
      <c r="B360">
        <v>11</v>
      </c>
      <c r="C360" s="7">
        <v>1.6200000000000001E-4</v>
      </c>
      <c r="D360" s="7">
        <v>1.17E-4</v>
      </c>
      <c r="E360" s="7">
        <v>9.2899999999999995E-5</v>
      </c>
      <c r="F360" t="str">
        <f t="shared" si="36"/>
        <v>2039-11-14T00:00:00Z</v>
      </c>
      <c r="G360" s="1">
        <v>285.60602</v>
      </c>
      <c r="H360" s="1">
        <v>286.49515000000002</v>
      </c>
      <c r="I360" s="1">
        <v>286.93984999999998</v>
      </c>
      <c r="J360" t="s">
        <v>412</v>
      </c>
      <c r="K360">
        <v>278.93115</v>
      </c>
      <c r="L360">
        <v>279.27942000000002</v>
      </c>
      <c r="M360">
        <v>279.34525000000002</v>
      </c>
      <c r="N360" s="1">
        <f t="shared" si="37"/>
        <v>9.1185850000000528</v>
      </c>
      <c r="O360" s="1">
        <f t="shared" si="38"/>
        <v>9.7372850000000426</v>
      </c>
      <c r="P360" s="1">
        <f t="shared" si="39"/>
        <v>9.9925500000000511</v>
      </c>
      <c r="Q360" s="8">
        <f t="shared" si="40"/>
        <v>426.02760000000006</v>
      </c>
      <c r="R360" s="8">
        <f t="shared" si="41"/>
        <v>307.6866</v>
      </c>
      <c r="S360" s="8">
        <f t="shared" si="42"/>
        <v>244.30841999999998</v>
      </c>
    </row>
    <row r="361" spans="1:19" x14ac:dyDescent="0.25">
      <c r="A361">
        <v>2039</v>
      </c>
      <c r="B361">
        <v>12</v>
      </c>
      <c r="C361" s="7">
        <v>8.6000000000000003E-5</v>
      </c>
      <c r="D361" s="7">
        <v>6.3800000000000006E-5</v>
      </c>
      <c r="E361" s="7">
        <v>5.0300000000000003E-5</v>
      </c>
      <c r="F361" t="str">
        <f t="shared" si="36"/>
        <v>2039-12-14T12:00:00Z</v>
      </c>
      <c r="G361" s="1">
        <v>283.48635999999999</v>
      </c>
      <c r="H361" s="1">
        <v>284.37598000000003</v>
      </c>
      <c r="I361" s="1">
        <v>284.93036000000001</v>
      </c>
      <c r="J361" t="s">
        <v>413</v>
      </c>
      <c r="K361">
        <v>276.76</v>
      </c>
      <c r="L361">
        <v>277.30972000000003</v>
      </c>
      <c r="M361">
        <v>277.64785999999998</v>
      </c>
      <c r="N361" s="1">
        <f t="shared" si="37"/>
        <v>6.9731800000000135</v>
      </c>
      <c r="O361" s="1">
        <f t="shared" si="38"/>
        <v>7.6928500000000213</v>
      </c>
      <c r="P361" s="1">
        <f t="shared" si="39"/>
        <v>8.1391100000000165</v>
      </c>
      <c r="Q361" s="8">
        <f t="shared" si="40"/>
        <v>226.1628</v>
      </c>
      <c r="R361" s="8">
        <f t="shared" si="41"/>
        <v>167.78124000000003</v>
      </c>
      <c r="S361" s="8">
        <f t="shared" si="42"/>
        <v>132.27894000000001</v>
      </c>
    </row>
    <row r="362" spans="1:19" x14ac:dyDescent="0.25">
      <c r="A362">
        <v>2040</v>
      </c>
      <c r="B362">
        <v>1</v>
      </c>
      <c r="C362" s="7">
        <v>1.22E-4</v>
      </c>
      <c r="D362" s="7">
        <v>8.8200000000000003E-5</v>
      </c>
      <c r="E362" s="7">
        <v>6.8300000000000007E-5</v>
      </c>
      <c r="F362" t="str">
        <f t="shared" si="36"/>
        <v>2040-01-14T12:00:00Z</v>
      </c>
      <c r="G362" s="1">
        <v>280.27213</v>
      </c>
      <c r="H362" s="1">
        <v>281.33884</v>
      </c>
      <c r="I362" s="1">
        <v>281.86849999999998</v>
      </c>
      <c r="J362" t="s">
        <v>414</v>
      </c>
      <c r="K362">
        <v>274.35302999999999</v>
      </c>
      <c r="L362">
        <v>274.9418</v>
      </c>
      <c r="M362">
        <v>275.25974000000002</v>
      </c>
      <c r="N362" s="1">
        <f t="shared" si="37"/>
        <v>4.1625800000000481</v>
      </c>
      <c r="O362" s="1">
        <f t="shared" si="38"/>
        <v>4.990319999999997</v>
      </c>
      <c r="P362" s="1">
        <f t="shared" si="39"/>
        <v>5.4141200000000254</v>
      </c>
      <c r="Q362" s="8">
        <f t="shared" si="40"/>
        <v>320.8356</v>
      </c>
      <c r="R362" s="8">
        <f t="shared" si="41"/>
        <v>231.94836000000001</v>
      </c>
      <c r="S362" s="8">
        <f t="shared" si="42"/>
        <v>179.61534</v>
      </c>
    </row>
    <row r="363" spans="1:19" x14ac:dyDescent="0.25">
      <c r="A363">
        <v>2040</v>
      </c>
      <c r="B363">
        <v>2</v>
      </c>
      <c r="C363" s="7">
        <v>1.16E-4</v>
      </c>
      <c r="D363" s="7">
        <v>8.3700000000000002E-5</v>
      </c>
      <c r="E363" s="7">
        <v>6.4499999999999996E-5</v>
      </c>
      <c r="F363" t="str">
        <f t="shared" si="36"/>
        <v>2040-02-13T12:00:00Z</v>
      </c>
      <c r="G363" s="1">
        <v>283.81018</v>
      </c>
      <c r="H363" s="1">
        <v>284.94639999999998</v>
      </c>
      <c r="I363" s="1">
        <v>285.5421</v>
      </c>
      <c r="J363" t="s">
        <v>415</v>
      </c>
      <c r="K363">
        <v>275.86847</v>
      </c>
      <c r="L363">
        <v>276.3449</v>
      </c>
      <c r="M363">
        <v>276.68182000000002</v>
      </c>
      <c r="N363" s="1">
        <f t="shared" si="37"/>
        <v>6.6893250000000535</v>
      </c>
      <c r="O363" s="1">
        <f t="shared" si="38"/>
        <v>7.4956500000000119</v>
      </c>
      <c r="P363" s="1">
        <f t="shared" si="39"/>
        <v>7.9619600000000332</v>
      </c>
      <c r="Q363" s="8">
        <f t="shared" si="40"/>
        <v>305.05679999999995</v>
      </c>
      <c r="R363" s="8">
        <f t="shared" si="41"/>
        <v>220.11426000000003</v>
      </c>
      <c r="S363" s="8">
        <f t="shared" si="42"/>
        <v>169.62209999999996</v>
      </c>
    </row>
    <row r="364" spans="1:19" x14ac:dyDescent="0.25">
      <c r="A364">
        <v>2040</v>
      </c>
      <c r="B364">
        <v>3</v>
      </c>
      <c r="C364" s="7">
        <v>1.4999999999999999E-4</v>
      </c>
      <c r="D364" s="7">
        <v>1.07E-4</v>
      </c>
      <c r="E364" s="7">
        <v>8.0699999999999996E-5</v>
      </c>
      <c r="F364" t="str">
        <f t="shared" si="36"/>
        <v>2040-03-14T12:00:00Z</v>
      </c>
      <c r="G364" s="1">
        <v>283.68830000000003</v>
      </c>
      <c r="H364" s="1">
        <v>284.96753000000001</v>
      </c>
      <c r="I364" s="1">
        <v>285.70828</v>
      </c>
      <c r="J364" t="s">
        <v>416</v>
      </c>
      <c r="K364">
        <v>276.48547000000002</v>
      </c>
      <c r="L364">
        <v>277.13310000000001</v>
      </c>
      <c r="M364">
        <v>277.36777000000001</v>
      </c>
      <c r="N364" s="1">
        <f t="shared" si="37"/>
        <v>6.9368850000000748</v>
      </c>
      <c r="O364" s="1">
        <f t="shared" si="38"/>
        <v>7.9003150000000346</v>
      </c>
      <c r="P364" s="1">
        <f t="shared" si="39"/>
        <v>8.3880250000000274</v>
      </c>
      <c r="Q364" s="8">
        <f t="shared" si="40"/>
        <v>394.46999999999991</v>
      </c>
      <c r="R364" s="8">
        <f t="shared" si="41"/>
        <v>281.3886</v>
      </c>
      <c r="S364" s="8">
        <f t="shared" si="42"/>
        <v>212.22486000000001</v>
      </c>
    </row>
    <row r="365" spans="1:19" x14ac:dyDescent="0.25">
      <c r="A365">
        <v>2040</v>
      </c>
      <c r="B365">
        <v>4</v>
      </c>
      <c r="C365" s="7">
        <v>7.8399999999999995E-5</v>
      </c>
      <c r="D365" s="7">
        <v>5.7399999999999999E-5</v>
      </c>
      <c r="E365" s="7">
        <v>4.5599999999999997E-5</v>
      </c>
      <c r="F365" t="str">
        <f t="shared" si="36"/>
        <v>2040-04-14T00:00:00Z</v>
      </c>
      <c r="G365" s="1">
        <v>286.70859999999999</v>
      </c>
      <c r="H365" s="1">
        <v>288.25018</v>
      </c>
      <c r="I365" s="1">
        <v>289.26107999999999</v>
      </c>
      <c r="J365" t="s">
        <v>417</v>
      </c>
      <c r="K365">
        <v>277.74435</v>
      </c>
      <c r="L365">
        <v>278.43295000000001</v>
      </c>
      <c r="M365">
        <v>278.60894999999999</v>
      </c>
      <c r="N365" s="1">
        <f t="shared" si="37"/>
        <v>9.0764750000000163</v>
      </c>
      <c r="O365" s="1">
        <f t="shared" si="38"/>
        <v>10.191565000000026</v>
      </c>
      <c r="P365" s="1">
        <f t="shared" si="39"/>
        <v>10.785015000000044</v>
      </c>
      <c r="Q365" s="8">
        <f t="shared" si="40"/>
        <v>206.17631999999998</v>
      </c>
      <c r="R365" s="8">
        <f t="shared" si="41"/>
        <v>150.95052000000001</v>
      </c>
      <c r="S365" s="8">
        <f t="shared" si="42"/>
        <v>119.91888</v>
      </c>
    </row>
    <row r="366" spans="1:19" x14ac:dyDescent="0.25">
      <c r="A366">
        <v>2040</v>
      </c>
      <c r="B366">
        <v>5</v>
      </c>
      <c r="C366" s="7">
        <v>1.42E-5</v>
      </c>
      <c r="D366" s="7">
        <v>1.1399999999999999E-5</v>
      </c>
      <c r="E366" s="7">
        <v>9.9699999999999994E-6</v>
      </c>
      <c r="F366" t="str">
        <f t="shared" si="36"/>
        <v>2040-05-14T12:00:00Z</v>
      </c>
      <c r="G366" s="1">
        <v>293.39355</v>
      </c>
      <c r="H366" s="1">
        <v>294.81779999999998</v>
      </c>
      <c r="I366" s="1">
        <v>295.92545000000001</v>
      </c>
      <c r="J366" t="s">
        <v>418</v>
      </c>
      <c r="K366">
        <v>280.41827000000001</v>
      </c>
      <c r="L366">
        <v>281.15154999999999</v>
      </c>
      <c r="M366">
        <v>281.25432999999998</v>
      </c>
      <c r="N366" s="1">
        <f t="shared" si="37"/>
        <v>13.755910000000029</v>
      </c>
      <c r="O366" s="1">
        <f t="shared" si="38"/>
        <v>14.834675000000004</v>
      </c>
      <c r="P366" s="1">
        <f t="shared" si="39"/>
        <v>15.439889999999991</v>
      </c>
      <c r="Q366" s="8">
        <f t="shared" si="40"/>
        <v>37.343159999999997</v>
      </c>
      <c r="R366" s="8">
        <f t="shared" si="41"/>
        <v>29.97972</v>
      </c>
      <c r="S366" s="8">
        <f t="shared" si="42"/>
        <v>26.219106</v>
      </c>
    </row>
    <row r="367" spans="1:19" x14ac:dyDescent="0.25">
      <c r="A367">
        <v>2040</v>
      </c>
      <c r="B367">
        <v>6</v>
      </c>
      <c r="C367" s="7">
        <v>9.0599999999999997E-6</v>
      </c>
      <c r="D367" s="7">
        <v>7.7999999999999999E-6</v>
      </c>
      <c r="E367" s="7">
        <v>7.0199999999999997E-6</v>
      </c>
      <c r="F367" t="str">
        <f t="shared" si="36"/>
        <v>2040-06-14T00:00:00Z</v>
      </c>
      <c r="G367" s="1">
        <v>297.07170000000002</v>
      </c>
      <c r="H367" s="1">
        <v>298.61810000000003</v>
      </c>
      <c r="I367" s="1">
        <v>299.8039</v>
      </c>
      <c r="J367" t="s">
        <v>419</v>
      </c>
      <c r="K367">
        <v>283.35937999999999</v>
      </c>
      <c r="L367">
        <v>284.23502000000002</v>
      </c>
      <c r="M367">
        <v>284.36356000000001</v>
      </c>
      <c r="N367" s="1">
        <f t="shared" si="37"/>
        <v>17.065540000000055</v>
      </c>
      <c r="O367" s="1">
        <f t="shared" si="38"/>
        <v>18.276560000000018</v>
      </c>
      <c r="P367" s="1">
        <f t="shared" si="39"/>
        <v>18.933730000000025</v>
      </c>
      <c r="Q367" s="8">
        <f t="shared" si="40"/>
        <v>23.825987999999999</v>
      </c>
      <c r="R367" s="8">
        <f t="shared" si="41"/>
        <v>20.512439999999998</v>
      </c>
      <c r="S367" s="8">
        <f t="shared" si="42"/>
        <v>18.461195999999997</v>
      </c>
    </row>
    <row r="368" spans="1:19" x14ac:dyDescent="0.25">
      <c r="A368">
        <v>2040</v>
      </c>
      <c r="B368">
        <v>7</v>
      </c>
      <c r="C368" s="7">
        <v>3.7899999999999999E-7</v>
      </c>
      <c r="D368" s="7">
        <v>3.4700000000000002E-7</v>
      </c>
      <c r="E368" s="7">
        <v>3.22E-7</v>
      </c>
      <c r="F368" t="str">
        <f t="shared" si="36"/>
        <v>2040-07-14T12:00:00Z</v>
      </c>
      <c r="G368" s="1">
        <v>304.31995000000001</v>
      </c>
      <c r="H368" s="1">
        <v>305.7328</v>
      </c>
      <c r="I368" s="1">
        <v>306.94069999999999</v>
      </c>
      <c r="J368" t="s">
        <v>420</v>
      </c>
      <c r="K368">
        <v>286.4255</v>
      </c>
      <c r="L368">
        <v>287.12752999999998</v>
      </c>
      <c r="M368">
        <v>287.13272000000001</v>
      </c>
      <c r="N368" s="1">
        <f t="shared" si="37"/>
        <v>22.222725000000025</v>
      </c>
      <c r="O368" s="1">
        <f t="shared" si="38"/>
        <v>23.280165000000011</v>
      </c>
      <c r="P368" s="1">
        <f t="shared" si="39"/>
        <v>23.886709999999994</v>
      </c>
      <c r="Q368" s="8">
        <f t="shared" si="40"/>
        <v>0.99669419999999997</v>
      </c>
      <c r="R368" s="8">
        <f t="shared" si="41"/>
        <v>0.91254059999999992</v>
      </c>
      <c r="S368" s="8">
        <f t="shared" si="42"/>
        <v>0.84679560000000009</v>
      </c>
    </row>
    <row r="369" spans="1:19" x14ac:dyDescent="0.25">
      <c r="A369">
        <v>2040</v>
      </c>
      <c r="B369">
        <v>8</v>
      </c>
      <c r="C369" s="7">
        <v>2.7499999999999999E-6</v>
      </c>
      <c r="D369" s="7">
        <v>2.3999999999999999E-6</v>
      </c>
      <c r="E369" s="7">
        <v>2.1500000000000002E-6</v>
      </c>
      <c r="F369" t="str">
        <f t="shared" si="36"/>
        <v>2040-08-14T12:00:00Z</v>
      </c>
      <c r="G369" s="1">
        <v>301.29797000000002</v>
      </c>
      <c r="H369" s="1">
        <v>302.66271999999998</v>
      </c>
      <c r="I369" s="1">
        <v>303.62849999999997</v>
      </c>
      <c r="J369" t="s">
        <v>421</v>
      </c>
      <c r="K369">
        <v>286.31693000000001</v>
      </c>
      <c r="L369">
        <v>286.73473999999999</v>
      </c>
      <c r="M369">
        <v>286.58093000000002</v>
      </c>
      <c r="N369" s="1">
        <f t="shared" si="37"/>
        <v>20.65745000000004</v>
      </c>
      <c r="O369" s="1">
        <f t="shared" si="38"/>
        <v>21.548729999999978</v>
      </c>
      <c r="P369" s="1">
        <f t="shared" si="39"/>
        <v>21.954715000000022</v>
      </c>
      <c r="Q369" s="8">
        <f t="shared" si="40"/>
        <v>7.2319500000000003</v>
      </c>
      <c r="R369" s="8">
        <f t="shared" si="41"/>
        <v>6.3115199999999998</v>
      </c>
      <c r="S369" s="8">
        <f t="shared" si="42"/>
        <v>5.6540700000000008</v>
      </c>
    </row>
    <row r="370" spans="1:19" x14ac:dyDescent="0.25">
      <c r="A370">
        <v>2040</v>
      </c>
      <c r="B370">
        <v>9</v>
      </c>
      <c r="C370" s="7">
        <v>9.7799999999999995E-6</v>
      </c>
      <c r="D370" s="7">
        <v>7.5599999999999996E-6</v>
      </c>
      <c r="E370" s="7">
        <v>6.7000000000000002E-6</v>
      </c>
      <c r="F370" t="str">
        <f t="shared" si="36"/>
        <v>2040-09-14T00:00:00Z</v>
      </c>
      <c r="G370" s="1">
        <v>295.50670000000002</v>
      </c>
      <c r="H370" s="1">
        <v>296.86993000000001</v>
      </c>
      <c r="I370" s="1">
        <v>297.73955999999998</v>
      </c>
      <c r="J370" t="s">
        <v>422</v>
      </c>
      <c r="K370">
        <v>283.4941</v>
      </c>
      <c r="L370">
        <v>283.49453999999997</v>
      </c>
      <c r="M370">
        <v>282.98160000000001</v>
      </c>
      <c r="N370" s="1">
        <f t="shared" si="37"/>
        <v>16.350400000000036</v>
      </c>
      <c r="O370" s="1">
        <f t="shared" si="38"/>
        <v>17.032235000000014</v>
      </c>
      <c r="P370" s="1">
        <f t="shared" si="39"/>
        <v>17.21058000000005</v>
      </c>
      <c r="Q370" s="8">
        <f t="shared" si="40"/>
        <v>25.719443999999999</v>
      </c>
      <c r="R370" s="8">
        <f t="shared" si="41"/>
        <v>19.881287999999998</v>
      </c>
      <c r="S370" s="8">
        <f t="shared" si="42"/>
        <v>17.619660000000003</v>
      </c>
    </row>
    <row r="371" spans="1:19" x14ac:dyDescent="0.25">
      <c r="A371">
        <v>2040</v>
      </c>
      <c r="B371">
        <v>10</v>
      </c>
      <c r="C371" s="7">
        <v>4.4499999999999997E-5</v>
      </c>
      <c r="D371" s="7">
        <v>3.1699999999999998E-5</v>
      </c>
      <c r="E371" s="7">
        <v>2.65E-5</v>
      </c>
      <c r="F371" t="str">
        <f t="shared" si="36"/>
        <v>2040-10-14T12:00:00Z</v>
      </c>
      <c r="G371" s="1">
        <v>290.77773999999999</v>
      </c>
      <c r="H371" s="1">
        <v>292.20566000000002</v>
      </c>
      <c r="I371" s="1">
        <v>293.11887000000002</v>
      </c>
      <c r="J371" t="s">
        <v>423</v>
      </c>
      <c r="K371">
        <v>281.00220000000002</v>
      </c>
      <c r="L371">
        <v>281.11324999999999</v>
      </c>
      <c r="M371">
        <v>280.77640000000002</v>
      </c>
      <c r="N371" s="1">
        <f t="shared" si="37"/>
        <v>12.739970000000028</v>
      </c>
      <c r="O371" s="1">
        <f t="shared" si="38"/>
        <v>13.509455000000003</v>
      </c>
      <c r="P371" s="1">
        <f t="shared" si="39"/>
        <v>13.797635000000014</v>
      </c>
      <c r="Q371" s="8">
        <f t="shared" si="40"/>
        <v>117.0261</v>
      </c>
      <c r="R371" s="8">
        <f t="shared" si="41"/>
        <v>83.364659999999986</v>
      </c>
      <c r="S371" s="8">
        <f t="shared" si="42"/>
        <v>69.689700000000002</v>
      </c>
    </row>
    <row r="372" spans="1:19" x14ac:dyDescent="0.25">
      <c r="A372">
        <v>2040</v>
      </c>
      <c r="B372">
        <v>11</v>
      </c>
      <c r="C372" s="7">
        <v>6.3899999999999995E-5</v>
      </c>
      <c r="D372" s="7">
        <v>4.6100000000000002E-5</v>
      </c>
      <c r="E372" s="7">
        <v>3.6399999999999997E-5</v>
      </c>
      <c r="F372" t="str">
        <f t="shared" si="36"/>
        <v>2040-11-14T00:00:00Z</v>
      </c>
      <c r="G372" s="1">
        <v>284.78320000000002</v>
      </c>
      <c r="H372" s="1">
        <v>285.67822000000001</v>
      </c>
      <c r="I372" s="1">
        <v>286.13695999999999</v>
      </c>
      <c r="J372" t="s">
        <v>424</v>
      </c>
      <c r="K372">
        <v>276.36360000000002</v>
      </c>
      <c r="L372">
        <v>276.71402</v>
      </c>
      <c r="M372">
        <v>276.79784999999998</v>
      </c>
      <c r="N372" s="1">
        <f t="shared" si="37"/>
        <v>7.4234000000000151</v>
      </c>
      <c r="O372" s="1">
        <f t="shared" si="38"/>
        <v>8.0461200000000304</v>
      </c>
      <c r="P372" s="1">
        <f t="shared" si="39"/>
        <v>8.3174050000000079</v>
      </c>
      <c r="Q372" s="8">
        <f t="shared" si="40"/>
        <v>168.04421999999997</v>
      </c>
      <c r="R372" s="8">
        <f t="shared" si="41"/>
        <v>121.23378</v>
      </c>
      <c r="S372" s="8">
        <f t="shared" si="42"/>
        <v>95.724719999999976</v>
      </c>
    </row>
    <row r="373" spans="1:19" x14ac:dyDescent="0.25">
      <c r="A373">
        <v>2040</v>
      </c>
      <c r="B373">
        <v>12</v>
      </c>
      <c r="C373" s="7">
        <v>2.32E-4</v>
      </c>
      <c r="D373" s="7">
        <v>1.7200000000000001E-4</v>
      </c>
      <c r="E373" s="7">
        <v>1.36E-4</v>
      </c>
      <c r="F373" t="str">
        <f t="shared" si="36"/>
        <v>2040-12-14T12:00:00Z</v>
      </c>
      <c r="G373" s="1">
        <v>282.79318000000001</v>
      </c>
      <c r="H373" s="1">
        <v>283.67358000000002</v>
      </c>
      <c r="I373" s="1">
        <v>284.21228000000002</v>
      </c>
      <c r="J373" t="s">
        <v>425</v>
      </c>
      <c r="K373">
        <v>276.76434</v>
      </c>
      <c r="L373">
        <v>277.31522000000001</v>
      </c>
      <c r="M373">
        <v>277.65755999999999</v>
      </c>
      <c r="N373" s="1">
        <f t="shared" si="37"/>
        <v>6.6287600000000566</v>
      </c>
      <c r="O373" s="1">
        <f t="shared" si="38"/>
        <v>7.3444000000000642</v>
      </c>
      <c r="P373" s="1">
        <f t="shared" si="39"/>
        <v>7.7849200000000565</v>
      </c>
      <c r="Q373" s="8">
        <f t="shared" si="40"/>
        <v>610.11359999999991</v>
      </c>
      <c r="R373" s="8">
        <f t="shared" si="41"/>
        <v>452.32560000000001</v>
      </c>
      <c r="S373" s="8">
        <f t="shared" si="42"/>
        <v>357.65280000000001</v>
      </c>
    </row>
    <row r="374" spans="1:19" x14ac:dyDescent="0.25">
      <c r="A374">
        <v>2041</v>
      </c>
      <c r="B374">
        <v>1</v>
      </c>
      <c r="C374" s="7">
        <v>2.1800000000000001E-4</v>
      </c>
      <c r="D374" s="7">
        <v>1.5799999999999999E-4</v>
      </c>
      <c r="E374" s="7">
        <v>1.2300000000000001E-4</v>
      </c>
      <c r="F374" t="str">
        <f t="shared" si="36"/>
        <v>2041-01-14T12:00:00Z</v>
      </c>
      <c r="G374" s="1">
        <v>282.24457000000001</v>
      </c>
      <c r="H374" s="1">
        <v>283.30401999999998</v>
      </c>
      <c r="I374" s="1">
        <v>283.80680000000001</v>
      </c>
      <c r="J374" t="s">
        <v>426</v>
      </c>
      <c r="K374">
        <v>276.93612999999999</v>
      </c>
      <c r="L374">
        <v>277.5342</v>
      </c>
      <c r="M374">
        <v>277.86829999999998</v>
      </c>
      <c r="N374" s="1">
        <f t="shared" si="37"/>
        <v>6.4403500000000236</v>
      </c>
      <c r="O374" s="1">
        <f t="shared" si="38"/>
        <v>7.269110000000012</v>
      </c>
      <c r="P374" s="1">
        <f t="shared" si="39"/>
        <v>7.6875499999999874</v>
      </c>
      <c r="Q374" s="8">
        <f t="shared" si="40"/>
        <v>573.29640000000006</v>
      </c>
      <c r="R374" s="8">
        <f t="shared" si="41"/>
        <v>415.50839999999994</v>
      </c>
      <c r="S374" s="8">
        <f t="shared" si="42"/>
        <v>323.46539999999999</v>
      </c>
    </row>
    <row r="375" spans="1:19" x14ac:dyDescent="0.25">
      <c r="A375">
        <v>2041</v>
      </c>
      <c r="B375">
        <v>2</v>
      </c>
      <c r="C375" s="7">
        <v>6.6500000000000004E-5</v>
      </c>
      <c r="D375" s="7">
        <v>4.8000000000000001E-5</v>
      </c>
      <c r="E375" s="7">
        <v>3.6900000000000002E-5</v>
      </c>
      <c r="F375" t="str">
        <f t="shared" si="36"/>
        <v>2041-02-13T00:00:00Z</v>
      </c>
      <c r="G375" s="1">
        <v>286.28482000000002</v>
      </c>
      <c r="H375" s="1">
        <v>287.41345000000001</v>
      </c>
      <c r="I375" s="1">
        <v>288.00295999999997</v>
      </c>
      <c r="J375" t="s">
        <v>427</v>
      </c>
      <c r="K375">
        <v>276.56182999999999</v>
      </c>
      <c r="L375">
        <v>277.05712999999997</v>
      </c>
      <c r="M375">
        <v>277.42782999999997</v>
      </c>
      <c r="N375" s="1">
        <f t="shared" si="37"/>
        <v>8.2733249999999998</v>
      </c>
      <c r="O375" s="1">
        <f t="shared" si="38"/>
        <v>9.0852899999999863</v>
      </c>
      <c r="P375" s="1">
        <f t="shared" si="39"/>
        <v>9.5653949999999668</v>
      </c>
      <c r="Q375" s="8">
        <f t="shared" si="40"/>
        <v>174.88170000000002</v>
      </c>
      <c r="R375" s="8">
        <f t="shared" si="41"/>
        <v>126.23039999999999</v>
      </c>
      <c r="S375" s="8">
        <f t="shared" si="42"/>
        <v>97.039620000000014</v>
      </c>
    </row>
    <row r="376" spans="1:19" x14ac:dyDescent="0.25">
      <c r="A376">
        <v>2041</v>
      </c>
      <c r="B376">
        <v>3</v>
      </c>
      <c r="C376" s="7">
        <v>8.3900000000000006E-5</v>
      </c>
      <c r="D376" s="7">
        <v>5.9599999999999999E-5</v>
      </c>
      <c r="E376" s="7">
        <v>4.5000000000000003E-5</v>
      </c>
      <c r="F376" t="str">
        <f t="shared" si="36"/>
        <v>2041-03-14T12:00:00Z</v>
      </c>
      <c r="G376" s="1">
        <v>286.87277</v>
      </c>
      <c r="H376" s="1">
        <v>288.16953000000001</v>
      </c>
      <c r="I376" s="1">
        <v>288.94412</v>
      </c>
      <c r="J376" t="s">
        <v>428</v>
      </c>
      <c r="K376">
        <v>278.08582000000001</v>
      </c>
      <c r="L376">
        <v>278.73021999999997</v>
      </c>
      <c r="M376">
        <v>278.95663000000002</v>
      </c>
      <c r="N376" s="1">
        <f t="shared" si="37"/>
        <v>9.3292950000000019</v>
      </c>
      <c r="O376" s="1">
        <f t="shared" si="38"/>
        <v>10.299875000000043</v>
      </c>
      <c r="P376" s="1">
        <f t="shared" si="39"/>
        <v>10.800375000000031</v>
      </c>
      <c r="Q376" s="8">
        <f t="shared" si="40"/>
        <v>220.64022</v>
      </c>
      <c r="R376" s="8">
        <f t="shared" si="41"/>
        <v>156.73608000000002</v>
      </c>
      <c r="S376" s="8">
        <f t="shared" si="42"/>
        <v>118.34099999999999</v>
      </c>
    </row>
    <row r="377" spans="1:19" x14ac:dyDescent="0.25">
      <c r="A377">
        <v>2041</v>
      </c>
      <c r="B377">
        <v>4</v>
      </c>
      <c r="C377" s="7">
        <v>4.88E-5</v>
      </c>
      <c r="D377" s="7">
        <v>3.5800000000000003E-5</v>
      </c>
      <c r="E377" s="7">
        <v>2.8399999999999999E-5</v>
      </c>
      <c r="F377" t="str">
        <f t="shared" si="36"/>
        <v>2041-04-14T00:00:00Z</v>
      </c>
      <c r="G377" s="1">
        <v>288.10672</v>
      </c>
      <c r="H377" s="1">
        <v>289.65584999999999</v>
      </c>
      <c r="I377" s="1">
        <v>290.68340000000001</v>
      </c>
      <c r="J377" t="s">
        <v>429</v>
      </c>
      <c r="K377">
        <v>279.18581999999998</v>
      </c>
      <c r="L377">
        <v>279.86038000000002</v>
      </c>
      <c r="M377">
        <v>280.0231</v>
      </c>
      <c r="N377" s="1">
        <f t="shared" si="37"/>
        <v>10.496269999999981</v>
      </c>
      <c r="O377" s="1">
        <f t="shared" si="38"/>
        <v>11.608114999999998</v>
      </c>
      <c r="P377" s="1">
        <f t="shared" si="39"/>
        <v>12.203250000000025</v>
      </c>
      <c r="Q377" s="8">
        <f t="shared" si="40"/>
        <v>128.33423999999999</v>
      </c>
      <c r="R377" s="8">
        <f t="shared" si="41"/>
        <v>94.146839999999997</v>
      </c>
      <c r="S377" s="8">
        <f t="shared" si="42"/>
        <v>74.686319999999995</v>
      </c>
    </row>
    <row r="378" spans="1:19" x14ac:dyDescent="0.25">
      <c r="A378">
        <v>2041</v>
      </c>
      <c r="B378">
        <v>5</v>
      </c>
      <c r="C378" s="7">
        <v>2.97E-5</v>
      </c>
      <c r="D378" s="7">
        <v>2.37E-5</v>
      </c>
      <c r="E378" s="7">
        <v>2.05E-5</v>
      </c>
      <c r="F378" t="str">
        <f t="shared" si="36"/>
        <v>2041-05-14T12:00:00Z</v>
      </c>
      <c r="G378" s="1">
        <v>291.43212999999997</v>
      </c>
      <c r="H378" s="1">
        <v>292.80484000000001</v>
      </c>
      <c r="I378" s="1">
        <v>293.82934999999998</v>
      </c>
      <c r="J378" t="s">
        <v>430</v>
      </c>
      <c r="K378">
        <v>280.15652</v>
      </c>
      <c r="L378">
        <v>280.87813999999997</v>
      </c>
      <c r="M378">
        <v>280.95620000000002</v>
      </c>
      <c r="N378" s="1">
        <f t="shared" si="37"/>
        <v>12.644324999999981</v>
      </c>
      <c r="O378" s="1">
        <f t="shared" si="38"/>
        <v>13.691490000000044</v>
      </c>
      <c r="P378" s="1">
        <f t="shared" si="39"/>
        <v>14.242775000000051</v>
      </c>
      <c r="Q378" s="8">
        <f t="shared" si="40"/>
        <v>78.105059999999995</v>
      </c>
      <c r="R378" s="8">
        <f t="shared" si="41"/>
        <v>62.326260000000005</v>
      </c>
      <c r="S378" s="8">
        <f t="shared" si="42"/>
        <v>53.910899999999998</v>
      </c>
    </row>
    <row r="379" spans="1:19" x14ac:dyDescent="0.25">
      <c r="A379">
        <v>2041</v>
      </c>
      <c r="B379">
        <v>6</v>
      </c>
      <c r="C379" s="7">
        <v>9.0499999999999997E-6</v>
      </c>
      <c r="D379" s="7">
        <v>7.7700000000000001E-6</v>
      </c>
      <c r="E379" s="7">
        <v>6.99E-6</v>
      </c>
      <c r="F379" t="str">
        <f t="shared" si="36"/>
        <v>2041-06-14T00:00:00Z</v>
      </c>
      <c r="G379" s="1">
        <v>297.22775000000001</v>
      </c>
      <c r="H379" s="1">
        <v>298.78629999999998</v>
      </c>
      <c r="I379" s="1">
        <v>299.97417999999999</v>
      </c>
      <c r="J379" t="s">
        <v>431</v>
      </c>
      <c r="K379">
        <v>283.53415000000001</v>
      </c>
      <c r="L379">
        <v>284.42266999999998</v>
      </c>
      <c r="M379">
        <v>284.56607000000002</v>
      </c>
      <c r="N379" s="1">
        <f t="shared" si="37"/>
        <v>17.230950000000007</v>
      </c>
      <c r="O379" s="1">
        <f t="shared" si="38"/>
        <v>18.454484999999977</v>
      </c>
      <c r="P379" s="1">
        <f t="shared" si="39"/>
        <v>19.12012500000003</v>
      </c>
      <c r="Q379" s="8">
        <f t="shared" si="40"/>
        <v>23.799689999999998</v>
      </c>
      <c r="R379" s="8">
        <f t="shared" si="41"/>
        <v>20.433546</v>
      </c>
      <c r="S379" s="8">
        <f t="shared" si="42"/>
        <v>18.382301999999999</v>
      </c>
    </row>
    <row r="380" spans="1:19" x14ac:dyDescent="0.25">
      <c r="A380">
        <v>2041</v>
      </c>
      <c r="B380">
        <v>7</v>
      </c>
      <c r="C380" s="7">
        <v>9.4800000000000007E-6</v>
      </c>
      <c r="D380" s="7">
        <v>8.9600000000000006E-6</v>
      </c>
      <c r="E380" s="7">
        <v>8.5599999999999994E-6</v>
      </c>
      <c r="F380" t="str">
        <f t="shared" si="36"/>
        <v>2041-07-14T12:00:00Z</v>
      </c>
      <c r="G380" s="1">
        <v>302.43155000000002</v>
      </c>
      <c r="H380" s="1">
        <v>303.84575999999998</v>
      </c>
      <c r="I380" s="1">
        <v>305.03546</v>
      </c>
      <c r="J380" t="s">
        <v>432</v>
      </c>
      <c r="K380">
        <v>286.50027</v>
      </c>
      <c r="L380">
        <v>287.19986</v>
      </c>
      <c r="M380">
        <v>287.18759999999997</v>
      </c>
      <c r="N380" s="1">
        <f t="shared" si="37"/>
        <v>21.315910000000031</v>
      </c>
      <c r="O380" s="1">
        <f t="shared" si="38"/>
        <v>22.372810000000015</v>
      </c>
      <c r="P380" s="1">
        <f t="shared" si="39"/>
        <v>22.961530000000039</v>
      </c>
      <c r="Q380" s="8">
        <f t="shared" si="40"/>
        <v>24.930504000000003</v>
      </c>
      <c r="R380" s="8">
        <f t="shared" si="41"/>
        <v>23.563008</v>
      </c>
      <c r="S380" s="8">
        <f t="shared" si="42"/>
        <v>22.511087999999997</v>
      </c>
    </row>
    <row r="381" spans="1:19" x14ac:dyDescent="0.25">
      <c r="A381">
        <v>2041</v>
      </c>
      <c r="B381">
        <v>8</v>
      </c>
      <c r="C381" s="7">
        <v>1.38E-5</v>
      </c>
      <c r="D381" s="7">
        <v>1.26E-5</v>
      </c>
      <c r="E381" s="7">
        <v>1.19E-5</v>
      </c>
      <c r="F381" t="str">
        <f t="shared" si="36"/>
        <v>2041-08-14T12:00:00Z</v>
      </c>
      <c r="G381" s="1">
        <v>306.66482999999999</v>
      </c>
      <c r="H381" s="1">
        <v>308.06952000000001</v>
      </c>
      <c r="I381" s="1">
        <v>309.06375000000003</v>
      </c>
      <c r="J381" t="s">
        <v>433</v>
      </c>
      <c r="K381">
        <v>290.40442000000002</v>
      </c>
      <c r="L381">
        <v>290.83022999999997</v>
      </c>
      <c r="M381">
        <v>290.67415999999997</v>
      </c>
      <c r="N381" s="1">
        <f t="shared" si="37"/>
        <v>25.384625000000028</v>
      </c>
      <c r="O381" s="1">
        <f t="shared" si="38"/>
        <v>26.299875000000043</v>
      </c>
      <c r="P381" s="1">
        <f t="shared" si="39"/>
        <v>26.718955000000051</v>
      </c>
      <c r="Q381" s="8">
        <f t="shared" si="40"/>
        <v>36.291240000000002</v>
      </c>
      <c r="R381" s="8">
        <f t="shared" si="41"/>
        <v>33.135480000000001</v>
      </c>
      <c r="S381" s="8">
        <f t="shared" si="42"/>
        <v>31.294619999999998</v>
      </c>
    </row>
    <row r="382" spans="1:19" x14ac:dyDescent="0.25">
      <c r="A382">
        <v>2041</v>
      </c>
      <c r="B382">
        <v>9</v>
      </c>
      <c r="C382" s="7">
        <v>2.2500000000000001E-5</v>
      </c>
      <c r="D382" s="7">
        <v>1.7099999999999999E-5</v>
      </c>
      <c r="E382" s="7">
        <v>1.5E-5</v>
      </c>
      <c r="F382" t="str">
        <f t="shared" si="36"/>
        <v>2041-09-14T00:00:00Z</v>
      </c>
      <c r="G382" s="1">
        <v>295.87369999999999</v>
      </c>
      <c r="H382" s="1">
        <v>297.2174</v>
      </c>
      <c r="I382" s="1">
        <v>298.06693000000001</v>
      </c>
      <c r="J382" t="s">
        <v>434</v>
      </c>
      <c r="K382">
        <v>285.34320000000002</v>
      </c>
      <c r="L382">
        <v>285.35825</v>
      </c>
      <c r="M382">
        <v>284.85863999999998</v>
      </c>
      <c r="N382" s="1">
        <f t="shared" si="37"/>
        <v>17.458450000000028</v>
      </c>
      <c r="O382" s="1">
        <f t="shared" si="38"/>
        <v>18.137825000000021</v>
      </c>
      <c r="P382" s="1">
        <f t="shared" si="39"/>
        <v>18.312785000000019</v>
      </c>
      <c r="Q382" s="8">
        <f t="shared" si="40"/>
        <v>59.170499999999997</v>
      </c>
      <c r="R382" s="8">
        <f t="shared" si="41"/>
        <v>44.969580000000001</v>
      </c>
      <c r="S382" s="8">
        <f t="shared" si="42"/>
        <v>39.447000000000003</v>
      </c>
    </row>
    <row r="383" spans="1:19" x14ac:dyDescent="0.25">
      <c r="A383">
        <v>2041</v>
      </c>
      <c r="B383">
        <v>10</v>
      </c>
      <c r="C383" s="7">
        <v>7.7200000000000006E-5</v>
      </c>
      <c r="D383" s="7">
        <v>5.4700000000000001E-5</v>
      </c>
      <c r="E383" s="7">
        <v>4.5599999999999997E-5</v>
      </c>
      <c r="F383" t="str">
        <f t="shared" si="36"/>
        <v>2041-10-14T12:00:00Z</v>
      </c>
      <c r="G383" s="1">
        <v>290.68427000000003</v>
      </c>
      <c r="H383" s="1">
        <v>292.11243000000002</v>
      </c>
      <c r="I383" s="1">
        <v>293.02605999999997</v>
      </c>
      <c r="J383" t="s">
        <v>435</v>
      </c>
      <c r="K383">
        <v>281.35352</v>
      </c>
      <c r="L383">
        <v>281.46312999999998</v>
      </c>
      <c r="M383">
        <v>281.1275</v>
      </c>
      <c r="N383" s="1">
        <f t="shared" si="37"/>
        <v>12.868895000000066</v>
      </c>
      <c r="O383" s="1">
        <f t="shared" si="38"/>
        <v>13.637780000000021</v>
      </c>
      <c r="P383" s="1">
        <f t="shared" si="39"/>
        <v>13.926780000000008</v>
      </c>
      <c r="Q383" s="8">
        <f t="shared" si="40"/>
        <v>203.02056000000005</v>
      </c>
      <c r="R383" s="8">
        <f t="shared" si="41"/>
        <v>143.85006000000001</v>
      </c>
      <c r="S383" s="8">
        <f t="shared" si="42"/>
        <v>119.91888</v>
      </c>
    </row>
    <row r="384" spans="1:19" x14ac:dyDescent="0.25">
      <c r="A384">
        <v>2041</v>
      </c>
      <c r="B384">
        <v>11</v>
      </c>
      <c r="C384" s="7">
        <v>1.3100000000000001E-4</v>
      </c>
      <c r="D384" s="7">
        <v>9.4099999999999997E-5</v>
      </c>
      <c r="E384" s="7">
        <v>7.3700000000000002E-5</v>
      </c>
      <c r="F384" t="str">
        <f t="shared" si="36"/>
        <v>2041-11-14T00:00:00Z</v>
      </c>
      <c r="G384" s="1">
        <v>284.42135999999999</v>
      </c>
      <c r="H384" s="1">
        <v>285.30169999999998</v>
      </c>
      <c r="I384" s="1">
        <v>285.73473999999999</v>
      </c>
      <c r="J384" t="s">
        <v>436</v>
      </c>
      <c r="K384">
        <v>277.15982000000002</v>
      </c>
      <c r="L384">
        <v>277.51132000000001</v>
      </c>
      <c r="M384">
        <v>277.58229999999998</v>
      </c>
      <c r="N384" s="1">
        <f t="shared" si="37"/>
        <v>7.6405900000000315</v>
      </c>
      <c r="O384" s="1">
        <f t="shared" si="38"/>
        <v>8.2565100000000484</v>
      </c>
      <c r="P384" s="1">
        <f t="shared" si="39"/>
        <v>8.5085199999999759</v>
      </c>
      <c r="Q384" s="8">
        <f t="shared" si="40"/>
        <v>344.50380000000007</v>
      </c>
      <c r="R384" s="8">
        <f t="shared" si="41"/>
        <v>247.46418000000003</v>
      </c>
      <c r="S384" s="8">
        <f t="shared" si="42"/>
        <v>193.81626000000003</v>
      </c>
    </row>
    <row r="385" spans="1:19" x14ac:dyDescent="0.25">
      <c r="A385">
        <v>2041</v>
      </c>
      <c r="B385">
        <v>12</v>
      </c>
      <c r="C385" s="7">
        <v>4.2299999999999998E-5</v>
      </c>
      <c r="D385" s="7">
        <v>3.1399999999999998E-5</v>
      </c>
      <c r="E385" s="7">
        <v>2.48E-5</v>
      </c>
      <c r="F385" t="str">
        <f t="shared" si="36"/>
        <v>2041-12-14T12:00:00Z</v>
      </c>
      <c r="G385" s="1">
        <v>281.58181999999999</v>
      </c>
      <c r="H385" s="1">
        <v>282.45227</v>
      </c>
      <c r="I385" s="1">
        <v>282.97034000000002</v>
      </c>
      <c r="J385" t="s">
        <v>437</v>
      </c>
      <c r="K385">
        <v>273.37822999999997</v>
      </c>
      <c r="L385">
        <v>273.93049999999999</v>
      </c>
      <c r="M385">
        <v>274.27206000000001</v>
      </c>
      <c r="N385" s="1">
        <f t="shared" si="37"/>
        <v>4.3300249999999778</v>
      </c>
      <c r="O385" s="1">
        <f t="shared" si="38"/>
        <v>5.0413849999999911</v>
      </c>
      <c r="P385" s="1">
        <f t="shared" si="39"/>
        <v>5.4712000000000671</v>
      </c>
      <c r="Q385" s="8">
        <f t="shared" si="40"/>
        <v>111.24054</v>
      </c>
      <c r="R385" s="8">
        <f t="shared" si="41"/>
        <v>82.575719999999976</v>
      </c>
      <c r="S385" s="8">
        <f t="shared" si="42"/>
        <v>65.219040000000007</v>
      </c>
    </row>
    <row r="386" spans="1:19" x14ac:dyDescent="0.25">
      <c r="A386">
        <v>2042</v>
      </c>
      <c r="B386">
        <v>1</v>
      </c>
      <c r="C386" s="7">
        <v>9.1100000000000005E-5</v>
      </c>
      <c r="D386" s="7">
        <v>6.5599999999999995E-5</v>
      </c>
      <c r="E386" s="7">
        <v>5.0699999999999999E-5</v>
      </c>
      <c r="F386" t="str">
        <f t="shared" si="36"/>
        <v>2042-01-14T12:00:00Z</v>
      </c>
      <c r="G386" s="1">
        <v>282.19952000000001</v>
      </c>
      <c r="H386" s="1">
        <v>283.25745000000001</v>
      </c>
      <c r="I386" s="1">
        <v>283.75903</v>
      </c>
      <c r="J386" t="s">
        <v>438</v>
      </c>
      <c r="K386">
        <v>275.92534999999998</v>
      </c>
      <c r="L386">
        <v>276.51409999999998</v>
      </c>
      <c r="M386">
        <v>276.84102999999999</v>
      </c>
      <c r="N386" s="1">
        <f t="shared" si="37"/>
        <v>5.9124350000000163</v>
      </c>
      <c r="O386" s="1">
        <f t="shared" si="38"/>
        <v>6.7357749999999896</v>
      </c>
      <c r="P386" s="1">
        <f t="shared" si="39"/>
        <v>7.1500300000000152</v>
      </c>
      <c r="Q386" s="8">
        <f t="shared" si="40"/>
        <v>239.57478000000006</v>
      </c>
      <c r="R386" s="8">
        <f t="shared" si="41"/>
        <v>172.51488000000001</v>
      </c>
      <c r="S386" s="8">
        <f t="shared" si="42"/>
        <v>133.33086</v>
      </c>
    </row>
    <row r="387" spans="1:19" x14ac:dyDescent="0.25">
      <c r="A387">
        <v>2042</v>
      </c>
      <c r="B387">
        <v>2</v>
      </c>
      <c r="C387" s="7">
        <v>1.3200000000000001E-4</v>
      </c>
      <c r="D387" s="7">
        <v>9.48E-5</v>
      </c>
      <c r="E387" s="7">
        <v>7.2600000000000003E-5</v>
      </c>
      <c r="F387" t="str">
        <f t="shared" ref="F387:F450" si="43">J387</f>
        <v>2042-02-13T00:00:00Z</v>
      </c>
      <c r="G387" s="1">
        <v>284.57040000000001</v>
      </c>
      <c r="H387" s="1">
        <v>285.69709999999998</v>
      </c>
      <c r="I387" s="1">
        <v>286.26479999999998</v>
      </c>
      <c r="J387" t="s">
        <v>439</v>
      </c>
      <c r="K387">
        <v>277.17664000000002</v>
      </c>
      <c r="L387">
        <v>277.65789999999998</v>
      </c>
      <c r="M387">
        <v>277.99448000000001</v>
      </c>
      <c r="N387" s="1">
        <f t="shared" ref="N387:N450" si="44">(AVERAGE(G387,K387))-273.15</f>
        <v>7.7235200000000077</v>
      </c>
      <c r="O387" s="1">
        <f t="shared" ref="O387:O450" si="45">(AVERAGE(H387,L387))-273.15</f>
        <v>8.5275000000000318</v>
      </c>
      <c r="P387" s="1">
        <f t="shared" ref="P387:P450" si="46">(AVERAGE(I387,M387))-273.15</f>
        <v>8.9796400000000176</v>
      </c>
      <c r="Q387" s="8">
        <f t="shared" ref="Q387:Q450" si="47">(C387*60*24*60*30.4375)</f>
        <v>347.1336</v>
      </c>
      <c r="R387" s="8">
        <f t="shared" ref="R387:R450" si="48">(D387*60*24*60*30.4375)</f>
        <v>249.30504000000002</v>
      </c>
      <c r="S387" s="8">
        <f t="shared" ref="S387:S450" si="49">(E387*60*24*60*30.4375)</f>
        <v>190.92348000000004</v>
      </c>
    </row>
    <row r="388" spans="1:19" x14ac:dyDescent="0.25">
      <c r="A388">
        <v>2042</v>
      </c>
      <c r="B388">
        <v>3</v>
      </c>
      <c r="C388" s="7">
        <v>8.0599999999999994E-5</v>
      </c>
      <c r="D388" s="7">
        <v>5.7500000000000002E-5</v>
      </c>
      <c r="E388" s="7">
        <v>4.3900000000000003E-5</v>
      </c>
      <c r="F388" t="str">
        <f t="shared" si="43"/>
        <v>2042-03-14T12:00:00Z</v>
      </c>
      <c r="G388" s="1">
        <v>289.21053999999998</v>
      </c>
      <c r="H388" s="1">
        <v>290.50036999999998</v>
      </c>
      <c r="I388" s="1">
        <v>291.26044000000002</v>
      </c>
      <c r="J388" t="s">
        <v>440</v>
      </c>
      <c r="K388">
        <v>278.63510000000002</v>
      </c>
      <c r="L388">
        <v>279.27699999999999</v>
      </c>
      <c r="M388">
        <v>279.52030000000002</v>
      </c>
      <c r="N388" s="1">
        <f t="shared" si="44"/>
        <v>10.772820000000024</v>
      </c>
      <c r="O388" s="1">
        <f t="shared" si="45"/>
        <v>11.738685000000032</v>
      </c>
      <c r="P388" s="1">
        <f t="shared" si="46"/>
        <v>12.240370000000041</v>
      </c>
      <c r="Q388" s="8">
        <f t="shared" si="47"/>
        <v>211.96188000000001</v>
      </c>
      <c r="R388" s="8">
        <f t="shared" si="48"/>
        <v>151.21350000000001</v>
      </c>
      <c r="S388" s="8">
        <f t="shared" si="49"/>
        <v>115.44821999999999</v>
      </c>
    </row>
    <row r="389" spans="1:19" x14ac:dyDescent="0.25">
      <c r="A389">
        <v>2042</v>
      </c>
      <c r="B389">
        <v>4</v>
      </c>
      <c r="C389" s="7">
        <v>7.0300000000000001E-5</v>
      </c>
      <c r="D389" s="7">
        <v>5.1600000000000001E-5</v>
      </c>
      <c r="E389" s="7">
        <v>4.1399999999999997E-5</v>
      </c>
      <c r="F389" t="str">
        <f t="shared" si="43"/>
        <v>2042-04-14T00:00:00Z</v>
      </c>
      <c r="G389" s="1">
        <v>287.64478000000003</v>
      </c>
      <c r="H389" s="1">
        <v>289.20688000000001</v>
      </c>
      <c r="I389" s="1">
        <v>290.23867999999999</v>
      </c>
      <c r="J389" t="s">
        <v>441</v>
      </c>
      <c r="K389">
        <v>279.40789999999998</v>
      </c>
      <c r="L389">
        <v>280.09113000000002</v>
      </c>
      <c r="M389">
        <v>280.26254</v>
      </c>
      <c r="N389" s="1">
        <f t="shared" si="44"/>
        <v>10.376340000000027</v>
      </c>
      <c r="O389" s="1">
        <f t="shared" si="45"/>
        <v>11.499005000000011</v>
      </c>
      <c r="P389" s="1">
        <f t="shared" si="46"/>
        <v>12.100610000000017</v>
      </c>
      <c r="Q389" s="8">
        <f t="shared" si="47"/>
        <v>184.87494000000004</v>
      </c>
      <c r="R389" s="8">
        <f t="shared" si="48"/>
        <v>135.69768000000002</v>
      </c>
      <c r="S389" s="8">
        <f t="shared" si="49"/>
        <v>108.87371999999998</v>
      </c>
    </row>
    <row r="390" spans="1:19" x14ac:dyDescent="0.25">
      <c r="A390">
        <v>2042</v>
      </c>
      <c r="B390">
        <v>5</v>
      </c>
      <c r="C390" s="7">
        <v>5.4299999999999998E-5</v>
      </c>
      <c r="D390" s="7">
        <v>4.32E-5</v>
      </c>
      <c r="E390" s="7">
        <v>3.7299999999999999E-5</v>
      </c>
      <c r="F390" t="str">
        <f t="shared" si="43"/>
        <v>2042-05-14T12:00:00Z</v>
      </c>
      <c r="G390" s="1">
        <v>289.91235</v>
      </c>
      <c r="H390" s="1">
        <v>291.30306999999999</v>
      </c>
      <c r="I390" s="1">
        <v>292.34627999999998</v>
      </c>
      <c r="J390" t="s">
        <v>442</v>
      </c>
      <c r="K390">
        <v>280.41543999999999</v>
      </c>
      <c r="L390">
        <v>281.15796</v>
      </c>
      <c r="M390">
        <v>281.2568</v>
      </c>
      <c r="N390" s="1">
        <f t="shared" si="44"/>
        <v>12.013895000000048</v>
      </c>
      <c r="O390" s="1">
        <f t="shared" si="45"/>
        <v>13.080514999999991</v>
      </c>
      <c r="P390" s="1">
        <f t="shared" si="46"/>
        <v>13.651540000000011</v>
      </c>
      <c r="Q390" s="8">
        <f t="shared" si="47"/>
        <v>142.79813999999999</v>
      </c>
      <c r="R390" s="8">
        <f t="shared" si="48"/>
        <v>113.60736</v>
      </c>
      <c r="S390" s="8">
        <f t="shared" si="49"/>
        <v>98.091539999999995</v>
      </c>
    </row>
    <row r="391" spans="1:19" x14ac:dyDescent="0.25">
      <c r="A391">
        <v>2042</v>
      </c>
      <c r="B391">
        <v>6</v>
      </c>
      <c r="C391" s="7">
        <v>1.7E-5</v>
      </c>
      <c r="D391" s="7">
        <v>1.47E-5</v>
      </c>
      <c r="E391" s="7">
        <v>1.33E-5</v>
      </c>
      <c r="F391" t="str">
        <f t="shared" si="43"/>
        <v>2042-06-14T00:00:00Z</v>
      </c>
      <c r="G391" s="1">
        <v>295.55306999999999</v>
      </c>
      <c r="H391" s="1">
        <v>297.10556000000003</v>
      </c>
      <c r="I391" s="1">
        <v>298.2921</v>
      </c>
      <c r="J391" t="s">
        <v>443</v>
      </c>
      <c r="K391">
        <v>282.88292999999999</v>
      </c>
      <c r="L391">
        <v>283.77850000000001</v>
      </c>
      <c r="M391">
        <v>283.93502999999998</v>
      </c>
      <c r="N391" s="1">
        <f t="shared" si="44"/>
        <v>16.067999999999984</v>
      </c>
      <c r="O391" s="1">
        <f t="shared" si="45"/>
        <v>17.292030000000068</v>
      </c>
      <c r="P391" s="1">
        <f t="shared" si="46"/>
        <v>17.963565000000017</v>
      </c>
      <c r="Q391" s="8">
        <f t="shared" si="47"/>
        <v>44.706600000000002</v>
      </c>
      <c r="R391" s="8">
        <f t="shared" si="48"/>
        <v>38.658059999999999</v>
      </c>
      <c r="S391" s="8">
        <f t="shared" si="49"/>
        <v>34.97634</v>
      </c>
    </row>
    <row r="392" spans="1:19" x14ac:dyDescent="0.25">
      <c r="A392">
        <v>2042</v>
      </c>
      <c r="B392">
        <v>7</v>
      </c>
      <c r="C392" s="7">
        <v>5.4099999999999999E-6</v>
      </c>
      <c r="D392" s="7">
        <v>5.3900000000000001E-6</v>
      </c>
      <c r="E392" s="7">
        <v>5.49E-6</v>
      </c>
      <c r="F392" t="str">
        <f t="shared" si="43"/>
        <v>2042-07-14T12:00:00Z</v>
      </c>
      <c r="G392" s="1">
        <v>301.78455000000002</v>
      </c>
      <c r="H392" s="1">
        <v>303.14693999999997</v>
      </c>
      <c r="I392" s="1">
        <v>304.27229999999997</v>
      </c>
      <c r="J392" t="s">
        <v>444</v>
      </c>
      <c r="K392">
        <v>286.71172999999999</v>
      </c>
      <c r="L392">
        <v>287.41631999999998</v>
      </c>
      <c r="M392">
        <v>287.41314999999997</v>
      </c>
      <c r="N392" s="1">
        <f t="shared" si="44"/>
        <v>21.098140000000058</v>
      </c>
      <c r="O392" s="1">
        <f t="shared" si="45"/>
        <v>22.131629999999973</v>
      </c>
      <c r="P392" s="1">
        <f t="shared" si="46"/>
        <v>22.692724999999996</v>
      </c>
      <c r="Q392" s="8">
        <f t="shared" si="47"/>
        <v>14.227217999999999</v>
      </c>
      <c r="R392" s="8">
        <f t="shared" si="48"/>
        <v>14.174621999999999</v>
      </c>
      <c r="S392" s="8">
        <f t="shared" si="49"/>
        <v>14.437601999999998</v>
      </c>
    </row>
    <row r="393" spans="1:19" x14ac:dyDescent="0.25">
      <c r="A393">
        <v>2042</v>
      </c>
      <c r="B393">
        <v>8</v>
      </c>
      <c r="C393" s="7">
        <v>6.1299999999999998E-6</v>
      </c>
      <c r="D393" s="7">
        <v>5.2800000000000003E-6</v>
      </c>
      <c r="E393" s="7">
        <v>4.6199999999999998E-6</v>
      </c>
      <c r="F393" t="str">
        <f t="shared" si="43"/>
        <v>2042-08-14T12:00:00Z</v>
      </c>
      <c r="G393" s="1">
        <v>300.11333999999999</v>
      </c>
      <c r="H393" s="1">
        <v>301.46044999999998</v>
      </c>
      <c r="I393" s="1">
        <v>302.40555000000001</v>
      </c>
      <c r="J393" t="s">
        <v>445</v>
      </c>
      <c r="K393">
        <v>286.12581999999998</v>
      </c>
      <c r="L393">
        <v>286.52584999999999</v>
      </c>
      <c r="M393">
        <v>286.34075999999999</v>
      </c>
      <c r="N393" s="1">
        <f t="shared" si="44"/>
        <v>19.969580000000008</v>
      </c>
      <c r="O393" s="1">
        <f t="shared" si="45"/>
        <v>20.843150000000037</v>
      </c>
      <c r="P393" s="1">
        <f t="shared" si="46"/>
        <v>21.22315500000002</v>
      </c>
      <c r="Q393" s="8">
        <f t="shared" si="47"/>
        <v>16.120674000000001</v>
      </c>
      <c r="R393" s="8">
        <f t="shared" si="48"/>
        <v>13.885344</v>
      </c>
      <c r="S393" s="8">
        <f t="shared" si="49"/>
        <v>12.149676000000001</v>
      </c>
    </row>
    <row r="394" spans="1:19" x14ac:dyDescent="0.25">
      <c r="A394">
        <v>2042</v>
      </c>
      <c r="B394">
        <v>9</v>
      </c>
      <c r="C394" s="7">
        <v>4.8799999999999999E-6</v>
      </c>
      <c r="D394" s="7">
        <v>3.7100000000000001E-6</v>
      </c>
      <c r="E394" s="7">
        <v>3.19E-6</v>
      </c>
      <c r="F394" t="str">
        <f t="shared" si="43"/>
        <v>2042-09-14T00:00:00Z</v>
      </c>
      <c r="G394" s="1">
        <v>301.30768</v>
      </c>
      <c r="H394" s="1">
        <v>302.67739999999998</v>
      </c>
      <c r="I394" s="1">
        <v>303.55669999999998</v>
      </c>
      <c r="J394" t="s">
        <v>446</v>
      </c>
      <c r="K394">
        <v>286.79153000000002</v>
      </c>
      <c r="L394">
        <v>286.79937999999999</v>
      </c>
      <c r="M394">
        <v>286.31268</v>
      </c>
      <c r="N394" s="1">
        <f t="shared" si="44"/>
        <v>20.899605000000065</v>
      </c>
      <c r="O394" s="1">
        <f t="shared" si="45"/>
        <v>21.588390000000004</v>
      </c>
      <c r="P394" s="1">
        <f t="shared" si="46"/>
        <v>21.784690000000012</v>
      </c>
      <c r="Q394" s="8">
        <f t="shared" si="47"/>
        <v>12.833424000000003</v>
      </c>
      <c r="R394" s="8">
        <f t="shared" si="48"/>
        <v>9.7565580000000001</v>
      </c>
      <c r="S394" s="8">
        <f t="shared" si="49"/>
        <v>8.3890619999999991</v>
      </c>
    </row>
    <row r="395" spans="1:19" x14ac:dyDescent="0.25">
      <c r="A395">
        <v>2042</v>
      </c>
      <c r="B395">
        <v>10</v>
      </c>
      <c r="C395" s="7">
        <v>4.6499999999999999E-5</v>
      </c>
      <c r="D395" s="7">
        <v>3.2799999999999998E-5</v>
      </c>
      <c r="E395" s="7">
        <v>2.72E-5</v>
      </c>
      <c r="F395" t="str">
        <f t="shared" si="43"/>
        <v>2042-10-14T12:00:00Z</v>
      </c>
      <c r="G395" s="1">
        <v>290.45499999999998</v>
      </c>
      <c r="H395" s="1">
        <v>291.87396000000001</v>
      </c>
      <c r="I395" s="1">
        <v>292.77515</v>
      </c>
      <c r="J395" t="s">
        <v>447</v>
      </c>
      <c r="K395">
        <v>281.06033000000002</v>
      </c>
      <c r="L395">
        <v>281.17227000000003</v>
      </c>
      <c r="M395">
        <v>280.83557000000002</v>
      </c>
      <c r="N395" s="1">
        <f t="shared" si="44"/>
        <v>12.607664999999997</v>
      </c>
      <c r="O395" s="1">
        <f t="shared" si="45"/>
        <v>13.373115000000041</v>
      </c>
      <c r="P395" s="1">
        <f t="shared" si="46"/>
        <v>13.65536000000003</v>
      </c>
      <c r="Q395" s="8">
        <f t="shared" si="47"/>
        <v>122.28569999999999</v>
      </c>
      <c r="R395" s="8">
        <f t="shared" si="48"/>
        <v>86.257440000000003</v>
      </c>
      <c r="S395" s="8">
        <f t="shared" si="49"/>
        <v>71.530560000000008</v>
      </c>
    </row>
    <row r="396" spans="1:19" x14ac:dyDescent="0.25">
      <c r="A396">
        <v>2042</v>
      </c>
      <c r="B396">
        <v>11</v>
      </c>
      <c r="C396" s="7">
        <v>4.0200000000000001E-5</v>
      </c>
      <c r="D396" s="7">
        <v>2.9200000000000002E-5</v>
      </c>
      <c r="E396" s="7">
        <v>2.3E-5</v>
      </c>
      <c r="F396" t="str">
        <f t="shared" si="43"/>
        <v>2042-11-14T00:00:00Z</v>
      </c>
      <c r="G396" s="1">
        <v>285.58031999999997</v>
      </c>
      <c r="H396" s="1">
        <v>286.47644000000003</v>
      </c>
      <c r="I396" s="1">
        <v>286.93463000000003</v>
      </c>
      <c r="J396" t="s">
        <v>448</v>
      </c>
      <c r="K396">
        <v>275.93768</v>
      </c>
      <c r="L396">
        <v>276.2799</v>
      </c>
      <c r="M396">
        <v>276.35354999999998</v>
      </c>
      <c r="N396" s="1">
        <f t="shared" si="44"/>
        <v>7.6090000000000373</v>
      </c>
      <c r="O396" s="1">
        <f t="shared" si="45"/>
        <v>8.2281700000000342</v>
      </c>
      <c r="P396" s="1">
        <f t="shared" si="46"/>
        <v>8.4940900000000283</v>
      </c>
      <c r="Q396" s="8">
        <f t="shared" si="47"/>
        <v>105.71795999999999</v>
      </c>
      <c r="R396" s="8">
        <f t="shared" si="48"/>
        <v>76.79016</v>
      </c>
      <c r="S396" s="8">
        <f t="shared" si="49"/>
        <v>60.485399999999998</v>
      </c>
    </row>
    <row r="397" spans="1:19" x14ac:dyDescent="0.25">
      <c r="A397">
        <v>2042</v>
      </c>
      <c r="B397">
        <v>12</v>
      </c>
      <c r="C397" s="7">
        <v>2.52E-4</v>
      </c>
      <c r="D397" s="7">
        <v>1.8699999999999999E-4</v>
      </c>
      <c r="E397" s="7">
        <v>1.4899999999999999E-4</v>
      </c>
      <c r="F397" t="str">
        <f t="shared" si="43"/>
        <v>2042-12-14T12:00:00Z</v>
      </c>
      <c r="G397" s="1">
        <v>283.81085000000002</v>
      </c>
      <c r="H397" s="1">
        <v>284.70663000000002</v>
      </c>
      <c r="I397" s="1">
        <v>285.26220000000001</v>
      </c>
      <c r="J397" t="s">
        <v>449</v>
      </c>
      <c r="K397">
        <v>278.56682999999998</v>
      </c>
      <c r="L397">
        <v>279.12326000000002</v>
      </c>
      <c r="M397">
        <v>279.46947999999998</v>
      </c>
      <c r="N397" s="1">
        <f t="shared" si="44"/>
        <v>8.0388400000000502</v>
      </c>
      <c r="O397" s="1">
        <f t="shared" si="45"/>
        <v>8.7649450000000115</v>
      </c>
      <c r="P397" s="1">
        <f t="shared" si="46"/>
        <v>9.2158400000000142</v>
      </c>
      <c r="Q397" s="8">
        <f t="shared" si="47"/>
        <v>662.70960000000002</v>
      </c>
      <c r="R397" s="8">
        <f t="shared" si="48"/>
        <v>491.7725999999999</v>
      </c>
      <c r="S397" s="8">
        <f t="shared" si="49"/>
        <v>391.84019999999998</v>
      </c>
    </row>
    <row r="398" spans="1:19" x14ac:dyDescent="0.25">
      <c r="A398">
        <v>2043</v>
      </c>
      <c r="B398">
        <v>1</v>
      </c>
      <c r="C398" s="7">
        <v>7.9699999999999999E-5</v>
      </c>
      <c r="D398" s="7">
        <v>5.7599999999999997E-5</v>
      </c>
      <c r="E398" s="7">
        <v>4.4100000000000001E-5</v>
      </c>
      <c r="F398" t="str">
        <f t="shared" si="43"/>
        <v>2043-01-14T12:00:00Z</v>
      </c>
      <c r="G398" s="1">
        <v>283.01139999999998</v>
      </c>
      <c r="H398" s="1">
        <v>284.08127000000002</v>
      </c>
      <c r="I398" s="1">
        <v>284.60003999999998</v>
      </c>
      <c r="J398" t="s">
        <v>450</v>
      </c>
      <c r="K398">
        <v>276.29775999999998</v>
      </c>
      <c r="L398">
        <v>276.88619999999997</v>
      </c>
      <c r="M398">
        <v>277.20190000000002</v>
      </c>
      <c r="N398" s="1">
        <f t="shared" si="44"/>
        <v>6.5045800000000327</v>
      </c>
      <c r="O398" s="1">
        <f t="shared" si="45"/>
        <v>7.333735000000047</v>
      </c>
      <c r="P398" s="1">
        <f t="shared" si="46"/>
        <v>7.7509700000000521</v>
      </c>
      <c r="Q398" s="8">
        <f t="shared" si="47"/>
        <v>209.59505999999999</v>
      </c>
      <c r="R398" s="8">
        <f t="shared" si="48"/>
        <v>151.47647999999998</v>
      </c>
      <c r="S398" s="8">
        <f t="shared" si="49"/>
        <v>115.97418</v>
      </c>
    </row>
    <row r="399" spans="1:19" x14ac:dyDescent="0.25">
      <c r="A399">
        <v>2043</v>
      </c>
      <c r="B399">
        <v>2</v>
      </c>
      <c r="C399" s="7">
        <v>1.3999999999999999E-4</v>
      </c>
      <c r="D399" s="7">
        <v>1.01E-4</v>
      </c>
      <c r="E399" s="7">
        <v>7.7799999999999994E-5</v>
      </c>
      <c r="F399" t="str">
        <f t="shared" si="43"/>
        <v>2043-02-13T00:00:00Z</v>
      </c>
      <c r="G399" s="1">
        <v>282.87932999999998</v>
      </c>
      <c r="H399" s="1">
        <v>283.99963000000002</v>
      </c>
      <c r="I399" s="1">
        <v>284.56830000000002</v>
      </c>
      <c r="J399" t="s">
        <v>451</v>
      </c>
      <c r="K399">
        <v>274.98464999999999</v>
      </c>
      <c r="L399">
        <v>275.46911999999998</v>
      </c>
      <c r="M399">
        <v>275.80745999999999</v>
      </c>
      <c r="N399" s="1">
        <f t="shared" si="44"/>
        <v>5.7819900000000075</v>
      </c>
      <c r="O399" s="1">
        <f t="shared" si="45"/>
        <v>6.5843750000000227</v>
      </c>
      <c r="P399" s="1">
        <f t="shared" si="46"/>
        <v>7.0378800000000297</v>
      </c>
      <c r="Q399" s="8">
        <f t="shared" si="47"/>
        <v>368.17200000000003</v>
      </c>
      <c r="R399" s="8">
        <f t="shared" si="48"/>
        <v>265.60980000000006</v>
      </c>
      <c r="S399" s="8">
        <f t="shared" si="49"/>
        <v>204.59844000000001</v>
      </c>
    </row>
    <row r="400" spans="1:19" x14ac:dyDescent="0.25">
      <c r="A400">
        <v>2043</v>
      </c>
      <c r="B400">
        <v>3</v>
      </c>
      <c r="C400" s="7">
        <v>9.0299999999999999E-5</v>
      </c>
      <c r="D400" s="7">
        <v>6.4499999999999996E-5</v>
      </c>
      <c r="E400" s="7">
        <v>4.8900000000000003E-5</v>
      </c>
      <c r="F400" t="str">
        <f t="shared" si="43"/>
        <v>2043-03-14T12:00:00Z</v>
      </c>
      <c r="G400" s="1">
        <v>284.71857</v>
      </c>
      <c r="H400" s="1">
        <v>285.98971999999998</v>
      </c>
      <c r="I400" s="1">
        <v>286.73135000000002</v>
      </c>
      <c r="J400" t="s">
        <v>452</v>
      </c>
      <c r="K400">
        <v>276.68918000000002</v>
      </c>
      <c r="L400">
        <v>277.33294999999998</v>
      </c>
      <c r="M400">
        <v>277.55603000000002</v>
      </c>
      <c r="N400" s="1">
        <f t="shared" si="44"/>
        <v>7.5538750000000618</v>
      </c>
      <c r="O400" s="1">
        <f t="shared" si="45"/>
        <v>8.511335000000031</v>
      </c>
      <c r="P400" s="1">
        <f t="shared" si="46"/>
        <v>8.9936900000000151</v>
      </c>
      <c r="Q400" s="8">
        <f t="shared" si="47"/>
        <v>237.47094000000001</v>
      </c>
      <c r="R400" s="8">
        <f t="shared" si="48"/>
        <v>169.62209999999996</v>
      </c>
      <c r="S400" s="8">
        <f t="shared" si="49"/>
        <v>128.59722000000002</v>
      </c>
    </row>
    <row r="401" spans="1:19" x14ac:dyDescent="0.25">
      <c r="A401">
        <v>2043</v>
      </c>
      <c r="B401">
        <v>4</v>
      </c>
      <c r="C401" s="7">
        <v>5.7500000000000002E-5</v>
      </c>
      <c r="D401" s="7">
        <v>4.2299999999999998E-5</v>
      </c>
      <c r="E401" s="7">
        <v>3.3699999999999999E-5</v>
      </c>
      <c r="F401" t="str">
        <f t="shared" si="43"/>
        <v>2043-04-14T00:00:00Z</v>
      </c>
      <c r="G401" s="1">
        <v>286.92266999999998</v>
      </c>
      <c r="H401" s="1">
        <v>288.45391999999998</v>
      </c>
      <c r="I401" s="1">
        <v>289.46087999999997</v>
      </c>
      <c r="J401" t="s">
        <v>453</v>
      </c>
      <c r="K401">
        <v>278.13412</v>
      </c>
      <c r="L401">
        <v>278.81610000000001</v>
      </c>
      <c r="M401">
        <v>278.9828</v>
      </c>
      <c r="N401" s="1">
        <f t="shared" si="44"/>
        <v>9.3783950000000118</v>
      </c>
      <c r="O401" s="1">
        <f t="shared" si="45"/>
        <v>10.485009999999988</v>
      </c>
      <c r="P401" s="1">
        <f t="shared" si="46"/>
        <v>11.071840000000009</v>
      </c>
      <c r="Q401" s="8">
        <f t="shared" si="47"/>
        <v>151.21350000000001</v>
      </c>
      <c r="R401" s="8">
        <f t="shared" si="48"/>
        <v>111.24054</v>
      </c>
      <c r="S401" s="8">
        <f t="shared" si="49"/>
        <v>88.624260000000007</v>
      </c>
    </row>
    <row r="402" spans="1:19" x14ac:dyDescent="0.25">
      <c r="A402">
        <v>2043</v>
      </c>
      <c r="B402">
        <v>5</v>
      </c>
      <c r="C402" s="7">
        <v>1.47E-5</v>
      </c>
      <c r="D402" s="7">
        <v>1.1800000000000001E-5</v>
      </c>
      <c r="E402" s="7">
        <v>1.03E-5</v>
      </c>
      <c r="F402" t="str">
        <f t="shared" si="43"/>
        <v>2043-05-14T12:00:00Z</v>
      </c>
      <c r="G402" s="1">
        <v>294.05597</v>
      </c>
      <c r="H402" s="1">
        <v>295.47836000000001</v>
      </c>
      <c r="I402" s="1">
        <v>296.57459999999998</v>
      </c>
      <c r="J402" t="s">
        <v>454</v>
      </c>
      <c r="K402">
        <v>281.48453000000001</v>
      </c>
      <c r="L402">
        <v>282.23723999999999</v>
      </c>
      <c r="M402">
        <v>282.35293999999999</v>
      </c>
      <c r="N402" s="1">
        <f t="shared" si="44"/>
        <v>14.620250000000055</v>
      </c>
      <c r="O402" s="1">
        <f t="shared" si="45"/>
        <v>15.70780000000002</v>
      </c>
      <c r="P402" s="1">
        <f t="shared" si="46"/>
        <v>16.313769999999977</v>
      </c>
      <c r="Q402" s="8">
        <f t="shared" si="47"/>
        <v>38.658059999999999</v>
      </c>
      <c r="R402" s="8">
        <f t="shared" si="48"/>
        <v>31.031639999999999</v>
      </c>
      <c r="S402" s="8">
        <f t="shared" si="49"/>
        <v>27.086939999999995</v>
      </c>
    </row>
    <row r="403" spans="1:19" x14ac:dyDescent="0.25">
      <c r="A403">
        <v>2043</v>
      </c>
      <c r="B403">
        <v>6</v>
      </c>
      <c r="C403" s="7">
        <v>1.3699999999999999E-5</v>
      </c>
      <c r="D403" s="7">
        <v>1.17E-5</v>
      </c>
      <c r="E403" s="7">
        <v>1.0499999999999999E-5</v>
      </c>
      <c r="F403" t="str">
        <f t="shared" si="43"/>
        <v>2043-06-14T00:00:00Z</v>
      </c>
      <c r="G403" s="1">
        <v>296.04235999999997</v>
      </c>
      <c r="H403" s="1">
        <v>297.60311999999999</v>
      </c>
      <c r="I403" s="1">
        <v>298.79413</v>
      </c>
      <c r="J403" t="s">
        <v>455</v>
      </c>
      <c r="K403">
        <v>282.29092000000003</v>
      </c>
      <c r="L403">
        <v>283.19600000000003</v>
      </c>
      <c r="M403">
        <v>283.36383000000001</v>
      </c>
      <c r="N403" s="1">
        <f t="shared" si="44"/>
        <v>16.016640000000052</v>
      </c>
      <c r="O403" s="1">
        <f t="shared" si="45"/>
        <v>17.249560000000031</v>
      </c>
      <c r="P403" s="1">
        <f t="shared" si="46"/>
        <v>17.928980000000024</v>
      </c>
      <c r="Q403" s="8">
        <f t="shared" si="47"/>
        <v>36.028259999999996</v>
      </c>
      <c r="R403" s="8">
        <f t="shared" si="48"/>
        <v>30.768660000000001</v>
      </c>
      <c r="S403" s="8">
        <f t="shared" si="49"/>
        <v>27.612899999999996</v>
      </c>
    </row>
    <row r="404" spans="1:19" x14ac:dyDescent="0.25">
      <c r="A404">
        <v>2043</v>
      </c>
      <c r="B404">
        <v>7</v>
      </c>
      <c r="C404" s="7">
        <v>1.9E-6</v>
      </c>
      <c r="D404" s="7">
        <v>1.9E-6</v>
      </c>
      <c r="E404" s="7">
        <v>1.9700000000000002E-6</v>
      </c>
      <c r="F404" t="str">
        <f t="shared" si="43"/>
        <v>2043-07-14T12:00:00Z</v>
      </c>
      <c r="G404" s="1">
        <v>304.24268000000001</v>
      </c>
      <c r="H404" s="1">
        <v>305.66309999999999</v>
      </c>
      <c r="I404" s="1">
        <v>306.85367000000002</v>
      </c>
      <c r="J404" t="s">
        <v>456</v>
      </c>
      <c r="K404">
        <v>287.62819999999999</v>
      </c>
      <c r="L404">
        <v>288.3553</v>
      </c>
      <c r="M404">
        <v>288.37497000000002</v>
      </c>
      <c r="N404" s="1">
        <f t="shared" si="44"/>
        <v>22.785439999999994</v>
      </c>
      <c r="O404" s="1">
        <f t="shared" si="45"/>
        <v>23.859199999999987</v>
      </c>
      <c r="P404" s="1">
        <f t="shared" si="46"/>
        <v>24.464320000000043</v>
      </c>
      <c r="Q404" s="8">
        <f t="shared" si="47"/>
        <v>4.9966200000000001</v>
      </c>
      <c r="R404" s="8">
        <f t="shared" si="48"/>
        <v>4.9966200000000001</v>
      </c>
      <c r="S404" s="8">
        <f t="shared" si="49"/>
        <v>5.1807060000000007</v>
      </c>
    </row>
    <row r="405" spans="1:19" x14ac:dyDescent="0.25">
      <c r="A405">
        <v>2043</v>
      </c>
      <c r="B405">
        <v>8</v>
      </c>
      <c r="C405" s="7">
        <v>5.5999999999999997E-6</v>
      </c>
      <c r="D405" s="7">
        <v>4.8799999999999999E-6</v>
      </c>
      <c r="E405" s="7">
        <v>4.4599999999999996E-6</v>
      </c>
      <c r="F405" t="str">
        <f t="shared" si="43"/>
        <v>2043-08-14T12:00:00Z</v>
      </c>
      <c r="G405" s="1">
        <v>303.47836000000001</v>
      </c>
      <c r="H405" s="1">
        <v>304.86905000000002</v>
      </c>
      <c r="I405" s="1">
        <v>305.85278</v>
      </c>
      <c r="J405" t="s">
        <v>457</v>
      </c>
      <c r="K405">
        <v>287.45359999999999</v>
      </c>
      <c r="L405">
        <v>287.88745</v>
      </c>
      <c r="M405">
        <v>287.74286000000001</v>
      </c>
      <c r="N405" s="1">
        <f t="shared" si="44"/>
        <v>22.315980000000025</v>
      </c>
      <c r="O405" s="1">
        <f t="shared" si="45"/>
        <v>23.228250000000003</v>
      </c>
      <c r="P405" s="1">
        <f t="shared" si="46"/>
        <v>23.647820000000024</v>
      </c>
      <c r="Q405" s="8">
        <f t="shared" si="47"/>
        <v>14.72688</v>
      </c>
      <c r="R405" s="8">
        <f t="shared" si="48"/>
        <v>12.833424000000003</v>
      </c>
      <c r="S405" s="8">
        <f t="shared" si="49"/>
        <v>11.728908000000001</v>
      </c>
    </row>
    <row r="406" spans="1:19" x14ac:dyDescent="0.25">
      <c r="A406">
        <v>2043</v>
      </c>
      <c r="B406">
        <v>9</v>
      </c>
      <c r="C406" s="7">
        <v>1.91E-5</v>
      </c>
      <c r="D406" s="7">
        <v>1.4399999999999999E-5</v>
      </c>
      <c r="E406" s="7">
        <v>1.2500000000000001E-5</v>
      </c>
      <c r="F406" t="str">
        <f t="shared" si="43"/>
        <v>2043-09-14T00:00:00Z</v>
      </c>
      <c r="G406" s="1">
        <v>300.82195999999999</v>
      </c>
      <c r="H406" s="1">
        <v>302.18349999999998</v>
      </c>
      <c r="I406" s="1">
        <v>303.05563000000001</v>
      </c>
      <c r="J406" t="s">
        <v>458</v>
      </c>
      <c r="K406">
        <v>285.48038000000003</v>
      </c>
      <c r="L406">
        <v>285.47913</v>
      </c>
      <c r="M406">
        <v>284.96539999999999</v>
      </c>
      <c r="N406" s="1">
        <f t="shared" si="44"/>
        <v>20.001170000000002</v>
      </c>
      <c r="O406" s="1">
        <f t="shared" si="45"/>
        <v>20.681315000000041</v>
      </c>
      <c r="P406" s="1">
        <f t="shared" si="46"/>
        <v>20.860515000000021</v>
      </c>
      <c r="Q406" s="8">
        <f t="shared" si="47"/>
        <v>50.229180000000007</v>
      </c>
      <c r="R406" s="8">
        <f t="shared" si="48"/>
        <v>37.869119999999995</v>
      </c>
      <c r="S406" s="8">
        <f t="shared" si="49"/>
        <v>32.872500000000002</v>
      </c>
    </row>
    <row r="407" spans="1:19" x14ac:dyDescent="0.25">
      <c r="A407">
        <v>2043</v>
      </c>
      <c r="B407">
        <v>10</v>
      </c>
      <c r="C407" s="7">
        <v>1.21E-4</v>
      </c>
      <c r="D407" s="7">
        <v>8.5699999999999996E-5</v>
      </c>
      <c r="E407" s="7">
        <v>7.2299999999999996E-5</v>
      </c>
      <c r="F407" t="str">
        <f t="shared" si="43"/>
        <v>2043-10-14T12:00:00Z</v>
      </c>
      <c r="G407" s="1">
        <v>290.05225000000002</v>
      </c>
      <c r="H407" s="1">
        <v>291.46404999999999</v>
      </c>
      <c r="I407" s="1">
        <v>292.34951999999998</v>
      </c>
      <c r="J407" t="s">
        <v>459</v>
      </c>
      <c r="K407">
        <v>281.94904000000002</v>
      </c>
      <c r="L407">
        <v>282.05405000000002</v>
      </c>
      <c r="M407">
        <v>281.70170000000002</v>
      </c>
      <c r="N407" s="1">
        <f t="shared" si="44"/>
        <v>12.850645000000043</v>
      </c>
      <c r="O407" s="1">
        <f t="shared" si="45"/>
        <v>13.609050000000025</v>
      </c>
      <c r="P407" s="1">
        <f t="shared" si="46"/>
        <v>13.875610000000052</v>
      </c>
      <c r="Q407" s="8">
        <f t="shared" si="47"/>
        <v>318.20580000000001</v>
      </c>
      <c r="R407" s="8">
        <f t="shared" si="48"/>
        <v>225.37385999999998</v>
      </c>
      <c r="S407" s="8">
        <f t="shared" si="49"/>
        <v>190.13453999999999</v>
      </c>
    </row>
    <row r="408" spans="1:19" x14ac:dyDescent="0.25">
      <c r="A408">
        <v>2043</v>
      </c>
      <c r="B408">
        <v>11</v>
      </c>
      <c r="C408" s="7">
        <v>1.73E-4</v>
      </c>
      <c r="D408" s="7">
        <v>1.25E-4</v>
      </c>
      <c r="E408" s="7">
        <v>9.9099999999999996E-5</v>
      </c>
      <c r="F408" t="str">
        <f t="shared" si="43"/>
        <v>2043-11-14T00:00:00Z</v>
      </c>
      <c r="G408" s="1">
        <v>283.51693999999998</v>
      </c>
      <c r="H408" s="1">
        <v>284.40870000000001</v>
      </c>
      <c r="I408" s="1">
        <v>284.85210000000001</v>
      </c>
      <c r="J408" t="s">
        <v>460</v>
      </c>
      <c r="K408">
        <v>277.91565000000003</v>
      </c>
      <c r="L408">
        <v>278.25756999999999</v>
      </c>
      <c r="M408">
        <v>278.32265999999998</v>
      </c>
      <c r="N408" s="1">
        <f t="shared" si="44"/>
        <v>7.5662950000000251</v>
      </c>
      <c r="O408" s="1">
        <f t="shared" si="45"/>
        <v>8.1831349999999929</v>
      </c>
      <c r="P408" s="1">
        <f t="shared" si="46"/>
        <v>8.4373800000000188</v>
      </c>
      <c r="Q408" s="8">
        <f t="shared" si="47"/>
        <v>454.9554</v>
      </c>
      <c r="R408" s="8">
        <f t="shared" si="48"/>
        <v>328.72499999999997</v>
      </c>
      <c r="S408" s="8">
        <f t="shared" si="49"/>
        <v>260.61318</v>
      </c>
    </row>
    <row r="409" spans="1:19" x14ac:dyDescent="0.25">
      <c r="A409">
        <v>2043</v>
      </c>
      <c r="B409">
        <v>12</v>
      </c>
      <c r="C409" s="7">
        <v>1.16E-4</v>
      </c>
      <c r="D409" s="7">
        <v>8.6100000000000006E-5</v>
      </c>
      <c r="E409" s="7">
        <v>6.7799999999999995E-5</v>
      </c>
      <c r="F409" t="str">
        <f t="shared" si="43"/>
        <v>2043-12-14T12:00:00Z</v>
      </c>
      <c r="G409" s="1">
        <v>280.88504</v>
      </c>
      <c r="H409" s="1">
        <v>281.76992999999999</v>
      </c>
      <c r="I409" s="1">
        <v>282.31353999999999</v>
      </c>
      <c r="J409" t="s">
        <v>461</v>
      </c>
      <c r="K409">
        <v>273.30313000000001</v>
      </c>
      <c r="L409">
        <v>273.85399999999998</v>
      </c>
      <c r="M409">
        <v>274.19247000000001</v>
      </c>
      <c r="N409" s="1">
        <f t="shared" si="44"/>
        <v>3.9440850000000296</v>
      </c>
      <c r="O409" s="1">
        <f t="shared" si="45"/>
        <v>4.6619650000000092</v>
      </c>
      <c r="P409" s="1">
        <f t="shared" si="46"/>
        <v>5.1030050000000529</v>
      </c>
      <c r="Q409" s="8">
        <f t="shared" si="47"/>
        <v>305.05679999999995</v>
      </c>
      <c r="R409" s="8">
        <f t="shared" si="48"/>
        <v>226.42578</v>
      </c>
      <c r="S409" s="8">
        <f t="shared" si="49"/>
        <v>178.30044000000001</v>
      </c>
    </row>
    <row r="410" spans="1:19" x14ac:dyDescent="0.25">
      <c r="A410">
        <v>2044</v>
      </c>
      <c r="B410">
        <v>1</v>
      </c>
      <c r="C410" s="7">
        <v>1.7899999999999999E-4</v>
      </c>
      <c r="D410" s="7">
        <v>1.2999999999999999E-4</v>
      </c>
      <c r="E410" s="7">
        <v>1.01E-4</v>
      </c>
      <c r="F410" t="str">
        <f t="shared" si="43"/>
        <v>2044-01-14T12:00:00Z</v>
      </c>
      <c r="G410" s="1">
        <v>281.76891999999998</v>
      </c>
      <c r="H410" s="1">
        <v>282.84424000000001</v>
      </c>
      <c r="I410" s="1">
        <v>283.36219999999997</v>
      </c>
      <c r="J410" t="s">
        <v>462</v>
      </c>
      <c r="K410">
        <v>276.14681999999999</v>
      </c>
      <c r="L410">
        <v>276.73665999999997</v>
      </c>
      <c r="M410">
        <v>277.05414000000002</v>
      </c>
      <c r="N410" s="1">
        <f t="shared" si="44"/>
        <v>5.8078699999999799</v>
      </c>
      <c r="O410" s="1">
        <f t="shared" si="45"/>
        <v>6.6404499999999871</v>
      </c>
      <c r="P410" s="1">
        <f t="shared" si="46"/>
        <v>7.0581700000000183</v>
      </c>
      <c r="Q410" s="8">
        <f t="shared" si="47"/>
        <v>470.73419999999993</v>
      </c>
      <c r="R410" s="8">
        <f t="shared" si="48"/>
        <v>341.87399999999997</v>
      </c>
      <c r="S410" s="8">
        <f t="shared" si="49"/>
        <v>265.60980000000006</v>
      </c>
    </row>
    <row r="411" spans="1:19" x14ac:dyDescent="0.25">
      <c r="A411">
        <v>2044</v>
      </c>
      <c r="B411">
        <v>2</v>
      </c>
      <c r="C411" s="7">
        <v>1.0900000000000001E-4</v>
      </c>
      <c r="D411" s="7">
        <v>7.8200000000000003E-5</v>
      </c>
      <c r="E411" s="7">
        <v>6.0000000000000002E-5</v>
      </c>
      <c r="F411" t="str">
        <f t="shared" si="43"/>
        <v>2044-02-13T12:00:00Z</v>
      </c>
      <c r="G411" s="1">
        <v>284.94717000000003</v>
      </c>
      <c r="H411" s="1">
        <v>286.07632000000001</v>
      </c>
      <c r="I411" s="1">
        <v>286.64783</v>
      </c>
      <c r="J411" t="s">
        <v>463</v>
      </c>
      <c r="K411">
        <v>276.98358000000002</v>
      </c>
      <c r="L411">
        <v>277.45729999999998</v>
      </c>
      <c r="M411">
        <v>277.77710000000002</v>
      </c>
      <c r="N411" s="1">
        <f t="shared" si="44"/>
        <v>7.8153750000000173</v>
      </c>
      <c r="O411" s="1">
        <f t="shared" si="45"/>
        <v>8.6168099999999868</v>
      </c>
      <c r="P411" s="1">
        <f t="shared" si="46"/>
        <v>9.0624650000000315</v>
      </c>
      <c r="Q411" s="8">
        <f t="shared" si="47"/>
        <v>286.64820000000003</v>
      </c>
      <c r="R411" s="8">
        <f t="shared" si="48"/>
        <v>205.65036000000001</v>
      </c>
      <c r="S411" s="8">
        <f t="shared" si="49"/>
        <v>157.78800000000001</v>
      </c>
    </row>
    <row r="412" spans="1:19" x14ac:dyDescent="0.25">
      <c r="A412">
        <v>2044</v>
      </c>
      <c r="B412">
        <v>3</v>
      </c>
      <c r="C412" s="7">
        <v>1.22E-4</v>
      </c>
      <c r="D412" s="7">
        <v>8.6799999999999996E-5</v>
      </c>
      <c r="E412" s="7">
        <v>6.5400000000000004E-5</v>
      </c>
      <c r="F412" t="str">
        <f t="shared" si="43"/>
        <v>2044-03-14T12:00:00Z</v>
      </c>
      <c r="G412" s="1">
        <v>284.84064000000001</v>
      </c>
      <c r="H412" s="1">
        <v>286.12646000000001</v>
      </c>
      <c r="I412" s="1">
        <v>286.88333</v>
      </c>
      <c r="J412" t="s">
        <v>464</v>
      </c>
      <c r="K412">
        <v>276.64663999999999</v>
      </c>
      <c r="L412">
        <v>277.29752000000002</v>
      </c>
      <c r="M412">
        <v>277.53179999999998</v>
      </c>
      <c r="N412" s="1">
        <f t="shared" si="44"/>
        <v>7.5936400000000503</v>
      </c>
      <c r="O412" s="1">
        <f t="shared" si="45"/>
        <v>8.5619900000000371</v>
      </c>
      <c r="P412" s="1">
        <f t="shared" si="46"/>
        <v>9.057565000000011</v>
      </c>
      <c r="Q412" s="8">
        <f t="shared" si="47"/>
        <v>320.8356</v>
      </c>
      <c r="R412" s="8">
        <f t="shared" si="48"/>
        <v>228.26664</v>
      </c>
      <c r="S412" s="8">
        <f t="shared" si="49"/>
        <v>171.98892000000001</v>
      </c>
    </row>
    <row r="413" spans="1:19" x14ac:dyDescent="0.25">
      <c r="A413">
        <v>2044</v>
      </c>
      <c r="B413">
        <v>4</v>
      </c>
      <c r="C413" s="7">
        <v>5.4700000000000001E-5</v>
      </c>
      <c r="D413" s="7">
        <v>4.0200000000000001E-5</v>
      </c>
      <c r="E413" s="7">
        <v>3.2199999999999997E-5</v>
      </c>
      <c r="F413" t="str">
        <f t="shared" si="43"/>
        <v>2044-04-14T00:00:00Z</v>
      </c>
      <c r="G413" s="1">
        <v>287.78185999999999</v>
      </c>
      <c r="H413" s="1">
        <v>289.32754999999997</v>
      </c>
      <c r="I413" s="1">
        <v>290.334</v>
      </c>
      <c r="J413" t="s">
        <v>465</v>
      </c>
      <c r="K413">
        <v>278.5985</v>
      </c>
      <c r="L413">
        <v>279.28449999999998</v>
      </c>
      <c r="M413">
        <v>279.45657</v>
      </c>
      <c r="N413" s="1">
        <f t="shared" si="44"/>
        <v>10.040180000000021</v>
      </c>
      <c r="O413" s="1">
        <f t="shared" si="45"/>
        <v>11.156025</v>
      </c>
      <c r="P413" s="1">
        <f t="shared" si="46"/>
        <v>11.745285000000024</v>
      </c>
      <c r="Q413" s="8">
        <f t="shared" si="47"/>
        <v>143.85006000000001</v>
      </c>
      <c r="R413" s="8">
        <f t="shared" si="48"/>
        <v>105.71795999999999</v>
      </c>
      <c r="S413" s="8">
        <f t="shared" si="49"/>
        <v>84.679559999999995</v>
      </c>
    </row>
    <row r="414" spans="1:19" x14ac:dyDescent="0.25">
      <c r="A414">
        <v>2044</v>
      </c>
      <c r="B414">
        <v>5</v>
      </c>
      <c r="C414" s="7">
        <v>1.49E-5</v>
      </c>
      <c r="D414" s="7">
        <v>1.2E-5</v>
      </c>
      <c r="E414" s="7">
        <v>1.06E-5</v>
      </c>
      <c r="F414" t="str">
        <f t="shared" si="43"/>
        <v>2044-05-14T12:00:00Z</v>
      </c>
      <c r="G414" s="1">
        <v>293.73712</v>
      </c>
      <c r="H414" s="1">
        <v>295.15363000000002</v>
      </c>
      <c r="I414" s="1">
        <v>296.23804000000001</v>
      </c>
      <c r="J414" t="s">
        <v>466</v>
      </c>
      <c r="K414">
        <v>282.31853999999998</v>
      </c>
      <c r="L414">
        <v>283.03489999999999</v>
      </c>
      <c r="M414">
        <v>283.11786000000001</v>
      </c>
      <c r="N414" s="1">
        <f t="shared" si="44"/>
        <v>14.877830000000017</v>
      </c>
      <c r="O414" s="1">
        <f t="shared" si="45"/>
        <v>15.94426500000003</v>
      </c>
      <c r="P414" s="1">
        <f t="shared" si="46"/>
        <v>16.527950000000033</v>
      </c>
      <c r="Q414" s="8">
        <f t="shared" si="47"/>
        <v>39.184020000000004</v>
      </c>
      <c r="R414" s="8">
        <f t="shared" si="48"/>
        <v>31.557599999999997</v>
      </c>
      <c r="S414" s="8">
        <f t="shared" si="49"/>
        <v>27.875880000000002</v>
      </c>
    </row>
    <row r="415" spans="1:19" x14ac:dyDescent="0.25">
      <c r="A415">
        <v>2044</v>
      </c>
      <c r="B415">
        <v>6</v>
      </c>
      <c r="C415" s="7">
        <v>1.59E-5</v>
      </c>
      <c r="D415" s="7">
        <v>1.38E-5</v>
      </c>
      <c r="E415" s="7">
        <v>1.26E-5</v>
      </c>
      <c r="F415" t="str">
        <f t="shared" si="43"/>
        <v>2044-06-14T00:00:00Z</v>
      </c>
      <c r="G415" s="1">
        <v>296.74878000000001</v>
      </c>
      <c r="H415" s="1">
        <v>298.29468000000003</v>
      </c>
      <c r="I415" s="1">
        <v>299.47223000000002</v>
      </c>
      <c r="J415" t="s">
        <v>467</v>
      </c>
      <c r="K415">
        <v>283.23169999999999</v>
      </c>
      <c r="L415">
        <v>284.12653</v>
      </c>
      <c r="M415">
        <v>284.28325999999998</v>
      </c>
      <c r="N415" s="1">
        <f t="shared" si="44"/>
        <v>16.840239999999994</v>
      </c>
      <c r="O415" s="1">
        <f t="shared" si="45"/>
        <v>18.06060500000001</v>
      </c>
      <c r="P415" s="1">
        <f t="shared" si="46"/>
        <v>18.727745000000027</v>
      </c>
      <c r="Q415" s="8">
        <f t="shared" si="47"/>
        <v>41.813819999999993</v>
      </c>
      <c r="R415" s="8">
        <f t="shared" si="48"/>
        <v>36.291240000000002</v>
      </c>
      <c r="S415" s="8">
        <f t="shared" si="49"/>
        <v>33.135480000000001</v>
      </c>
    </row>
    <row r="416" spans="1:19" x14ac:dyDescent="0.25">
      <c r="A416">
        <v>2044</v>
      </c>
      <c r="B416">
        <v>7</v>
      </c>
      <c r="C416" s="7">
        <v>2.04E-6</v>
      </c>
      <c r="D416" s="7">
        <v>2.12E-6</v>
      </c>
      <c r="E416" s="7">
        <v>2.3099999999999999E-6</v>
      </c>
      <c r="F416" t="str">
        <f t="shared" si="43"/>
        <v>2044-07-14T12:00:00Z</v>
      </c>
      <c r="G416" s="1">
        <v>302.49115</v>
      </c>
      <c r="H416" s="1">
        <v>303.88634999999999</v>
      </c>
      <c r="I416" s="1">
        <v>305.05813999999998</v>
      </c>
      <c r="J416" t="s">
        <v>468</v>
      </c>
      <c r="K416">
        <v>286.95299999999997</v>
      </c>
      <c r="L416">
        <v>287.66609999999997</v>
      </c>
      <c r="M416">
        <v>287.68004999999999</v>
      </c>
      <c r="N416" s="1">
        <f t="shared" si="44"/>
        <v>21.572075000000041</v>
      </c>
      <c r="O416" s="1">
        <f t="shared" si="45"/>
        <v>22.626224999999977</v>
      </c>
      <c r="P416" s="1">
        <f t="shared" si="46"/>
        <v>23.219095000000038</v>
      </c>
      <c r="Q416" s="8">
        <f t="shared" si="47"/>
        <v>5.3647919999999996</v>
      </c>
      <c r="R416" s="8">
        <f t="shared" si="48"/>
        <v>5.5751759999999999</v>
      </c>
      <c r="S416" s="8">
        <f t="shared" si="49"/>
        <v>6.0748380000000006</v>
      </c>
    </row>
    <row r="417" spans="1:19" x14ac:dyDescent="0.25">
      <c r="A417">
        <v>2044</v>
      </c>
      <c r="B417">
        <v>8</v>
      </c>
      <c r="C417" s="7">
        <v>1.08E-5</v>
      </c>
      <c r="D417" s="7">
        <v>9.6099999999999995E-6</v>
      </c>
      <c r="E417" s="7">
        <v>8.8699999999999998E-6</v>
      </c>
      <c r="F417" t="str">
        <f t="shared" si="43"/>
        <v>2044-08-14T12:00:00Z</v>
      </c>
      <c r="G417" s="1">
        <v>304.12279999999998</v>
      </c>
      <c r="H417" s="1">
        <v>305.50607000000002</v>
      </c>
      <c r="I417" s="1">
        <v>306.49930000000001</v>
      </c>
      <c r="J417" t="s">
        <v>469</v>
      </c>
      <c r="K417">
        <v>287.65854000000002</v>
      </c>
      <c r="L417">
        <v>288.07350000000002</v>
      </c>
      <c r="M417">
        <v>287.91430000000003</v>
      </c>
      <c r="N417" s="1">
        <f t="shared" si="44"/>
        <v>22.740670000000023</v>
      </c>
      <c r="O417" s="1">
        <f t="shared" si="45"/>
        <v>23.639785000000074</v>
      </c>
      <c r="P417" s="1">
        <f t="shared" si="46"/>
        <v>24.056800000000067</v>
      </c>
      <c r="Q417" s="8">
        <f t="shared" si="47"/>
        <v>28.40184</v>
      </c>
      <c r="R417" s="8">
        <f t="shared" si="48"/>
        <v>25.272377999999996</v>
      </c>
      <c r="S417" s="8">
        <f t="shared" si="49"/>
        <v>23.326326000000002</v>
      </c>
    </row>
    <row r="418" spans="1:19" x14ac:dyDescent="0.25">
      <c r="A418">
        <v>2044</v>
      </c>
      <c r="B418">
        <v>9</v>
      </c>
      <c r="C418" s="7">
        <v>3.2400000000000001E-5</v>
      </c>
      <c r="D418" s="7">
        <v>2.4300000000000001E-5</v>
      </c>
      <c r="E418" s="7">
        <v>2.0999999999999999E-5</v>
      </c>
      <c r="F418" t="str">
        <f t="shared" si="43"/>
        <v>2044-09-14T00:00:00Z</v>
      </c>
      <c r="G418" s="1">
        <v>297.65192000000002</v>
      </c>
      <c r="H418" s="1">
        <v>299.01434</v>
      </c>
      <c r="I418" s="1">
        <v>299.87979999999999</v>
      </c>
      <c r="J418" t="s">
        <v>470</v>
      </c>
      <c r="K418">
        <v>285.77672999999999</v>
      </c>
      <c r="L418">
        <v>285.79790000000003</v>
      </c>
      <c r="M418">
        <v>285.31223</v>
      </c>
      <c r="N418" s="1">
        <f t="shared" si="44"/>
        <v>18.564325000000053</v>
      </c>
      <c r="O418" s="1">
        <f t="shared" si="45"/>
        <v>19.25612000000001</v>
      </c>
      <c r="P418" s="1">
        <f t="shared" si="46"/>
        <v>19.446014999999989</v>
      </c>
      <c r="Q418" s="8">
        <f t="shared" si="47"/>
        <v>85.205520000000007</v>
      </c>
      <c r="R418" s="8">
        <f t="shared" si="48"/>
        <v>63.904139999999998</v>
      </c>
      <c r="S418" s="8">
        <f t="shared" si="49"/>
        <v>55.225799999999992</v>
      </c>
    </row>
    <row r="419" spans="1:19" x14ac:dyDescent="0.25">
      <c r="A419">
        <v>2044</v>
      </c>
      <c r="B419">
        <v>10</v>
      </c>
      <c r="C419" s="7">
        <v>6.0800000000000001E-5</v>
      </c>
      <c r="D419" s="7">
        <v>4.3000000000000002E-5</v>
      </c>
      <c r="E419" s="7">
        <v>3.57E-5</v>
      </c>
      <c r="F419" t="str">
        <f t="shared" si="43"/>
        <v>2044-10-14T12:00:00Z</v>
      </c>
      <c r="G419" s="1">
        <v>292.1549</v>
      </c>
      <c r="H419" s="1">
        <v>293.60248000000001</v>
      </c>
      <c r="I419" s="1">
        <v>294.54694000000001</v>
      </c>
      <c r="J419" t="s">
        <v>471</v>
      </c>
      <c r="K419">
        <v>282.84384</v>
      </c>
      <c r="L419">
        <v>282.95535000000001</v>
      </c>
      <c r="M419">
        <v>282.62761999999998</v>
      </c>
      <c r="N419" s="1">
        <f t="shared" si="44"/>
        <v>14.349370000000022</v>
      </c>
      <c r="O419" s="1">
        <f t="shared" si="45"/>
        <v>15.128915000000006</v>
      </c>
      <c r="P419" s="1">
        <f t="shared" si="46"/>
        <v>15.437279999999987</v>
      </c>
      <c r="Q419" s="8">
        <f t="shared" si="47"/>
        <v>159.89184</v>
      </c>
      <c r="R419" s="8">
        <f t="shared" si="48"/>
        <v>113.0814</v>
      </c>
      <c r="S419" s="8">
        <f t="shared" si="49"/>
        <v>93.883859999999984</v>
      </c>
    </row>
    <row r="420" spans="1:19" x14ac:dyDescent="0.25">
      <c r="A420">
        <v>2044</v>
      </c>
      <c r="B420">
        <v>11</v>
      </c>
      <c r="C420" s="7">
        <v>1.17E-4</v>
      </c>
      <c r="D420" s="7">
        <v>8.4400000000000005E-5</v>
      </c>
      <c r="E420" s="7">
        <v>6.5900000000000003E-5</v>
      </c>
      <c r="F420" t="str">
        <f t="shared" si="43"/>
        <v>2044-11-14T00:00:00Z</v>
      </c>
      <c r="G420" s="1">
        <v>286.45636000000002</v>
      </c>
      <c r="H420" s="1">
        <v>287.36414000000002</v>
      </c>
      <c r="I420" s="1">
        <v>287.82938000000001</v>
      </c>
      <c r="J420" t="s">
        <v>472</v>
      </c>
      <c r="K420">
        <v>280.35843</v>
      </c>
      <c r="L420">
        <v>280.69092000000001</v>
      </c>
      <c r="M420">
        <v>280.73579999999998</v>
      </c>
      <c r="N420" s="1">
        <f t="shared" si="44"/>
        <v>10.257395000000031</v>
      </c>
      <c r="O420" s="1">
        <f t="shared" si="45"/>
        <v>10.877530000000036</v>
      </c>
      <c r="P420" s="1">
        <f t="shared" si="46"/>
        <v>11.13259000000005</v>
      </c>
      <c r="Q420" s="8">
        <f t="shared" si="47"/>
        <v>307.6866</v>
      </c>
      <c r="R420" s="8">
        <f t="shared" si="48"/>
        <v>221.95511999999999</v>
      </c>
      <c r="S420" s="8">
        <f t="shared" si="49"/>
        <v>173.30382</v>
      </c>
    </row>
    <row r="421" spans="1:19" x14ac:dyDescent="0.25">
      <c r="A421">
        <v>2044</v>
      </c>
      <c r="B421">
        <v>12</v>
      </c>
      <c r="C421" s="7">
        <v>8.7299999999999994E-5</v>
      </c>
      <c r="D421" s="7">
        <v>6.4700000000000001E-5</v>
      </c>
      <c r="E421" s="7">
        <v>5.1E-5</v>
      </c>
      <c r="F421" t="str">
        <f t="shared" si="43"/>
        <v>2044-12-14T12:00:00Z</v>
      </c>
      <c r="G421" s="1">
        <v>280.87761999999998</v>
      </c>
      <c r="H421" s="1">
        <v>281.75313999999997</v>
      </c>
      <c r="I421" s="1">
        <v>282.2792</v>
      </c>
      <c r="J421" t="s">
        <v>473</v>
      </c>
      <c r="K421">
        <v>275.49945000000002</v>
      </c>
      <c r="L421">
        <v>276.03455000000002</v>
      </c>
      <c r="M421">
        <v>276.36149999999998</v>
      </c>
      <c r="N421" s="1">
        <f t="shared" si="44"/>
        <v>5.0385350000000244</v>
      </c>
      <c r="O421" s="1">
        <f t="shared" si="45"/>
        <v>5.7438450000000216</v>
      </c>
      <c r="P421" s="1">
        <f t="shared" si="46"/>
        <v>6.1703499999999849</v>
      </c>
      <c r="Q421" s="8">
        <f t="shared" si="47"/>
        <v>229.58153999999999</v>
      </c>
      <c r="R421" s="8">
        <f t="shared" si="48"/>
        <v>170.14806000000002</v>
      </c>
      <c r="S421" s="8">
        <f t="shared" si="49"/>
        <v>134.1198</v>
      </c>
    </row>
    <row r="422" spans="1:19" x14ac:dyDescent="0.25">
      <c r="A422">
        <v>2045</v>
      </c>
      <c r="B422">
        <v>1</v>
      </c>
      <c r="C422" s="7">
        <v>7.6100000000000007E-5</v>
      </c>
      <c r="D422" s="7">
        <v>5.5099999999999998E-5</v>
      </c>
      <c r="E422" s="7">
        <v>4.2400000000000001E-5</v>
      </c>
      <c r="F422" t="str">
        <f t="shared" si="43"/>
        <v>2045-01-14T12:00:00Z</v>
      </c>
      <c r="G422" s="1">
        <v>280.96185000000003</v>
      </c>
      <c r="H422" s="1">
        <v>282.00819999999999</v>
      </c>
      <c r="I422" s="1">
        <v>282.50995</v>
      </c>
      <c r="J422" t="s">
        <v>474</v>
      </c>
      <c r="K422">
        <v>273.1807</v>
      </c>
      <c r="L422">
        <v>273.76749999999998</v>
      </c>
      <c r="M422">
        <v>274.10007000000002</v>
      </c>
      <c r="N422" s="1">
        <f t="shared" si="44"/>
        <v>3.9212750000000369</v>
      </c>
      <c r="O422" s="1">
        <f t="shared" si="45"/>
        <v>4.7378499999999804</v>
      </c>
      <c r="P422" s="1">
        <f t="shared" si="46"/>
        <v>5.1550100000000612</v>
      </c>
      <c r="Q422" s="8">
        <f t="shared" si="47"/>
        <v>200.12778000000003</v>
      </c>
      <c r="R422" s="8">
        <f t="shared" si="48"/>
        <v>144.90197999999998</v>
      </c>
      <c r="S422" s="8">
        <f t="shared" si="49"/>
        <v>111.50352000000001</v>
      </c>
    </row>
    <row r="423" spans="1:19" x14ac:dyDescent="0.25">
      <c r="A423">
        <v>2045</v>
      </c>
      <c r="B423">
        <v>2</v>
      </c>
      <c r="C423" s="7">
        <v>1.0399999999999999E-4</v>
      </c>
      <c r="D423" s="7">
        <v>7.5300000000000001E-5</v>
      </c>
      <c r="E423" s="7">
        <v>5.7899999999999998E-5</v>
      </c>
      <c r="F423" t="str">
        <f t="shared" si="43"/>
        <v>2045-02-13T00:00:00Z</v>
      </c>
      <c r="G423" s="1">
        <v>280.45080000000002</v>
      </c>
      <c r="H423" s="1">
        <v>281.58359999999999</v>
      </c>
      <c r="I423" s="1">
        <v>282.17462</v>
      </c>
      <c r="J423" t="s">
        <v>475</v>
      </c>
      <c r="K423">
        <v>274.66446000000002</v>
      </c>
      <c r="L423">
        <v>275.08566000000002</v>
      </c>
      <c r="M423">
        <v>275.35437000000002</v>
      </c>
      <c r="N423" s="1">
        <f t="shared" si="44"/>
        <v>4.4076300000000401</v>
      </c>
      <c r="O423" s="1">
        <f t="shared" si="45"/>
        <v>5.1846300000000269</v>
      </c>
      <c r="P423" s="1">
        <f t="shared" si="46"/>
        <v>5.6144950000000335</v>
      </c>
      <c r="Q423" s="8">
        <f t="shared" si="47"/>
        <v>273.49919999999997</v>
      </c>
      <c r="R423" s="8">
        <f t="shared" si="48"/>
        <v>198.02393999999998</v>
      </c>
      <c r="S423" s="8">
        <f t="shared" si="49"/>
        <v>152.26542000000001</v>
      </c>
    </row>
    <row r="424" spans="1:19" x14ac:dyDescent="0.25">
      <c r="A424">
        <v>2045</v>
      </c>
      <c r="B424">
        <v>3</v>
      </c>
      <c r="C424" s="7">
        <v>9.2399999999999996E-5</v>
      </c>
      <c r="D424" s="7">
        <v>6.5599999999999995E-5</v>
      </c>
      <c r="E424" s="7">
        <v>4.9599999999999999E-5</v>
      </c>
      <c r="F424" t="str">
        <f t="shared" si="43"/>
        <v>2045-03-14T12:00:00Z</v>
      </c>
      <c r="G424" s="1">
        <v>286.60977000000003</v>
      </c>
      <c r="H424" s="1">
        <v>287.88747999999998</v>
      </c>
      <c r="I424" s="1">
        <v>288.64258000000001</v>
      </c>
      <c r="J424" t="s">
        <v>476</v>
      </c>
      <c r="K424">
        <v>277.08255000000003</v>
      </c>
      <c r="L424">
        <v>277.73149999999998</v>
      </c>
      <c r="M424">
        <v>277.96100000000001</v>
      </c>
      <c r="N424" s="1">
        <f t="shared" si="44"/>
        <v>8.6961600000000772</v>
      </c>
      <c r="O424" s="1">
        <f t="shared" si="45"/>
        <v>9.6594900000000052</v>
      </c>
      <c r="P424" s="1">
        <f t="shared" si="46"/>
        <v>10.151790000000005</v>
      </c>
      <c r="Q424" s="8">
        <f t="shared" si="47"/>
        <v>242.99351999999996</v>
      </c>
      <c r="R424" s="8">
        <f t="shared" si="48"/>
        <v>172.51488000000001</v>
      </c>
      <c r="S424" s="8">
        <f t="shared" si="49"/>
        <v>130.43808000000001</v>
      </c>
    </row>
    <row r="425" spans="1:19" x14ac:dyDescent="0.25">
      <c r="A425">
        <v>2045</v>
      </c>
      <c r="B425">
        <v>4</v>
      </c>
      <c r="C425" s="7">
        <v>6.0800000000000001E-5</v>
      </c>
      <c r="D425" s="7">
        <v>4.4700000000000002E-5</v>
      </c>
      <c r="E425" s="7">
        <v>3.57E-5</v>
      </c>
      <c r="F425" t="str">
        <f t="shared" si="43"/>
        <v>2045-04-14T00:00:00Z</v>
      </c>
      <c r="G425" s="1">
        <v>287.24768</v>
      </c>
      <c r="H425" s="1">
        <v>288.78100000000001</v>
      </c>
      <c r="I425" s="1">
        <v>289.78026999999997</v>
      </c>
      <c r="J425" t="s">
        <v>477</v>
      </c>
      <c r="K425">
        <v>278.56992000000002</v>
      </c>
      <c r="L425">
        <v>279.25277999999997</v>
      </c>
      <c r="M425">
        <v>279.42612000000003</v>
      </c>
      <c r="N425" s="1">
        <f t="shared" si="44"/>
        <v>9.7588000000000648</v>
      </c>
      <c r="O425" s="1">
        <f t="shared" si="45"/>
        <v>10.866890000000012</v>
      </c>
      <c r="P425" s="1">
        <f t="shared" si="46"/>
        <v>11.453195000000051</v>
      </c>
      <c r="Q425" s="8">
        <f t="shared" si="47"/>
        <v>159.89184</v>
      </c>
      <c r="R425" s="8">
        <f t="shared" si="48"/>
        <v>117.55206000000003</v>
      </c>
      <c r="S425" s="8">
        <f t="shared" si="49"/>
        <v>93.883859999999984</v>
      </c>
    </row>
    <row r="426" spans="1:19" x14ac:dyDescent="0.25">
      <c r="A426">
        <v>2045</v>
      </c>
      <c r="B426">
        <v>5</v>
      </c>
      <c r="C426" s="7">
        <v>3.7400000000000001E-5</v>
      </c>
      <c r="D426" s="7">
        <v>2.9899999999999998E-5</v>
      </c>
      <c r="E426" s="7">
        <v>2.6100000000000001E-5</v>
      </c>
      <c r="F426" t="str">
        <f t="shared" si="43"/>
        <v>2045-05-14T12:00:00Z</v>
      </c>
      <c r="G426" s="1">
        <v>289.61682000000002</v>
      </c>
      <c r="H426" s="1">
        <v>290.98566</v>
      </c>
      <c r="I426" s="1">
        <v>292.00168000000002</v>
      </c>
      <c r="J426" t="s">
        <v>478</v>
      </c>
      <c r="K426">
        <v>280.19936999999999</v>
      </c>
      <c r="L426">
        <v>280.92926</v>
      </c>
      <c r="M426">
        <v>281.01679999999999</v>
      </c>
      <c r="N426" s="1">
        <f t="shared" si="44"/>
        <v>11.758095000000026</v>
      </c>
      <c r="O426" s="1">
        <f t="shared" si="45"/>
        <v>12.807459999999992</v>
      </c>
      <c r="P426" s="1">
        <f t="shared" si="46"/>
        <v>13.35924</v>
      </c>
      <c r="Q426" s="8">
        <f t="shared" si="47"/>
        <v>98.354519999999994</v>
      </c>
      <c r="R426" s="8">
        <f t="shared" si="48"/>
        <v>78.631019999999992</v>
      </c>
      <c r="S426" s="8">
        <f t="shared" si="49"/>
        <v>68.637780000000006</v>
      </c>
    </row>
    <row r="427" spans="1:19" x14ac:dyDescent="0.25">
      <c r="A427">
        <v>2045</v>
      </c>
      <c r="B427">
        <v>6</v>
      </c>
      <c r="C427" s="7">
        <v>2.4499999999999999E-5</v>
      </c>
      <c r="D427" s="7">
        <v>2.1399999999999998E-5</v>
      </c>
      <c r="E427" s="7">
        <v>1.9700000000000001E-5</v>
      </c>
      <c r="F427" t="str">
        <f t="shared" si="43"/>
        <v>2045-06-14T00:00:00Z</v>
      </c>
      <c r="G427" s="1">
        <v>294.23630000000003</v>
      </c>
      <c r="H427" s="1">
        <v>295.75772000000001</v>
      </c>
      <c r="I427" s="1">
        <v>296.88756999999998</v>
      </c>
      <c r="J427" t="s">
        <v>479</v>
      </c>
      <c r="K427">
        <v>282.38490000000002</v>
      </c>
      <c r="L427">
        <v>283.28976</v>
      </c>
      <c r="M427">
        <v>283.45670000000001</v>
      </c>
      <c r="N427" s="1">
        <f t="shared" si="44"/>
        <v>15.160600000000045</v>
      </c>
      <c r="O427" s="1">
        <f t="shared" si="45"/>
        <v>16.373739999999998</v>
      </c>
      <c r="P427" s="1">
        <f t="shared" si="46"/>
        <v>17.022135000000048</v>
      </c>
      <c r="Q427" s="8">
        <f t="shared" si="47"/>
        <v>64.430099999999996</v>
      </c>
      <c r="R427" s="8">
        <f t="shared" si="48"/>
        <v>56.277719999999995</v>
      </c>
      <c r="S427" s="8">
        <f t="shared" si="49"/>
        <v>51.807060000000007</v>
      </c>
    </row>
    <row r="428" spans="1:19" x14ac:dyDescent="0.25">
      <c r="A428">
        <v>2045</v>
      </c>
      <c r="B428">
        <v>7</v>
      </c>
      <c r="C428" s="7">
        <v>7.3499999999999999E-6</v>
      </c>
      <c r="D428" s="7">
        <v>6.8600000000000004E-6</v>
      </c>
      <c r="E428" s="7">
        <v>6.4400000000000002E-6</v>
      </c>
      <c r="F428" t="str">
        <f t="shared" si="43"/>
        <v>2045-07-14T12:00:00Z</v>
      </c>
      <c r="G428" s="1">
        <v>300.00974000000002</v>
      </c>
      <c r="H428" s="1">
        <v>301.37488000000002</v>
      </c>
      <c r="I428" s="1">
        <v>302.50445999999999</v>
      </c>
      <c r="J428" t="s">
        <v>480</v>
      </c>
      <c r="K428">
        <v>286.06304999999998</v>
      </c>
      <c r="L428">
        <v>286.74353000000002</v>
      </c>
      <c r="M428">
        <v>286.71276999999998</v>
      </c>
      <c r="N428" s="1">
        <f t="shared" si="44"/>
        <v>19.886394999999993</v>
      </c>
      <c r="O428" s="1">
        <f t="shared" si="45"/>
        <v>20.909205000000043</v>
      </c>
      <c r="P428" s="1">
        <f t="shared" si="46"/>
        <v>21.458615000000009</v>
      </c>
      <c r="Q428" s="8">
        <f t="shared" si="47"/>
        <v>19.329029999999999</v>
      </c>
      <c r="R428" s="8">
        <f t="shared" si="48"/>
        <v>18.040427999999999</v>
      </c>
      <c r="S428" s="8">
        <f t="shared" si="49"/>
        <v>16.935912000000002</v>
      </c>
    </row>
    <row r="429" spans="1:19" x14ac:dyDescent="0.25">
      <c r="A429">
        <v>2045</v>
      </c>
      <c r="B429">
        <v>8</v>
      </c>
      <c r="C429" s="7">
        <v>2.92E-6</v>
      </c>
      <c r="D429" s="7">
        <v>2.6400000000000001E-6</v>
      </c>
      <c r="E429" s="7">
        <v>2.4600000000000002E-6</v>
      </c>
      <c r="F429" t="str">
        <f t="shared" si="43"/>
        <v>2045-08-14T12:00:00Z</v>
      </c>
      <c r="G429" s="1">
        <v>301.21111999999999</v>
      </c>
      <c r="H429" s="1">
        <v>302.55880000000002</v>
      </c>
      <c r="I429" s="1">
        <v>303.50522000000001</v>
      </c>
      <c r="J429" t="s">
        <v>481</v>
      </c>
      <c r="K429">
        <v>286.89080000000001</v>
      </c>
      <c r="L429">
        <v>287.29775999999998</v>
      </c>
      <c r="M429">
        <v>287.12142999999998</v>
      </c>
      <c r="N429" s="1">
        <f t="shared" si="44"/>
        <v>20.900960000000055</v>
      </c>
      <c r="O429" s="1">
        <f t="shared" si="45"/>
        <v>21.778279999999995</v>
      </c>
      <c r="P429" s="1">
        <f t="shared" si="46"/>
        <v>22.163324999999986</v>
      </c>
      <c r="Q429" s="8">
        <f t="shared" si="47"/>
        <v>7.6790160000000007</v>
      </c>
      <c r="R429" s="8">
        <f t="shared" si="48"/>
        <v>6.942672</v>
      </c>
      <c r="S429" s="8">
        <f t="shared" si="49"/>
        <v>6.4693080000000007</v>
      </c>
    </row>
    <row r="430" spans="1:19" x14ac:dyDescent="0.25">
      <c r="A430">
        <v>2045</v>
      </c>
      <c r="B430">
        <v>9</v>
      </c>
      <c r="C430" s="7">
        <v>3.79E-5</v>
      </c>
      <c r="D430" s="7">
        <v>2.8399999999999999E-5</v>
      </c>
      <c r="E430" s="7">
        <v>2.4700000000000001E-5</v>
      </c>
      <c r="F430" t="str">
        <f t="shared" si="43"/>
        <v>2045-09-14T00:00:00Z</v>
      </c>
      <c r="G430" s="1">
        <v>296.09264999999999</v>
      </c>
      <c r="H430" s="1">
        <v>297.45159999999998</v>
      </c>
      <c r="I430" s="1">
        <v>298.30786000000001</v>
      </c>
      <c r="J430" t="s">
        <v>482</v>
      </c>
      <c r="K430">
        <v>286.06448</v>
      </c>
      <c r="L430">
        <v>286.08325000000002</v>
      </c>
      <c r="M430">
        <v>285.59350000000001</v>
      </c>
      <c r="N430" s="1">
        <f t="shared" si="44"/>
        <v>17.928565000000049</v>
      </c>
      <c r="O430" s="1">
        <f t="shared" si="45"/>
        <v>18.617425000000026</v>
      </c>
      <c r="P430" s="1">
        <f t="shared" si="46"/>
        <v>18.800680000000057</v>
      </c>
      <c r="Q430" s="8">
        <f t="shared" si="47"/>
        <v>99.669420000000002</v>
      </c>
      <c r="R430" s="8">
        <f t="shared" si="48"/>
        <v>74.686319999999995</v>
      </c>
      <c r="S430" s="8">
        <f t="shared" si="49"/>
        <v>64.956059999999994</v>
      </c>
    </row>
    <row r="431" spans="1:19" x14ac:dyDescent="0.25">
      <c r="A431">
        <v>2045</v>
      </c>
      <c r="B431">
        <v>10</v>
      </c>
      <c r="C431" s="7">
        <v>1.4999999999999999E-4</v>
      </c>
      <c r="D431" s="7">
        <v>1.07E-4</v>
      </c>
      <c r="E431" s="7">
        <v>8.9900000000000003E-5</v>
      </c>
      <c r="F431" t="str">
        <f t="shared" si="43"/>
        <v>2045-10-14T12:00:00Z</v>
      </c>
      <c r="G431" s="1">
        <v>288.42534999999998</v>
      </c>
      <c r="H431" s="1">
        <v>289.84660000000002</v>
      </c>
      <c r="I431" s="1">
        <v>290.75842</v>
      </c>
      <c r="J431" t="s">
        <v>483</v>
      </c>
      <c r="K431">
        <v>281.57522999999998</v>
      </c>
      <c r="L431">
        <v>281.70258000000001</v>
      </c>
      <c r="M431">
        <v>281.38292999999999</v>
      </c>
      <c r="N431" s="1">
        <f t="shared" si="44"/>
        <v>11.850289999999973</v>
      </c>
      <c r="O431" s="1">
        <f t="shared" si="45"/>
        <v>12.624590000000012</v>
      </c>
      <c r="P431" s="1">
        <f t="shared" si="46"/>
        <v>12.920675000000017</v>
      </c>
      <c r="Q431" s="8">
        <f t="shared" si="47"/>
        <v>394.46999999999991</v>
      </c>
      <c r="R431" s="8">
        <f t="shared" si="48"/>
        <v>281.3886</v>
      </c>
      <c r="S431" s="8">
        <f t="shared" si="49"/>
        <v>236.41902000000002</v>
      </c>
    </row>
    <row r="432" spans="1:19" x14ac:dyDescent="0.25">
      <c r="A432">
        <v>2045</v>
      </c>
      <c r="B432">
        <v>11</v>
      </c>
      <c r="C432" s="7">
        <v>1.73E-4</v>
      </c>
      <c r="D432" s="7">
        <v>1.25E-4</v>
      </c>
      <c r="E432" s="7">
        <v>9.8800000000000003E-5</v>
      </c>
      <c r="F432" t="str">
        <f t="shared" si="43"/>
        <v>2045-11-14T00:00:00Z</v>
      </c>
      <c r="G432" s="1">
        <v>283.21228000000002</v>
      </c>
      <c r="H432" s="1">
        <v>284.09546</v>
      </c>
      <c r="I432" s="1">
        <v>284.53127999999998</v>
      </c>
      <c r="J432" t="s">
        <v>484</v>
      </c>
      <c r="K432">
        <v>277.13756999999998</v>
      </c>
      <c r="L432">
        <v>277.5086</v>
      </c>
      <c r="M432">
        <v>277.61484000000002</v>
      </c>
      <c r="N432" s="1">
        <f t="shared" si="44"/>
        <v>7.0249250000000529</v>
      </c>
      <c r="O432" s="1">
        <f t="shared" si="45"/>
        <v>7.6520300000000248</v>
      </c>
      <c r="P432" s="1">
        <f t="shared" si="46"/>
        <v>7.9230600000000209</v>
      </c>
      <c r="Q432" s="8">
        <f t="shared" si="47"/>
        <v>454.9554</v>
      </c>
      <c r="R432" s="8">
        <f t="shared" si="48"/>
        <v>328.72499999999997</v>
      </c>
      <c r="S432" s="8">
        <f t="shared" si="49"/>
        <v>259.82423999999997</v>
      </c>
    </row>
    <row r="433" spans="1:19" x14ac:dyDescent="0.25">
      <c r="A433">
        <v>2045</v>
      </c>
      <c r="B433">
        <v>12</v>
      </c>
      <c r="C433" s="7">
        <v>2.5900000000000001E-4</v>
      </c>
      <c r="D433" s="7">
        <v>1.92E-4</v>
      </c>
      <c r="E433" s="7">
        <v>1.5100000000000001E-4</v>
      </c>
      <c r="F433" t="str">
        <f t="shared" si="43"/>
        <v>2045-12-14T12:00:00Z</v>
      </c>
      <c r="G433" s="1">
        <v>283.34395999999998</v>
      </c>
      <c r="H433" s="1">
        <v>284.23187000000001</v>
      </c>
      <c r="I433" s="1">
        <v>284.77596999999997</v>
      </c>
      <c r="J433" t="s">
        <v>485</v>
      </c>
      <c r="K433">
        <v>277.66070000000002</v>
      </c>
      <c r="L433">
        <v>278.2056</v>
      </c>
      <c r="M433">
        <v>278.53796</v>
      </c>
      <c r="N433" s="1">
        <f t="shared" si="44"/>
        <v>7.3523300000000518</v>
      </c>
      <c r="O433" s="1">
        <f t="shared" si="45"/>
        <v>8.0687350000000606</v>
      </c>
      <c r="P433" s="1">
        <f t="shared" si="46"/>
        <v>8.5069650000000365</v>
      </c>
      <c r="Q433" s="8">
        <f t="shared" si="47"/>
        <v>681.1182</v>
      </c>
      <c r="R433" s="8">
        <f t="shared" si="48"/>
        <v>504.92159999999996</v>
      </c>
      <c r="S433" s="8">
        <f t="shared" si="49"/>
        <v>397.09980000000007</v>
      </c>
    </row>
    <row r="434" spans="1:19" x14ac:dyDescent="0.25">
      <c r="A434">
        <v>2046</v>
      </c>
      <c r="B434">
        <v>1</v>
      </c>
      <c r="C434" s="7">
        <v>1.55E-4</v>
      </c>
      <c r="D434" s="7">
        <v>1.13E-4</v>
      </c>
      <c r="E434" s="7">
        <v>8.7999999999999998E-5</v>
      </c>
      <c r="F434" t="str">
        <f t="shared" si="43"/>
        <v>2046-01-14T12:00:00Z</v>
      </c>
      <c r="G434" s="1">
        <v>282.40839999999997</v>
      </c>
      <c r="H434" s="1">
        <v>283.47653000000003</v>
      </c>
      <c r="I434" s="1">
        <v>283.99979999999999</v>
      </c>
      <c r="J434" t="s">
        <v>486</v>
      </c>
      <c r="K434">
        <v>276.23540000000003</v>
      </c>
      <c r="L434">
        <v>276.8202</v>
      </c>
      <c r="M434">
        <v>277.14623999999998</v>
      </c>
      <c r="N434" s="1">
        <f t="shared" si="44"/>
        <v>6.1719000000000506</v>
      </c>
      <c r="O434" s="1">
        <f t="shared" si="45"/>
        <v>6.9983650000000353</v>
      </c>
      <c r="P434" s="1">
        <f t="shared" si="46"/>
        <v>7.4230200000000082</v>
      </c>
      <c r="Q434" s="8">
        <f t="shared" si="47"/>
        <v>407.61899999999997</v>
      </c>
      <c r="R434" s="8">
        <f t="shared" si="48"/>
        <v>297.16739999999993</v>
      </c>
      <c r="S434" s="8">
        <f t="shared" si="49"/>
        <v>231.42240000000001</v>
      </c>
    </row>
    <row r="435" spans="1:19" x14ac:dyDescent="0.25">
      <c r="A435">
        <v>2046</v>
      </c>
      <c r="B435">
        <v>2</v>
      </c>
      <c r="C435" s="7">
        <v>7.9699999999999999E-5</v>
      </c>
      <c r="D435" s="7">
        <v>5.7200000000000001E-5</v>
      </c>
      <c r="E435" s="7">
        <v>4.3699999999999998E-5</v>
      </c>
      <c r="F435" t="str">
        <f t="shared" si="43"/>
        <v>2046-02-13T00:00:00Z</v>
      </c>
      <c r="G435" s="1">
        <v>288.09805</v>
      </c>
      <c r="H435" s="1">
        <v>289.21735000000001</v>
      </c>
      <c r="I435" s="1">
        <v>289.79104999999998</v>
      </c>
      <c r="J435" t="s">
        <v>487</v>
      </c>
      <c r="K435">
        <v>277.81984999999997</v>
      </c>
      <c r="L435">
        <v>278.30887000000001</v>
      </c>
      <c r="M435">
        <v>278.65762000000001</v>
      </c>
      <c r="N435" s="1">
        <f t="shared" si="44"/>
        <v>9.8089499999999816</v>
      </c>
      <c r="O435" s="1">
        <f t="shared" si="45"/>
        <v>10.613110000000006</v>
      </c>
      <c r="P435" s="1">
        <f t="shared" si="46"/>
        <v>11.074335000000019</v>
      </c>
      <c r="Q435" s="8">
        <f t="shared" si="47"/>
        <v>209.59505999999999</v>
      </c>
      <c r="R435" s="8">
        <f t="shared" si="48"/>
        <v>150.42455999999999</v>
      </c>
      <c r="S435" s="8">
        <f t="shared" si="49"/>
        <v>114.92225999999999</v>
      </c>
    </row>
    <row r="436" spans="1:19" x14ac:dyDescent="0.25">
      <c r="A436">
        <v>2046</v>
      </c>
      <c r="B436">
        <v>3</v>
      </c>
      <c r="C436" s="7">
        <v>9.7299999999999993E-5</v>
      </c>
      <c r="D436" s="7">
        <v>6.9400000000000006E-5</v>
      </c>
      <c r="E436" s="7">
        <v>5.2899999999999998E-5</v>
      </c>
      <c r="F436" t="str">
        <f t="shared" si="43"/>
        <v>2046-03-14T12:00:00Z</v>
      </c>
      <c r="G436" s="1">
        <v>286.36930000000001</v>
      </c>
      <c r="H436" s="1">
        <v>287.65264999999999</v>
      </c>
      <c r="I436" s="1">
        <v>288.3997</v>
      </c>
      <c r="J436" t="s">
        <v>488</v>
      </c>
      <c r="K436">
        <v>277.25857999999999</v>
      </c>
      <c r="L436">
        <v>277.90129999999999</v>
      </c>
      <c r="M436">
        <v>278.12639999999999</v>
      </c>
      <c r="N436" s="1">
        <f t="shared" si="44"/>
        <v>8.6639400000000251</v>
      </c>
      <c r="O436" s="1">
        <f t="shared" si="45"/>
        <v>9.6269750000000158</v>
      </c>
      <c r="P436" s="1">
        <f t="shared" si="46"/>
        <v>10.113050000000044</v>
      </c>
      <c r="Q436" s="8">
        <f t="shared" si="47"/>
        <v>255.87953999999999</v>
      </c>
      <c r="R436" s="8">
        <f t="shared" si="48"/>
        <v>182.50811999999999</v>
      </c>
      <c r="S436" s="8">
        <f t="shared" si="49"/>
        <v>139.11641999999998</v>
      </c>
    </row>
    <row r="437" spans="1:19" x14ac:dyDescent="0.25">
      <c r="A437">
        <v>2046</v>
      </c>
      <c r="B437">
        <v>4</v>
      </c>
      <c r="C437" s="7">
        <v>4.2400000000000001E-5</v>
      </c>
      <c r="D437" s="7">
        <v>3.1000000000000001E-5</v>
      </c>
      <c r="E437" s="7">
        <v>2.4600000000000002E-5</v>
      </c>
      <c r="F437" t="str">
        <f t="shared" si="43"/>
        <v>2046-04-14T00:00:00Z</v>
      </c>
      <c r="G437" s="1">
        <v>288.36095999999998</v>
      </c>
      <c r="H437" s="1">
        <v>289.91039999999998</v>
      </c>
      <c r="I437" s="1">
        <v>290.94675000000001</v>
      </c>
      <c r="J437" t="s">
        <v>489</v>
      </c>
      <c r="K437">
        <v>277.47879999999998</v>
      </c>
      <c r="L437">
        <v>278.13711999999998</v>
      </c>
      <c r="M437">
        <v>278.30070000000001</v>
      </c>
      <c r="N437" s="1">
        <f t="shared" si="44"/>
        <v>9.7698800000000006</v>
      </c>
      <c r="O437" s="1">
        <f t="shared" si="45"/>
        <v>10.873760000000004</v>
      </c>
      <c r="P437" s="1">
        <f t="shared" si="46"/>
        <v>11.473725000000059</v>
      </c>
      <c r="Q437" s="8">
        <f t="shared" si="47"/>
        <v>111.50352000000001</v>
      </c>
      <c r="R437" s="8">
        <f t="shared" si="48"/>
        <v>81.523799999999994</v>
      </c>
      <c r="S437" s="8">
        <f t="shared" si="49"/>
        <v>64.693080000000009</v>
      </c>
    </row>
    <row r="438" spans="1:19" x14ac:dyDescent="0.25">
      <c r="A438">
        <v>2046</v>
      </c>
      <c r="B438">
        <v>5</v>
      </c>
      <c r="C438" s="7">
        <v>1.7799999999999999E-5</v>
      </c>
      <c r="D438" s="7">
        <v>1.42E-5</v>
      </c>
      <c r="E438" s="7">
        <v>1.2300000000000001E-5</v>
      </c>
      <c r="F438" t="str">
        <f t="shared" si="43"/>
        <v>2046-05-14T12:00:00Z</v>
      </c>
      <c r="G438" s="1">
        <v>293.48289999999997</v>
      </c>
      <c r="H438" s="1">
        <v>294.91144000000003</v>
      </c>
      <c r="I438" s="1">
        <v>296.01895000000002</v>
      </c>
      <c r="J438" t="s">
        <v>490</v>
      </c>
      <c r="K438">
        <v>280.06583000000001</v>
      </c>
      <c r="L438">
        <v>280.78620000000001</v>
      </c>
      <c r="M438">
        <v>280.8775</v>
      </c>
      <c r="N438" s="1">
        <f t="shared" si="44"/>
        <v>13.624365000000012</v>
      </c>
      <c r="O438" s="1">
        <f t="shared" si="45"/>
        <v>14.698820000000069</v>
      </c>
      <c r="P438" s="1">
        <f t="shared" si="46"/>
        <v>15.298225000000002</v>
      </c>
      <c r="Q438" s="8">
        <f t="shared" si="47"/>
        <v>46.81044</v>
      </c>
      <c r="R438" s="8">
        <f t="shared" si="48"/>
        <v>37.343159999999997</v>
      </c>
      <c r="S438" s="8">
        <f t="shared" si="49"/>
        <v>32.346540000000005</v>
      </c>
    </row>
    <row r="439" spans="1:19" x14ac:dyDescent="0.25">
      <c r="A439">
        <v>2046</v>
      </c>
      <c r="B439">
        <v>6</v>
      </c>
      <c r="C439" s="7">
        <v>5.75E-6</v>
      </c>
      <c r="D439" s="7">
        <v>5.0599999999999998E-6</v>
      </c>
      <c r="E439" s="7">
        <v>4.7199999999999997E-6</v>
      </c>
      <c r="F439" t="str">
        <f t="shared" si="43"/>
        <v>2046-06-14T00:00:00Z</v>
      </c>
      <c r="G439" s="1">
        <v>299.69974000000002</v>
      </c>
      <c r="H439" s="1">
        <v>301.27780000000001</v>
      </c>
      <c r="I439" s="1">
        <v>302.50304999999997</v>
      </c>
      <c r="J439" t="s">
        <v>491</v>
      </c>
      <c r="K439">
        <v>286.20285000000001</v>
      </c>
      <c r="L439">
        <v>287.1223</v>
      </c>
      <c r="M439">
        <v>287.30847</v>
      </c>
      <c r="N439" s="1">
        <f t="shared" si="44"/>
        <v>19.801295000000039</v>
      </c>
      <c r="O439" s="1">
        <f t="shared" si="45"/>
        <v>21.050050000000056</v>
      </c>
      <c r="P439" s="1">
        <f t="shared" si="46"/>
        <v>21.755760000000009</v>
      </c>
      <c r="Q439" s="8">
        <f t="shared" si="47"/>
        <v>15.12135</v>
      </c>
      <c r="R439" s="8">
        <f t="shared" si="48"/>
        <v>13.306788000000001</v>
      </c>
      <c r="S439" s="8">
        <f t="shared" si="49"/>
        <v>12.412656</v>
      </c>
    </row>
    <row r="440" spans="1:19" x14ac:dyDescent="0.25">
      <c r="A440">
        <v>2046</v>
      </c>
      <c r="B440">
        <v>7</v>
      </c>
      <c r="C440" s="7">
        <v>6.0800000000000004E-7</v>
      </c>
      <c r="D440" s="7">
        <v>5.8299999999999997E-7</v>
      </c>
      <c r="E440" s="7">
        <v>5.5599999999999995E-7</v>
      </c>
      <c r="F440" t="str">
        <f t="shared" si="43"/>
        <v>2046-07-14T12:00:00Z</v>
      </c>
      <c r="G440" s="1">
        <v>303.13303000000002</v>
      </c>
      <c r="H440" s="1">
        <v>304.54987</v>
      </c>
      <c r="I440" s="1">
        <v>305.75772000000001</v>
      </c>
      <c r="J440" t="s">
        <v>492</v>
      </c>
      <c r="K440">
        <v>286.67223999999999</v>
      </c>
      <c r="L440">
        <v>287.38497999999998</v>
      </c>
      <c r="M440">
        <v>287.39839999999998</v>
      </c>
      <c r="N440" s="1">
        <f t="shared" si="44"/>
        <v>21.752635000000055</v>
      </c>
      <c r="O440" s="1">
        <f t="shared" si="45"/>
        <v>22.817425000000014</v>
      </c>
      <c r="P440" s="1">
        <f t="shared" si="46"/>
        <v>23.428060000000016</v>
      </c>
      <c r="Q440" s="8">
        <f t="shared" si="47"/>
        <v>1.5989184000000003</v>
      </c>
      <c r="R440" s="8">
        <f t="shared" si="48"/>
        <v>1.5331734000000001</v>
      </c>
      <c r="S440" s="8">
        <f t="shared" si="49"/>
        <v>1.4621688000000002</v>
      </c>
    </row>
    <row r="441" spans="1:19" x14ac:dyDescent="0.25">
      <c r="A441">
        <v>2046</v>
      </c>
      <c r="B441">
        <v>8</v>
      </c>
      <c r="C441" s="7">
        <v>1.33E-5</v>
      </c>
      <c r="D441" s="7">
        <v>1.19E-5</v>
      </c>
      <c r="E441" s="7">
        <v>1.0900000000000001E-5</v>
      </c>
      <c r="F441" t="str">
        <f t="shared" si="43"/>
        <v>2046-08-14T12:00:00Z</v>
      </c>
      <c r="G441" s="1">
        <v>300.84946000000002</v>
      </c>
      <c r="H441" s="1">
        <v>302.19272000000001</v>
      </c>
      <c r="I441" s="1">
        <v>303.13065</v>
      </c>
      <c r="J441" t="s">
        <v>493</v>
      </c>
      <c r="K441">
        <v>286.21744000000001</v>
      </c>
      <c r="L441">
        <v>286.62166999999999</v>
      </c>
      <c r="M441">
        <v>286.44992000000002</v>
      </c>
      <c r="N441" s="1">
        <f t="shared" si="44"/>
        <v>20.383450000000039</v>
      </c>
      <c r="O441" s="1">
        <f t="shared" si="45"/>
        <v>21.257195000000024</v>
      </c>
      <c r="P441" s="1">
        <f t="shared" si="46"/>
        <v>21.640285000000063</v>
      </c>
      <c r="Q441" s="8">
        <f t="shared" si="47"/>
        <v>34.97634</v>
      </c>
      <c r="R441" s="8">
        <f t="shared" si="48"/>
        <v>31.294619999999998</v>
      </c>
      <c r="S441" s="8">
        <f t="shared" si="49"/>
        <v>28.664820000000006</v>
      </c>
    </row>
    <row r="442" spans="1:19" x14ac:dyDescent="0.25">
      <c r="A442">
        <v>2046</v>
      </c>
      <c r="B442">
        <v>9</v>
      </c>
      <c r="C442" s="7">
        <v>6.8399999999999997E-6</v>
      </c>
      <c r="D442" s="7">
        <v>5.1800000000000004E-6</v>
      </c>
      <c r="E442" s="7">
        <v>4.5299999999999998E-6</v>
      </c>
      <c r="F442" t="str">
        <f t="shared" si="43"/>
        <v>2046-09-14T00:00:00Z</v>
      </c>
      <c r="G442" s="1">
        <v>301.73399999999998</v>
      </c>
      <c r="H442" s="1">
        <v>303.15584999999999</v>
      </c>
      <c r="I442" s="1">
        <v>304.08749999999998</v>
      </c>
      <c r="J442" t="s">
        <v>494</v>
      </c>
      <c r="K442">
        <v>287.30079999999998</v>
      </c>
      <c r="L442">
        <v>287.30106000000001</v>
      </c>
      <c r="M442">
        <v>286.77969999999999</v>
      </c>
      <c r="N442" s="1">
        <f t="shared" si="44"/>
        <v>21.367399999999975</v>
      </c>
      <c r="O442" s="1">
        <f t="shared" si="45"/>
        <v>22.078455000000019</v>
      </c>
      <c r="P442" s="1">
        <f t="shared" si="46"/>
        <v>22.283599999999979</v>
      </c>
      <c r="Q442" s="8">
        <f t="shared" si="47"/>
        <v>17.987831999999997</v>
      </c>
      <c r="R442" s="8">
        <f t="shared" si="48"/>
        <v>13.622364000000001</v>
      </c>
      <c r="S442" s="8">
        <f t="shared" si="49"/>
        <v>11.912993999999999</v>
      </c>
    </row>
    <row r="443" spans="1:19" x14ac:dyDescent="0.25">
      <c r="A443">
        <v>2046</v>
      </c>
      <c r="B443">
        <v>10</v>
      </c>
      <c r="C443" s="7">
        <v>6.5300000000000002E-5</v>
      </c>
      <c r="D443" s="7">
        <v>4.6699999999999997E-5</v>
      </c>
      <c r="E443" s="7">
        <v>3.93E-5</v>
      </c>
      <c r="F443" t="str">
        <f t="shared" si="43"/>
        <v>2046-10-14T12:00:00Z</v>
      </c>
      <c r="G443" s="1">
        <v>289.96120000000002</v>
      </c>
      <c r="H443" s="1">
        <v>291.37445000000002</v>
      </c>
      <c r="I443" s="1">
        <v>292.26416</v>
      </c>
      <c r="J443" t="s">
        <v>495</v>
      </c>
      <c r="K443">
        <v>281.17984000000001</v>
      </c>
      <c r="L443">
        <v>281.29262999999997</v>
      </c>
      <c r="M443">
        <v>280.95940000000002</v>
      </c>
      <c r="N443" s="1">
        <f t="shared" si="44"/>
        <v>12.42052000000001</v>
      </c>
      <c r="O443" s="1">
        <f t="shared" si="45"/>
        <v>13.183539999999994</v>
      </c>
      <c r="P443" s="1">
        <f t="shared" si="46"/>
        <v>13.461780000000033</v>
      </c>
      <c r="Q443" s="8">
        <f t="shared" si="47"/>
        <v>171.72594000000001</v>
      </c>
      <c r="R443" s="8">
        <f t="shared" si="48"/>
        <v>122.81166</v>
      </c>
      <c r="S443" s="8">
        <f t="shared" si="49"/>
        <v>103.35114</v>
      </c>
    </row>
    <row r="444" spans="1:19" x14ac:dyDescent="0.25">
      <c r="A444">
        <v>2046</v>
      </c>
      <c r="B444">
        <v>11</v>
      </c>
      <c r="C444" s="7">
        <v>1.6899999999999999E-4</v>
      </c>
      <c r="D444" s="7">
        <v>1.22E-4</v>
      </c>
      <c r="E444" s="7">
        <v>9.7200000000000004E-5</v>
      </c>
      <c r="F444" t="str">
        <f t="shared" si="43"/>
        <v>2046-11-14T00:00:00Z</v>
      </c>
      <c r="G444" s="1">
        <v>285.47647000000001</v>
      </c>
      <c r="H444" s="1">
        <v>286.36315999999999</v>
      </c>
      <c r="I444" s="1">
        <v>286.80446999999998</v>
      </c>
      <c r="J444" t="s">
        <v>496</v>
      </c>
      <c r="K444">
        <v>278.7165</v>
      </c>
      <c r="L444">
        <v>279.06088</v>
      </c>
      <c r="M444">
        <v>279.13467000000003</v>
      </c>
      <c r="N444" s="1">
        <f t="shared" si="44"/>
        <v>8.9464850000000524</v>
      </c>
      <c r="O444" s="1">
        <f t="shared" si="45"/>
        <v>9.5620200000000182</v>
      </c>
      <c r="P444" s="1">
        <f t="shared" si="46"/>
        <v>9.8195699999999988</v>
      </c>
      <c r="Q444" s="8">
        <f t="shared" si="47"/>
        <v>444.43619999999999</v>
      </c>
      <c r="R444" s="8">
        <f t="shared" si="48"/>
        <v>320.8356</v>
      </c>
      <c r="S444" s="8">
        <f t="shared" si="49"/>
        <v>255.61655999999999</v>
      </c>
    </row>
    <row r="445" spans="1:19" x14ac:dyDescent="0.25">
      <c r="A445">
        <v>2046</v>
      </c>
      <c r="B445">
        <v>12</v>
      </c>
      <c r="C445" s="7">
        <v>1.8799999999999999E-4</v>
      </c>
      <c r="D445" s="7">
        <v>1.3899999999999999E-4</v>
      </c>
      <c r="E445" s="7">
        <v>1.0900000000000001E-4</v>
      </c>
      <c r="F445" t="str">
        <f t="shared" si="43"/>
        <v>2046-12-14T12:00:00Z</v>
      </c>
      <c r="G445" s="1">
        <v>280.25839999999999</v>
      </c>
      <c r="H445" s="1">
        <v>281.13317999999998</v>
      </c>
      <c r="I445" s="1">
        <v>281.66082999999998</v>
      </c>
      <c r="J445" t="s">
        <v>497</v>
      </c>
      <c r="K445">
        <v>275.19756999999998</v>
      </c>
      <c r="L445">
        <v>275.73705999999999</v>
      </c>
      <c r="M445">
        <v>276.0641</v>
      </c>
      <c r="N445" s="1">
        <f t="shared" si="44"/>
        <v>4.5779850000000124</v>
      </c>
      <c r="O445" s="1">
        <f t="shared" si="45"/>
        <v>5.2851200000000063</v>
      </c>
      <c r="P445" s="1">
        <f t="shared" si="46"/>
        <v>5.7124650000000088</v>
      </c>
      <c r="Q445" s="8">
        <f t="shared" si="47"/>
        <v>494.40240000000006</v>
      </c>
      <c r="R445" s="8">
        <f t="shared" si="48"/>
        <v>365.54220000000004</v>
      </c>
      <c r="S445" s="8">
        <f t="shared" si="49"/>
        <v>286.64820000000003</v>
      </c>
    </row>
    <row r="446" spans="1:19" x14ac:dyDescent="0.25">
      <c r="A446">
        <v>2047</v>
      </c>
      <c r="B446">
        <v>1</v>
      </c>
      <c r="C446" s="7">
        <v>1.85E-4</v>
      </c>
      <c r="D446" s="7">
        <v>1.34E-4</v>
      </c>
      <c r="E446" s="7">
        <v>1.0399999999999999E-4</v>
      </c>
      <c r="F446" t="str">
        <f t="shared" si="43"/>
        <v>2047-01-14T12:00:00Z</v>
      </c>
      <c r="G446" s="1">
        <v>281.60953000000001</v>
      </c>
      <c r="H446" s="1">
        <v>282.68651999999997</v>
      </c>
      <c r="I446" s="1">
        <v>283.21514999999999</v>
      </c>
      <c r="J446" t="s">
        <v>498</v>
      </c>
      <c r="K446">
        <v>276.37380000000002</v>
      </c>
      <c r="L446">
        <v>276.96334999999999</v>
      </c>
      <c r="M446">
        <v>277.28919999999999</v>
      </c>
      <c r="N446" s="1">
        <f t="shared" si="44"/>
        <v>5.8416650000000345</v>
      </c>
      <c r="O446" s="1">
        <f t="shared" si="45"/>
        <v>6.6749350000000049</v>
      </c>
      <c r="P446" s="1">
        <f t="shared" si="46"/>
        <v>7.1021749999999884</v>
      </c>
      <c r="Q446" s="8">
        <f t="shared" si="47"/>
        <v>486.51300000000003</v>
      </c>
      <c r="R446" s="8">
        <f t="shared" si="48"/>
        <v>352.39320000000004</v>
      </c>
      <c r="S446" s="8">
        <f t="shared" si="49"/>
        <v>273.49919999999997</v>
      </c>
    </row>
    <row r="447" spans="1:19" x14ac:dyDescent="0.25">
      <c r="A447">
        <v>2047</v>
      </c>
      <c r="B447">
        <v>2</v>
      </c>
      <c r="C447" s="7">
        <v>3.0700000000000001E-5</v>
      </c>
      <c r="D447" s="7">
        <v>2.2099999999999998E-5</v>
      </c>
      <c r="E447" s="7">
        <v>1.7E-5</v>
      </c>
      <c r="F447" t="str">
        <f t="shared" si="43"/>
        <v>2047-02-13T00:00:00Z</v>
      </c>
      <c r="G447" s="1">
        <v>285.05975000000001</v>
      </c>
      <c r="H447" s="1">
        <v>286.18549999999999</v>
      </c>
      <c r="I447" s="1">
        <v>286.77140000000003</v>
      </c>
      <c r="J447" t="s">
        <v>499</v>
      </c>
      <c r="K447">
        <v>276.27080000000001</v>
      </c>
      <c r="L447">
        <v>276.73984000000002</v>
      </c>
      <c r="M447">
        <v>277.05950000000001</v>
      </c>
      <c r="N447" s="1">
        <f t="shared" si="44"/>
        <v>7.515275000000031</v>
      </c>
      <c r="O447" s="1">
        <f t="shared" si="45"/>
        <v>8.3126700000000255</v>
      </c>
      <c r="P447" s="1">
        <f t="shared" si="46"/>
        <v>8.7654500000000439</v>
      </c>
      <c r="Q447" s="8">
        <f t="shared" si="47"/>
        <v>80.734860000000012</v>
      </c>
      <c r="R447" s="8">
        <f t="shared" si="48"/>
        <v>58.118579999999994</v>
      </c>
      <c r="S447" s="8">
        <f t="shared" si="49"/>
        <v>44.706600000000002</v>
      </c>
    </row>
    <row r="448" spans="1:19" x14ac:dyDescent="0.25">
      <c r="A448">
        <v>2047</v>
      </c>
      <c r="B448">
        <v>3</v>
      </c>
      <c r="C448" s="7">
        <v>8.9599999999999996E-5</v>
      </c>
      <c r="D448" s="7">
        <v>6.4200000000000002E-5</v>
      </c>
      <c r="E448" s="7">
        <v>4.9100000000000001E-5</v>
      </c>
      <c r="F448" t="str">
        <f t="shared" si="43"/>
        <v>2047-03-14T12:00:00Z</v>
      </c>
      <c r="G448" s="1">
        <v>287.73903999999999</v>
      </c>
      <c r="H448" s="1">
        <v>289.01855</v>
      </c>
      <c r="I448" s="1">
        <v>289.76477</v>
      </c>
      <c r="J448" t="s">
        <v>500</v>
      </c>
      <c r="K448">
        <v>278.01920000000001</v>
      </c>
      <c r="L448">
        <v>278.66793999999999</v>
      </c>
      <c r="M448">
        <v>278.90390000000002</v>
      </c>
      <c r="N448" s="1">
        <f t="shared" si="44"/>
        <v>9.7291200000000231</v>
      </c>
      <c r="O448" s="1">
        <f t="shared" si="45"/>
        <v>10.693245000000047</v>
      </c>
      <c r="P448" s="1">
        <f t="shared" si="46"/>
        <v>11.184335000000033</v>
      </c>
      <c r="Q448" s="8">
        <f t="shared" si="47"/>
        <v>235.63007999999999</v>
      </c>
      <c r="R448" s="8">
        <f t="shared" si="48"/>
        <v>168.83315999999999</v>
      </c>
      <c r="S448" s="8">
        <f t="shared" si="49"/>
        <v>129.12317999999996</v>
      </c>
    </row>
    <row r="449" spans="1:19" x14ac:dyDescent="0.25">
      <c r="A449">
        <v>2047</v>
      </c>
      <c r="B449">
        <v>4</v>
      </c>
      <c r="C449" s="7">
        <v>7.25E-5</v>
      </c>
      <c r="D449" s="7">
        <v>5.3199999999999999E-5</v>
      </c>
      <c r="E449" s="7">
        <v>4.2500000000000003E-5</v>
      </c>
      <c r="F449" t="str">
        <f t="shared" si="43"/>
        <v>2047-04-14T00:00:00Z</v>
      </c>
      <c r="G449" s="1">
        <v>287.80792000000002</v>
      </c>
      <c r="H449" s="1">
        <v>289.33931999999999</v>
      </c>
      <c r="I449" s="1">
        <v>290.34019999999998</v>
      </c>
      <c r="J449" t="s">
        <v>501</v>
      </c>
      <c r="K449">
        <v>278.97919999999999</v>
      </c>
      <c r="L449">
        <v>279.65359999999998</v>
      </c>
      <c r="M449">
        <v>279.81905999999998</v>
      </c>
      <c r="N449" s="1">
        <f t="shared" si="44"/>
        <v>10.243560000000002</v>
      </c>
      <c r="O449" s="1">
        <f t="shared" si="45"/>
        <v>11.346459999999979</v>
      </c>
      <c r="P449" s="1">
        <f t="shared" si="46"/>
        <v>11.929629999999975</v>
      </c>
      <c r="Q449" s="8">
        <f t="shared" si="47"/>
        <v>190.66049999999998</v>
      </c>
      <c r="R449" s="8">
        <f t="shared" si="48"/>
        <v>139.90536</v>
      </c>
      <c r="S449" s="8">
        <f t="shared" si="49"/>
        <v>111.76650000000001</v>
      </c>
    </row>
    <row r="450" spans="1:19" x14ac:dyDescent="0.25">
      <c r="A450">
        <v>2047</v>
      </c>
      <c r="B450">
        <v>5</v>
      </c>
      <c r="C450" s="7">
        <v>3.6300000000000001E-5</v>
      </c>
      <c r="D450" s="7">
        <v>2.9200000000000002E-5</v>
      </c>
      <c r="E450" s="7">
        <v>2.58E-5</v>
      </c>
      <c r="F450" t="str">
        <f t="shared" si="43"/>
        <v>2047-05-14T12:00:00Z</v>
      </c>
      <c r="G450" s="1">
        <v>292.68117999999998</v>
      </c>
      <c r="H450" s="1">
        <v>294.03379999999999</v>
      </c>
      <c r="I450" s="1">
        <v>295.02663999999999</v>
      </c>
      <c r="J450" t="s">
        <v>502</v>
      </c>
      <c r="K450">
        <v>282.57119999999998</v>
      </c>
      <c r="L450">
        <v>283.29876999999999</v>
      </c>
      <c r="M450">
        <v>283.37810000000002</v>
      </c>
      <c r="N450" s="1">
        <f t="shared" si="44"/>
        <v>14.476189999999974</v>
      </c>
      <c r="O450" s="1">
        <f t="shared" si="45"/>
        <v>15.516285000000039</v>
      </c>
      <c r="P450" s="1">
        <f t="shared" si="46"/>
        <v>16.052369999999996</v>
      </c>
      <c r="Q450" s="8">
        <f t="shared" si="47"/>
        <v>95.46174000000002</v>
      </c>
      <c r="R450" s="8">
        <f t="shared" si="48"/>
        <v>76.79016</v>
      </c>
      <c r="S450" s="8">
        <f t="shared" si="49"/>
        <v>67.84884000000001</v>
      </c>
    </row>
    <row r="451" spans="1:19" x14ac:dyDescent="0.25">
      <c r="A451">
        <v>2047</v>
      </c>
      <c r="B451">
        <v>6</v>
      </c>
      <c r="C451" s="7">
        <v>1.4800000000000001E-5</v>
      </c>
      <c r="D451" s="7">
        <v>1.3200000000000001E-5</v>
      </c>
      <c r="E451" s="7">
        <v>1.2500000000000001E-5</v>
      </c>
      <c r="F451" t="str">
        <f t="shared" ref="F451:F514" si="50">J451</f>
        <v>2047-06-14T00:00:00Z</v>
      </c>
      <c r="G451" s="1">
        <v>298.74707000000001</v>
      </c>
      <c r="H451" s="1">
        <v>300.27496000000002</v>
      </c>
      <c r="I451" s="1">
        <v>301.41464000000002</v>
      </c>
      <c r="J451" t="s">
        <v>503</v>
      </c>
      <c r="K451">
        <v>286.43804999999998</v>
      </c>
      <c r="L451">
        <v>287.29052999999999</v>
      </c>
      <c r="M451">
        <v>287.3648</v>
      </c>
      <c r="N451" s="1">
        <f t="shared" ref="N451:N514" si="51">(AVERAGE(G451,K451))-273.15</f>
        <v>19.442560000000014</v>
      </c>
      <c r="O451" s="1">
        <f t="shared" ref="O451:O514" si="52">(AVERAGE(H451,L451))-273.15</f>
        <v>20.632745</v>
      </c>
      <c r="P451" s="1">
        <f t="shared" ref="P451:P514" si="53">(AVERAGE(I451,M451))-273.15</f>
        <v>21.239720000000034</v>
      </c>
      <c r="Q451" s="8">
        <f t="shared" ref="Q451:Q514" si="54">(C451*60*24*60*30.4375)</f>
        <v>38.921040000000005</v>
      </c>
      <c r="R451" s="8">
        <f t="shared" ref="R451:R514" si="55">(D451*60*24*60*30.4375)</f>
        <v>34.713360000000002</v>
      </c>
      <c r="S451" s="8">
        <f t="shared" ref="S451:S514" si="56">(E451*60*24*60*30.4375)</f>
        <v>32.872500000000002</v>
      </c>
    </row>
    <row r="452" spans="1:19" x14ac:dyDescent="0.25">
      <c r="A452">
        <v>2047</v>
      </c>
      <c r="B452">
        <v>7</v>
      </c>
      <c r="C452" s="7">
        <v>6.6199999999999997E-7</v>
      </c>
      <c r="D452" s="7">
        <v>6.4000000000000001E-7</v>
      </c>
      <c r="E452" s="7">
        <v>6.3300000000000002E-7</v>
      </c>
      <c r="F452" t="str">
        <f t="shared" si="50"/>
        <v>2047-07-14T12:00:00Z</v>
      </c>
      <c r="G452" s="1">
        <v>303.56029999999998</v>
      </c>
      <c r="H452" s="1">
        <v>304.96713</v>
      </c>
      <c r="I452" s="1">
        <v>306.15944999999999</v>
      </c>
      <c r="J452" t="s">
        <v>504</v>
      </c>
      <c r="K452">
        <v>287.31049999999999</v>
      </c>
      <c r="L452">
        <v>288.00020000000001</v>
      </c>
      <c r="M452">
        <v>287.98734000000002</v>
      </c>
      <c r="N452" s="1">
        <f t="shared" si="51"/>
        <v>22.285399999999981</v>
      </c>
      <c r="O452" s="1">
        <f t="shared" si="52"/>
        <v>23.333664999999996</v>
      </c>
      <c r="P452" s="1">
        <f t="shared" si="53"/>
        <v>23.923395000000028</v>
      </c>
      <c r="Q452" s="8">
        <f t="shared" si="54"/>
        <v>1.7409275999999998</v>
      </c>
      <c r="R452" s="8">
        <f t="shared" si="55"/>
        <v>1.6830719999999999</v>
      </c>
      <c r="S452" s="8">
        <f t="shared" si="56"/>
        <v>1.6646633999999998</v>
      </c>
    </row>
    <row r="453" spans="1:19" x14ac:dyDescent="0.25">
      <c r="A453">
        <v>2047</v>
      </c>
      <c r="B453">
        <v>8</v>
      </c>
      <c r="C453" s="7">
        <v>8.8800000000000001E-7</v>
      </c>
      <c r="D453" s="7">
        <v>8.1900000000000001E-7</v>
      </c>
      <c r="E453" s="7">
        <v>7.9299999999999997E-7</v>
      </c>
      <c r="F453" t="str">
        <f t="shared" si="50"/>
        <v>2047-08-14T12:00:00Z</v>
      </c>
      <c r="G453" s="1">
        <v>302.55450000000002</v>
      </c>
      <c r="H453" s="1">
        <v>303.92966000000001</v>
      </c>
      <c r="I453" s="1">
        <v>304.90228000000002</v>
      </c>
      <c r="J453" t="s">
        <v>505</v>
      </c>
      <c r="K453">
        <v>287.30259999999998</v>
      </c>
      <c r="L453">
        <v>287.71274</v>
      </c>
      <c r="M453">
        <v>287.53827000000001</v>
      </c>
      <c r="N453" s="1">
        <f t="shared" si="51"/>
        <v>21.778549999999996</v>
      </c>
      <c r="O453" s="1">
        <f t="shared" si="52"/>
        <v>22.671199999999999</v>
      </c>
      <c r="P453" s="1">
        <f t="shared" si="53"/>
        <v>23.070275000000038</v>
      </c>
      <c r="Q453" s="8">
        <f t="shared" si="54"/>
        <v>2.3352623999999995</v>
      </c>
      <c r="R453" s="8">
        <f t="shared" si="55"/>
        <v>2.1538062</v>
      </c>
      <c r="S453" s="8">
        <f t="shared" si="56"/>
        <v>2.0854313999999996</v>
      </c>
    </row>
    <row r="454" spans="1:19" x14ac:dyDescent="0.25">
      <c r="A454">
        <v>2047</v>
      </c>
      <c r="B454">
        <v>9</v>
      </c>
      <c r="C454" s="7">
        <v>2.09E-5</v>
      </c>
      <c r="D454" s="7">
        <v>1.56E-5</v>
      </c>
      <c r="E454" s="7">
        <v>1.3499999999999999E-5</v>
      </c>
      <c r="F454" t="str">
        <f t="shared" si="50"/>
        <v>2047-09-14T00:00:00Z</v>
      </c>
      <c r="G454" s="1">
        <v>297.61376999999999</v>
      </c>
      <c r="H454" s="1">
        <v>298.98020000000002</v>
      </c>
      <c r="I454" s="1">
        <v>299.85034000000002</v>
      </c>
      <c r="J454" t="s">
        <v>506</v>
      </c>
      <c r="K454">
        <v>285.35403000000002</v>
      </c>
      <c r="L454">
        <v>285.37848000000002</v>
      </c>
      <c r="M454">
        <v>284.89</v>
      </c>
      <c r="N454" s="1">
        <f t="shared" si="51"/>
        <v>18.333900000000028</v>
      </c>
      <c r="O454" s="1">
        <f t="shared" si="52"/>
        <v>19.029340000000047</v>
      </c>
      <c r="P454" s="1">
        <f t="shared" si="53"/>
        <v>19.220170000000053</v>
      </c>
      <c r="Q454" s="8">
        <f t="shared" si="54"/>
        <v>54.962819999999994</v>
      </c>
      <c r="R454" s="8">
        <f t="shared" si="55"/>
        <v>41.024879999999996</v>
      </c>
      <c r="S454" s="8">
        <f t="shared" si="56"/>
        <v>35.502299999999998</v>
      </c>
    </row>
    <row r="455" spans="1:19" x14ac:dyDescent="0.25">
      <c r="A455">
        <v>2047</v>
      </c>
      <c r="B455">
        <v>10</v>
      </c>
      <c r="C455" s="7">
        <v>1.47E-5</v>
      </c>
      <c r="D455" s="7">
        <v>1.03E-5</v>
      </c>
      <c r="E455" s="7">
        <v>8.49E-6</v>
      </c>
      <c r="F455" t="str">
        <f t="shared" si="50"/>
        <v>2047-10-14T12:00:00Z</v>
      </c>
      <c r="G455" s="1">
        <v>292.93234000000001</v>
      </c>
      <c r="H455" s="1">
        <v>294.37310000000002</v>
      </c>
      <c r="I455" s="1">
        <v>295.30259999999998</v>
      </c>
      <c r="J455" t="s">
        <v>507</v>
      </c>
      <c r="K455">
        <v>281.81713999999999</v>
      </c>
      <c r="L455">
        <v>281.92689999999999</v>
      </c>
      <c r="M455">
        <v>281.58609999999999</v>
      </c>
      <c r="N455" s="1">
        <f t="shared" si="51"/>
        <v>14.224739999999997</v>
      </c>
      <c r="O455" s="1">
        <f t="shared" si="52"/>
        <v>15</v>
      </c>
      <c r="P455" s="1">
        <f t="shared" si="53"/>
        <v>15.294350000000009</v>
      </c>
      <c r="Q455" s="8">
        <f t="shared" si="54"/>
        <v>38.658059999999999</v>
      </c>
      <c r="R455" s="8">
        <f t="shared" si="55"/>
        <v>27.086939999999995</v>
      </c>
      <c r="S455" s="8">
        <f t="shared" si="56"/>
        <v>22.327002</v>
      </c>
    </row>
    <row r="456" spans="1:19" x14ac:dyDescent="0.25">
      <c r="A456">
        <v>2047</v>
      </c>
      <c r="B456">
        <v>11</v>
      </c>
      <c r="C456" s="7">
        <v>1.13E-4</v>
      </c>
      <c r="D456" s="7">
        <v>8.14E-5</v>
      </c>
      <c r="E456" s="7">
        <v>6.3999999999999997E-5</v>
      </c>
      <c r="F456" t="str">
        <f t="shared" si="50"/>
        <v>2047-11-14T00:00:00Z</v>
      </c>
      <c r="G456" s="1">
        <v>286.7577</v>
      </c>
      <c r="H456" s="1">
        <v>287.64929999999998</v>
      </c>
      <c r="I456" s="1">
        <v>288.09656000000001</v>
      </c>
      <c r="J456" t="s">
        <v>508</v>
      </c>
      <c r="K456">
        <v>279.53100000000001</v>
      </c>
      <c r="L456">
        <v>279.87169999999998</v>
      </c>
      <c r="M456">
        <v>279.93549999999999</v>
      </c>
      <c r="N456" s="1">
        <f t="shared" si="51"/>
        <v>9.994350000000054</v>
      </c>
      <c r="O456" s="1">
        <f t="shared" si="52"/>
        <v>10.610500000000002</v>
      </c>
      <c r="P456" s="1">
        <f t="shared" si="53"/>
        <v>10.866030000000023</v>
      </c>
      <c r="Q456" s="8">
        <f t="shared" si="54"/>
        <v>297.16739999999993</v>
      </c>
      <c r="R456" s="8">
        <f t="shared" si="55"/>
        <v>214.06572000000003</v>
      </c>
      <c r="S456" s="8">
        <f t="shared" si="56"/>
        <v>168.30719999999999</v>
      </c>
    </row>
    <row r="457" spans="1:19" x14ac:dyDescent="0.25">
      <c r="A457">
        <v>2047</v>
      </c>
      <c r="B457">
        <v>12</v>
      </c>
      <c r="C457" s="7">
        <v>3.1700000000000001E-4</v>
      </c>
      <c r="D457" s="7">
        <v>2.34E-4</v>
      </c>
      <c r="E457" s="7">
        <v>1.84E-4</v>
      </c>
      <c r="F457" t="str">
        <f t="shared" si="50"/>
        <v>2047-12-14T12:00:00Z</v>
      </c>
      <c r="G457" s="1">
        <v>282.86610000000002</v>
      </c>
      <c r="H457" s="1">
        <v>283.74209999999999</v>
      </c>
      <c r="I457" s="1">
        <v>284.27017000000001</v>
      </c>
      <c r="J457" t="s">
        <v>509</v>
      </c>
      <c r="K457">
        <v>277.18090000000001</v>
      </c>
      <c r="L457">
        <v>277.72125</v>
      </c>
      <c r="M457">
        <v>278.04793999999998</v>
      </c>
      <c r="N457" s="1">
        <f t="shared" si="51"/>
        <v>6.8735000000000355</v>
      </c>
      <c r="O457" s="1">
        <f t="shared" si="52"/>
        <v>7.5816750000000184</v>
      </c>
      <c r="P457" s="1">
        <f t="shared" si="53"/>
        <v>8.0090549999999894</v>
      </c>
      <c r="Q457" s="8">
        <f t="shared" si="54"/>
        <v>833.64660000000015</v>
      </c>
      <c r="R457" s="8">
        <f t="shared" si="55"/>
        <v>615.3732</v>
      </c>
      <c r="S457" s="8">
        <f t="shared" si="56"/>
        <v>483.88319999999999</v>
      </c>
    </row>
    <row r="458" spans="1:19" x14ac:dyDescent="0.25">
      <c r="A458">
        <v>2048</v>
      </c>
      <c r="B458">
        <v>1</v>
      </c>
      <c r="C458" s="7">
        <v>1.55E-4</v>
      </c>
      <c r="D458" s="7">
        <v>1.12E-4</v>
      </c>
      <c r="E458" s="7">
        <v>8.7100000000000003E-5</v>
      </c>
      <c r="F458" t="str">
        <f t="shared" si="50"/>
        <v>2048-01-14T12:00:00Z</v>
      </c>
      <c r="G458" s="1">
        <v>283.36079999999998</v>
      </c>
      <c r="H458" s="1">
        <v>284.42358000000002</v>
      </c>
      <c r="I458" s="1">
        <v>284.94103999999999</v>
      </c>
      <c r="J458" t="s">
        <v>510</v>
      </c>
      <c r="K458">
        <v>277.18682999999999</v>
      </c>
      <c r="L458">
        <v>277.78570000000002</v>
      </c>
      <c r="M458">
        <v>278.13004000000001</v>
      </c>
      <c r="N458" s="1">
        <f t="shared" si="51"/>
        <v>7.123815000000036</v>
      </c>
      <c r="O458" s="1">
        <f t="shared" si="52"/>
        <v>7.9546400000000403</v>
      </c>
      <c r="P458" s="1">
        <f t="shared" si="53"/>
        <v>8.3855399999999918</v>
      </c>
      <c r="Q458" s="8">
        <f t="shared" si="54"/>
        <v>407.61899999999997</v>
      </c>
      <c r="R458" s="8">
        <f t="shared" si="55"/>
        <v>294.5376</v>
      </c>
      <c r="S458" s="8">
        <f t="shared" si="56"/>
        <v>229.05557999999996</v>
      </c>
    </row>
    <row r="459" spans="1:19" x14ac:dyDescent="0.25">
      <c r="A459">
        <v>2048</v>
      </c>
      <c r="B459">
        <v>2</v>
      </c>
      <c r="C459" s="7">
        <v>1.26E-4</v>
      </c>
      <c r="D459" s="7">
        <v>9.0199999999999997E-5</v>
      </c>
      <c r="E459" s="7">
        <v>6.9200000000000002E-5</v>
      </c>
      <c r="F459" t="str">
        <f t="shared" si="50"/>
        <v>2048-02-13T12:00:00Z</v>
      </c>
      <c r="G459" s="1">
        <v>285.9631</v>
      </c>
      <c r="H459" s="1">
        <v>287.09406000000001</v>
      </c>
      <c r="I459" s="1">
        <v>287.67592999999999</v>
      </c>
      <c r="J459" t="s">
        <v>511</v>
      </c>
      <c r="K459">
        <v>278.76202000000001</v>
      </c>
      <c r="L459">
        <v>279.22143999999997</v>
      </c>
      <c r="M459">
        <v>279.52370000000002</v>
      </c>
      <c r="N459" s="1">
        <f t="shared" si="51"/>
        <v>9.2125600000000532</v>
      </c>
      <c r="O459" s="1">
        <f t="shared" si="52"/>
        <v>10.007749999999987</v>
      </c>
      <c r="P459" s="1">
        <f t="shared" si="53"/>
        <v>10.449815000000058</v>
      </c>
      <c r="Q459" s="8">
        <f t="shared" si="54"/>
        <v>331.35480000000001</v>
      </c>
      <c r="R459" s="8">
        <f t="shared" si="55"/>
        <v>237.20796000000001</v>
      </c>
      <c r="S459" s="8">
        <f t="shared" si="56"/>
        <v>181.98216000000002</v>
      </c>
    </row>
    <row r="460" spans="1:19" x14ac:dyDescent="0.25">
      <c r="A460">
        <v>2048</v>
      </c>
      <c r="B460">
        <v>3</v>
      </c>
      <c r="C460" s="7">
        <v>1.1400000000000001E-4</v>
      </c>
      <c r="D460" s="7">
        <v>8.0900000000000001E-5</v>
      </c>
      <c r="E460" s="7">
        <v>6.0999999999999999E-5</v>
      </c>
      <c r="F460" t="str">
        <f t="shared" si="50"/>
        <v>2048-03-14T12:00:00Z</v>
      </c>
      <c r="G460" s="1">
        <v>287.65750000000003</v>
      </c>
      <c r="H460" s="1">
        <v>288.93524000000002</v>
      </c>
      <c r="I460" s="1">
        <v>289.67365000000001</v>
      </c>
      <c r="J460" t="s">
        <v>512</v>
      </c>
      <c r="K460">
        <v>279.16147000000001</v>
      </c>
      <c r="L460">
        <v>279.80500000000001</v>
      </c>
      <c r="M460">
        <v>280.02505000000002</v>
      </c>
      <c r="N460" s="1">
        <f t="shared" si="51"/>
        <v>10.259485000000041</v>
      </c>
      <c r="O460" s="1">
        <f t="shared" si="52"/>
        <v>11.220120000000065</v>
      </c>
      <c r="P460" s="1">
        <f t="shared" si="53"/>
        <v>11.699350000000038</v>
      </c>
      <c r="Q460" s="8">
        <f t="shared" si="54"/>
        <v>299.79720000000009</v>
      </c>
      <c r="R460" s="8">
        <f t="shared" si="55"/>
        <v>212.75081999999998</v>
      </c>
      <c r="S460" s="8">
        <f t="shared" si="56"/>
        <v>160.4178</v>
      </c>
    </row>
    <row r="461" spans="1:19" x14ac:dyDescent="0.25">
      <c r="A461">
        <v>2048</v>
      </c>
      <c r="B461">
        <v>4</v>
      </c>
      <c r="C461" s="7">
        <v>3.8600000000000003E-5</v>
      </c>
      <c r="D461" s="7">
        <v>2.83E-5</v>
      </c>
      <c r="E461" s="7">
        <v>2.2500000000000001E-5</v>
      </c>
      <c r="F461" t="str">
        <f t="shared" si="50"/>
        <v>2048-04-14T00:00:00Z</v>
      </c>
      <c r="G461" s="1">
        <v>289.72680000000003</v>
      </c>
      <c r="H461" s="1">
        <v>291.28946000000002</v>
      </c>
      <c r="I461" s="1">
        <v>292.34089999999998</v>
      </c>
      <c r="J461" t="s">
        <v>513</v>
      </c>
      <c r="K461">
        <v>279.24639999999999</v>
      </c>
      <c r="L461">
        <v>279.91872999999998</v>
      </c>
      <c r="M461">
        <v>280.08136000000002</v>
      </c>
      <c r="N461" s="1">
        <f t="shared" si="51"/>
        <v>11.336600000000033</v>
      </c>
      <c r="O461" s="1">
        <f t="shared" si="52"/>
        <v>12.454095000000052</v>
      </c>
      <c r="P461" s="1">
        <f t="shared" si="53"/>
        <v>13.061130000000048</v>
      </c>
      <c r="Q461" s="8">
        <f t="shared" si="54"/>
        <v>101.51028000000002</v>
      </c>
      <c r="R461" s="8">
        <f t="shared" si="55"/>
        <v>74.42334000000001</v>
      </c>
      <c r="S461" s="8">
        <f t="shared" si="56"/>
        <v>59.170499999999997</v>
      </c>
    </row>
    <row r="462" spans="1:19" x14ac:dyDescent="0.25">
      <c r="A462">
        <v>2048</v>
      </c>
      <c r="B462">
        <v>5</v>
      </c>
      <c r="C462" s="7">
        <v>3.2100000000000001E-5</v>
      </c>
      <c r="D462" s="7">
        <v>2.5599999999999999E-5</v>
      </c>
      <c r="E462" s="7">
        <v>2.2200000000000001E-5</v>
      </c>
      <c r="F462" t="str">
        <f t="shared" si="50"/>
        <v>2048-05-14T12:00:00Z</v>
      </c>
      <c r="G462" s="1">
        <v>291.68378000000001</v>
      </c>
      <c r="H462" s="1">
        <v>293.09814</v>
      </c>
      <c r="I462" s="1">
        <v>294.16500000000002</v>
      </c>
      <c r="J462" t="s">
        <v>514</v>
      </c>
      <c r="K462">
        <v>280.30432000000002</v>
      </c>
      <c r="L462">
        <v>281.03217000000001</v>
      </c>
      <c r="M462">
        <v>281.1191</v>
      </c>
      <c r="N462" s="1">
        <f t="shared" si="51"/>
        <v>12.844050000000038</v>
      </c>
      <c r="O462" s="1">
        <f t="shared" si="52"/>
        <v>13.915155000000027</v>
      </c>
      <c r="P462" s="1">
        <f t="shared" si="53"/>
        <v>14.492050000000063</v>
      </c>
      <c r="Q462" s="8">
        <f t="shared" si="54"/>
        <v>84.416579999999996</v>
      </c>
      <c r="R462" s="8">
        <f t="shared" si="55"/>
        <v>67.322879999999998</v>
      </c>
      <c r="S462" s="8">
        <f t="shared" si="56"/>
        <v>58.381560000000007</v>
      </c>
    </row>
    <row r="463" spans="1:19" x14ac:dyDescent="0.25">
      <c r="A463">
        <v>2048</v>
      </c>
      <c r="B463">
        <v>6</v>
      </c>
      <c r="C463" s="7">
        <v>7.6599999999999995E-6</v>
      </c>
      <c r="D463" s="7">
        <v>6.63E-6</v>
      </c>
      <c r="E463" s="7">
        <v>6.0499999999999997E-6</v>
      </c>
      <c r="F463" t="str">
        <f t="shared" si="50"/>
        <v>2048-06-14T00:00:00Z</v>
      </c>
      <c r="G463" s="1">
        <v>297.53967</v>
      </c>
      <c r="H463" s="1">
        <v>299.08861999999999</v>
      </c>
      <c r="I463" s="1">
        <v>300.274</v>
      </c>
      <c r="J463" t="s">
        <v>515</v>
      </c>
      <c r="K463">
        <v>284.37655999999998</v>
      </c>
      <c r="L463">
        <v>285.26297</v>
      </c>
      <c r="M463">
        <v>285.40690000000001</v>
      </c>
      <c r="N463" s="1">
        <f t="shared" si="51"/>
        <v>17.808115000000043</v>
      </c>
      <c r="O463" s="1">
        <f t="shared" si="52"/>
        <v>19.025795000000016</v>
      </c>
      <c r="P463" s="1">
        <f t="shared" si="53"/>
        <v>19.690450000000055</v>
      </c>
      <c r="Q463" s="8">
        <f t="shared" si="54"/>
        <v>20.144268</v>
      </c>
      <c r="R463" s="8">
        <f t="shared" si="55"/>
        <v>17.435573999999999</v>
      </c>
      <c r="S463" s="8">
        <f t="shared" si="56"/>
        <v>15.910289999999998</v>
      </c>
    </row>
    <row r="464" spans="1:19" x14ac:dyDescent="0.25">
      <c r="A464">
        <v>2048</v>
      </c>
      <c r="B464">
        <v>7</v>
      </c>
      <c r="C464" s="7">
        <v>1.3799999999999999E-6</v>
      </c>
      <c r="D464" s="7">
        <v>1.3799999999999999E-6</v>
      </c>
      <c r="E464" s="7">
        <v>1.39E-6</v>
      </c>
      <c r="F464" t="str">
        <f t="shared" si="50"/>
        <v>2048-07-14T12:00:00Z</v>
      </c>
      <c r="G464" s="1">
        <v>302.67259999999999</v>
      </c>
      <c r="H464" s="1">
        <v>304.09195</v>
      </c>
      <c r="I464" s="1">
        <v>305.29180000000002</v>
      </c>
      <c r="J464" t="s">
        <v>516</v>
      </c>
      <c r="K464">
        <v>287.06375000000003</v>
      </c>
      <c r="L464">
        <v>287.78046000000001</v>
      </c>
      <c r="M464">
        <v>287.79230000000001</v>
      </c>
      <c r="N464" s="1">
        <f t="shared" si="51"/>
        <v>21.718175000000031</v>
      </c>
      <c r="O464" s="1">
        <f t="shared" si="52"/>
        <v>22.786204999999995</v>
      </c>
      <c r="P464" s="1">
        <f t="shared" si="53"/>
        <v>23.39205000000004</v>
      </c>
      <c r="Q464" s="8">
        <f t="shared" si="54"/>
        <v>3.6291239999999991</v>
      </c>
      <c r="R464" s="8">
        <f t="shared" si="55"/>
        <v>3.6291239999999991</v>
      </c>
      <c r="S464" s="8">
        <f t="shared" si="56"/>
        <v>3.6554220000000002</v>
      </c>
    </row>
    <row r="465" spans="1:19" x14ac:dyDescent="0.25">
      <c r="A465">
        <v>2048</v>
      </c>
      <c r="B465">
        <v>8</v>
      </c>
      <c r="C465" s="7">
        <v>5.4600000000000002E-6</v>
      </c>
      <c r="D465" s="7">
        <v>5.0100000000000003E-6</v>
      </c>
      <c r="E465" s="7">
        <v>4.78E-6</v>
      </c>
      <c r="F465" t="str">
        <f t="shared" si="50"/>
        <v>2048-08-14T12:00:00Z</v>
      </c>
      <c r="G465" s="1">
        <v>302.20285000000001</v>
      </c>
      <c r="H465" s="1">
        <v>303.5557</v>
      </c>
      <c r="I465" s="1">
        <v>304.50626</v>
      </c>
      <c r="J465" t="s">
        <v>517</v>
      </c>
      <c r="K465">
        <v>288.05977999999999</v>
      </c>
      <c r="L465">
        <v>288.47597999999999</v>
      </c>
      <c r="M465">
        <v>288.31349999999998</v>
      </c>
      <c r="N465" s="1">
        <f t="shared" si="51"/>
        <v>21.981314999999995</v>
      </c>
      <c r="O465" s="1">
        <f t="shared" si="52"/>
        <v>22.865840000000048</v>
      </c>
      <c r="P465" s="1">
        <f t="shared" si="53"/>
        <v>23.25988000000001</v>
      </c>
      <c r="Q465" s="8">
        <f t="shared" si="54"/>
        <v>14.358708</v>
      </c>
      <c r="R465" s="8">
        <f t="shared" si="55"/>
        <v>13.175298000000003</v>
      </c>
      <c r="S465" s="8">
        <f t="shared" si="56"/>
        <v>12.570443999999997</v>
      </c>
    </row>
    <row r="466" spans="1:19" x14ac:dyDescent="0.25">
      <c r="A466">
        <v>2048</v>
      </c>
      <c r="B466">
        <v>9</v>
      </c>
      <c r="C466" s="7">
        <v>4.0400000000000003E-6</v>
      </c>
      <c r="D466" s="7">
        <v>3.0800000000000002E-6</v>
      </c>
      <c r="E466" s="7">
        <v>2.6699999999999998E-6</v>
      </c>
      <c r="F466" t="str">
        <f t="shared" si="50"/>
        <v>2048-09-14T00:00:00Z</v>
      </c>
      <c r="G466" s="1">
        <v>300.73227000000003</v>
      </c>
      <c r="H466" s="1">
        <v>302.17462</v>
      </c>
      <c r="I466" s="1">
        <v>303.14850000000001</v>
      </c>
      <c r="J466" t="s">
        <v>518</v>
      </c>
      <c r="K466">
        <v>286.50920000000002</v>
      </c>
      <c r="L466">
        <v>286.53649999999999</v>
      </c>
      <c r="M466">
        <v>286.0591</v>
      </c>
      <c r="N466" s="1">
        <f t="shared" si="51"/>
        <v>20.470735000000047</v>
      </c>
      <c r="O466" s="1">
        <f t="shared" si="52"/>
        <v>21.205559999999991</v>
      </c>
      <c r="P466" s="1">
        <f t="shared" si="53"/>
        <v>21.453800000000001</v>
      </c>
      <c r="Q466" s="8">
        <f t="shared" si="54"/>
        <v>10.624391999999999</v>
      </c>
      <c r="R466" s="8">
        <f t="shared" si="55"/>
        <v>8.0997839999999997</v>
      </c>
      <c r="S466" s="8">
        <f t="shared" si="56"/>
        <v>7.0215659999999991</v>
      </c>
    </row>
    <row r="467" spans="1:19" x14ac:dyDescent="0.25">
      <c r="A467">
        <v>2048</v>
      </c>
      <c r="B467">
        <v>10</v>
      </c>
      <c r="C467" s="7">
        <v>6.6099999999999994E-5</v>
      </c>
      <c r="D467" s="7">
        <v>4.6999999999999997E-5</v>
      </c>
      <c r="E467" s="7">
        <v>3.9199999999999997E-5</v>
      </c>
      <c r="F467" t="str">
        <f t="shared" si="50"/>
        <v>2048-10-14T12:00:00Z</v>
      </c>
      <c r="G467" s="1">
        <v>291.66399999999999</v>
      </c>
      <c r="H467" s="1">
        <v>293.08303999999998</v>
      </c>
      <c r="I467" s="1">
        <v>293.98219999999998</v>
      </c>
      <c r="J467" t="s">
        <v>519</v>
      </c>
      <c r="K467">
        <v>282.38290000000001</v>
      </c>
      <c r="L467">
        <v>282.49029999999999</v>
      </c>
      <c r="M467">
        <v>282.14116999999999</v>
      </c>
      <c r="N467" s="1">
        <f t="shared" si="51"/>
        <v>13.873450000000048</v>
      </c>
      <c r="O467" s="1">
        <f t="shared" si="52"/>
        <v>14.636669999999981</v>
      </c>
      <c r="P467" s="1">
        <f t="shared" si="53"/>
        <v>14.911685000000034</v>
      </c>
      <c r="Q467" s="8">
        <f t="shared" si="54"/>
        <v>173.82978</v>
      </c>
      <c r="R467" s="8">
        <f t="shared" si="55"/>
        <v>123.60060000000001</v>
      </c>
      <c r="S467" s="8">
        <f t="shared" si="56"/>
        <v>103.08815999999999</v>
      </c>
    </row>
    <row r="468" spans="1:19" x14ac:dyDescent="0.25">
      <c r="A468">
        <v>2048</v>
      </c>
      <c r="B468">
        <v>11</v>
      </c>
      <c r="C468" s="7">
        <v>1.5300000000000001E-4</v>
      </c>
      <c r="D468" s="7">
        <v>1.1E-4</v>
      </c>
      <c r="E468" s="7">
        <v>8.6799999999999996E-5</v>
      </c>
      <c r="F468" t="str">
        <f t="shared" si="50"/>
        <v>2048-11-14T00:00:00Z</v>
      </c>
      <c r="G468" s="1">
        <v>283.91410000000002</v>
      </c>
      <c r="H468" s="1">
        <v>284.78973000000002</v>
      </c>
      <c r="I468" s="1">
        <v>285.22262999999998</v>
      </c>
      <c r="J468" t="s">
        <v>520</v>
      </c>
      <c r="K468">
        <v>276.77679999999998</v>
      </c>
      <c r="L468">
        <v>277.11716000000001</v>
      </c>
      <c r="M468">
        <v>277.19708000000003</v>
      </c>
      <c r="N468" s="1">
        <f t="shared" si="51"/>
        <v>7.1954500000000507</v>
      </c>
      <c r="O468" s="1">
        <f t="shared" si="52"/>
        <v>7.8034450000000106</v>
      </c>
      <c r="P468" s="1">
        <f t="shared" si="53"/>
        <v>8.0598550000000273</v>
      </c>
      <c r="Q468" s="8">
        <f t="shared" si="54"/>
        <v>402.35940000000005</v>
      </c>
      <c r="R468" s="8">
        <f t="shared" si="55"/>
        <v>289.27799999999996</v>
      </c>
      <c r="S468" s="8">
        <f t="shared" si="56"/>
        <v>228.26664</v>
      </c>
    </row>
    <row r="469" spans="1:19" x14ac:dyDescent="0.25">
      <c r="A469">
        <v>2048</v>
      </c>
      <c r="B469">
        <v>12</v>
      </c>
      <c r="C469" s="7">
        <v>1.01E-4</v>
      </c>
      <c r="D469" s="7">
        <v>7.5300000000000001E-5</v>
      </c>
      <c r="E469" s="7">
        <v>5.9599999999999999E-5</v>
      </c>
      <c r="F469" t="str">
        <f t="shared" si="50"/>
        <v>2048-12-14T12:00:00Z</v>
      </c>
      <c r="G469" s="1">
        <v>282.17833999999999</v>
      </c>
      <c r="H469" s="1">
        <v>283.05291999999997</v>
      </c>
      <c r="I469" s="1">
        <v>283.57565</v>
      </c>
      <c r="J469" t="s">
        <v>521</v>
      </c>
      <c r="K469">
        <v>275.41968000000003</v>
      </c>
      <c r="L469">
        <v>275.95227</v>
      </c>
      <c r="M469">
        <v>276.27014000000003</v>
      </c>
      <c r="N469" s="1">
        <f t="shared" si="51"/>
        <v>5.6490100000000325</v>
      </c>
      <c r="O469" s="1">
        <f t="shared" si="52"/>
        <v>6.352595000000008</v>
      </c>
      <c r="P469" s="1">
        <f t="shared" si="53"/>
        <v>6.7728950000000623</v>
      </c>
      <c r="Q469" s="8">
        <f t="shared" si="54"/>
        <v>265.60980000000006</v>
      </c>
      <c r="R469" s="8">
        <f t="shared" si="55"/>
        <v>198.02393999999998</v>
      </c>
      <c r="S469" s="8">
        <f t="shared" si="56"/>
        <v>156.73608000000002</v>
      </c>
    </row>
    <row r="470" spans="1:19" x14ac:dyDescent="0.25">
      <c r="A470">
        <v>2049</v>
      </c>
      <c r="B470">
        <v>1</v>
      </c>
      <c r="C470" s="7">
        <v>1.44E-4</v>
      </c>
      <c r="D470" s="7">
        <v>1.0399999999999999E-4</v>
      </c>
      <c r="E470" s="7">
        <v>8.03E-5</v>
      </c>
      <c r="F470" t="str">
        <f t="shared" si="50"/>
        <v>2049-01-14T12:00:00Z</v>
      </c>
      <c r="G470" s="1">
        <v>284.09955000000002</v>
      </c>
      <c r="H470" s="1">
        <v>285.15584999999999</v>
      </c>
      <c r="I470" s="1">
        <v>285.64679999999998</v>
      </c>
      <c r="J470" t="s">
        <v>522</v>
      </c>
      <c r="K470">
        <v>277.32083</v>
      </c>
      <c r="L470">
        <v>277.91565000000003</v>
      </c>
      <c r="M470">
        <v>278.25295999999997</v>
      </c>
      <c r="N470" s="1">
        <f t="shared" si="51"/>
        <v>7.5601900000000342</v>
      </c>
      <c r="O470" s="1">
        <f t="shared" si="52"/>
        <v>8.38575000000003</v>
      </c>
      <c r="P470" s="1">
        <f t="shared" si="53"/>
        <v>8.7998800000000301</v>
      </c>
      <c r="Q470" s="8">
        <f t="shared" si="54"/>
        <v>378.69119999999998</v>
      </c>
      <c r="R470" s="8">
        <f t="shared" si="55"/>
        <v>273.49919999999997</v>
      </c>
      <c r="S470" s="8">
        <f t="shared" si="56"/>
        <v>211.17294000000004</v>
      </c>
    </row>
    <row r="471" spans="1:19" x14ac:dyDescent="0.25">
      <c r="A471">
        <v>2049</v>
      </c>
      <c r="B471">
        <v>2</v>
      </c>
      <c r="C471" s="7">
        <v>1.26E-4</v>
      </c>
      <c r="D471" s="7">
        <v>9.0099999999999995E-5</v>
      </c>
      <c r="E471" s="7">
        <v>6.9200000000000002E-5</v>
      </c>
      <c r="F471" t="str">
        <f t="shared" si="50"/>
        <v>2049-02-13T00:00:00Z</v>
      </c>
      <c r="G471" s="1">
        <v>285.29687999999999</v>
      </c>
      <c r="H471" s="1">
        <v>286.43331999999998</v>
      </c>
      <c r="I471" s="1">
        <v>287.0154</v>
      </c>
      <c r="J471" t="s">
        <v>523</v>
      </c>
      <c r="K471">
        <v>277.70093000000003</v>
      </c>
      <c r="L471">
        <v>278.1737</v>
      </c>
      <c r="M471">
        <v>278.49695000000003</v>
      </c>
      <c r="N471" s="1">
        <f t="shared" si="51"/>
        <v>8.3489050000000589</v>
      </c>
      <c r="O471" s="1">
        <f t="shared" si="52"/>
        <v>9.1535099999999829</v>
      </c>
      <c r="P471" s="1">
        <f t="shared" si="53"/>
        <v>9.6061750000000075</v>
      </c>
      <c r="Q471" s="8">
        <f t="shared" si="54"/>
        <v>331.35480000000001</v>
      </c>
      <c r="R471" s="8">
        <f t="shared" si="55"/>
        <v>236.94497999999993</v>
      </c>
      <c r="S471" s="8">
        <f t="shared" si="56"/>
        <v>181.98216000000002</v>
      </c>
    </row>
    <row r="472" spans="1:19" x14ac:dyDescent="0.25">
      <c r="A472">
        <v>2049</v>
      </c>
      <c r="B472">
        <v>3</v>
      </c>
      <c r="C472" s="7">
        <v>1.5799999999999999E-4</v>
      </c>
      <c r="D472" s="7">
        <v>1.12E-4</v>
      </c>
      <c r="E472" s="7">
        <v>8.53E-5</v>
      </c>
      <c r="F472" t="str">
        <f t="shared" si="50"/>
        <v>2049-03-14T12:00:00Z</v>
      </c>
      <c r="G472" s="1">
        <v>285.58344</v>
      </c>
      <c r="H472" s="1">
        <v>286.85863999999998</v>
      </c>
      <c r="I472" s="1">
        <v>287.59613000000002</v>
      </c>
      <c r="J472" t="s">
        <v>524</v>
      </c>
      <c r="K472">
        <v>278.02809999999999</v>
      </c>
      <c r="L472">
        <v>278.66320000000002</v>
      </c>
      <c r="M472">
        <v>278.87085000000002</v>
      </c>
      <c r="N472" s="1">
        <f t="shared" si="51"/>
        <v>8.6557700000000182</v>
      </c>
      <c r="O472" s="1">
        <f t="shared" si="52"/>
        <v>9.6109200000000214</v>
      </c>
      <c r="P472" s="1">
        <f t="shared" si="53"/>
        <v>10.08349000000004</v>
      </c>
      <c r="Q472" s="8">
        <f t="shared" si="54"/>
        <v>415.50839999999994</v>
      </c>
      <c r="R472" s="8">
        <f t="shared" si="55"/>
        <v>294.5376</v>
      </c>
      <c r="S472" s="8">
        <f t="shared" si="56"/>
        <v>224.32193999999998</v>
      </c>
    </row>
    <row r="473" spans="1:19" x14ac:dyDescent="0.25">
      <c r="A473">
        <v>2049</v>
      </c>
      <c r="B473">
        <v>4</v>
      </c>
      <c r="C473" s="7">
        <v>4.3900000000000003E-5</v>
      </c>
      <c r="D473" s="7">
        <v>3.2400000000000001E-5</v>
      </c>
      <c r="E473" s="7">
        <v>2.5899999999999999E-5</v>
      </c>
      <c r="F473" t="str">
        <f t="shared" si="50"/>
        <v>2049-04-14T00:00:00Z</v>
      </c>
      <c r="G473" s="1">
        <v>288.88274999999999</v>
      </c>
      <c r="H473" s="1">
        <v>290.41183000000001</v>
      </c>
      <c r="I473" s="1">
        <v>291.41653000000002</v>
      </c>
      <c r="J473" t="s">
        <v>525</v>
      </c>
      <c r="K473">
        <v>279.05203</v>
      </c>
      <c r="L473">
        <v>279.72332999999998</v>
      </c>
      <c r="M473">
        <v>279.88733000000002</v>
      </c>
      <c r="N473" s="1">
        <f t="shared" si="51"/>
        <v>10.817390000000046</v>
      </c>
      <c r="O473" s="1">
        <f t="shared" si="52"/>
        <v>11.917580000000044</v>
      </c>
      <c r="P473" s="1">
        <f t="shared" si="53"/>
        <v>12.501930000000016</v>
      </c>
      <c r="Q473" s="8">
        <f t="shared" si="54"/>
        <v>115.44821999999999</v>
      </c>
      <c r="R473" s="8">
        <f t="shared" si="55"/>
        <v>85.205520000000007</v>
      </c>
      <c r="S473" s="8">
        <f t="shared" si="56"/>
        <v>68.111820000000009</v>
      </c>
    </row>
    <row r="474" spans="1:19" x14ac:dyDescent="0.25">
      <c r="A474">
        <v>2049</v>
      </c>
      <c r="B474">
        <v>5</v>
      </c>
      <c r="C474" s="7">
        <v>1.98E-5</v>
      </c>
      <c r="D474" s="7">
        <v>1.5800000000000001E-5</v>
      </c>
      <c r="E474" s="7">
        <v>1.36E-5</v>
      </c>
      <c r="F474" t="str">
        <f t="shared" si="50"/>
        <v>2049-05-14T12:00:00Z</v>
      </c>
      <c r="G474" s="1">
        <v>293.18472000000003</v>
      </c>
      <c r="H474" s="1">
        <v>294.59685999999999</v>
      </c>
      <c r="I474" s="1">
        <v>295.6857</v>
      </c>
      <c r="J474" t="s">
        <v>526</v>
      </c>
      <c r="K474">
        <v>281.87554999999998</v>
      </c>
      <c r="L474">
        <v>282.58760000000001</v>
      </c>
      <c r="M474">
        <v>282.66199999999998</v>
      </c>
      <c r="N474" s="1">
        <f t="shared" si="51"/>
        <v>14.380134999999996</v>
      </c>
      <c r="O474" s="1">
        <f t="shared" si="52"/>
        <v>15.442229999999995</v>
      </c>
      <c r="P474" s="1">
        <f t="shared" si="53"/>
        <v>16.023850000000039</v>
      </c>
      <c r="Q474" s="8">
        <f t="shared" si="54"/>
        <v>52.070040000000006</v>
      </c>
      <c r="R474" s="8">
        <f t="shared" si="55"/>
        <v>41.550840000000001</v>
      </c>
      <c r="S474" s="8">
        <f t="shared" si="56"/>
        <v>35.765280000000004</v>
      </c>
    </row>
    <row r="475" spans="1:19" x14ac:dyDescent="0.25">
      <c r="A475">
        <v>2049</v>
      </c>
      <c r="B475">
        <v>6</v>
      </c>
      <c r="C475" s="7">
        <v>5.0499999999999999E-6</v>
      </c>
      <c r="D475" s="7">
        <v>4.4700000000000004E-6</v>
      </c>
      <c r="E475" s="7">
        <v>4.1699999999999999E-6</v>
      </c>
      <c r="F475" t="str">
        <f t="shared" si="50"/>
        <v>2049-06-14T00:00:00Z</v>
      </c>
      <c r="G475" s="1">
        <v>299.02724999999998</v>
      </c>
      <c r="H475" s="1">
        <v>300.57747999999998</v>
      </c>
      <c r="I475" s="1">
        <v>301.75662</v>
      </c>
      <c r="J475" t="s">
        <v>527</v>
      </c>
      <c r="K475">
        <v>284.95531999999997</v>
      </c>
      <c r="L475">
        <v>285.84070000000003</v>
      </c>
      <c r="M475">
        <v>285.98595999999998</v>
      </c>
      <c r="N475" s="1">
        <f t="shared" si="51"/>
        <v>18.841284999999971</v>
      </c>
      <c r="O475" s="1">
        <f t="shared" si="52"/>
        <v>20.059090000000026</v>
      </c>
      <c r="P475" s="1">
        <f t="shared" si="53"/>
        <v>20.72129000000001</v>
      </c>
      <c r="Q475" s="8">
        <f t="shared" si="54"/>
        <v>13.28049</v>
      </c>
      <c r="R475" s="8">
        <f t="shared" si="55"/>
        <v>11.755205999999999</v>
      </c>
      <c r="S475" s="8">
        <f t="shared" si="56"/>
        <v>10.966265999999999</v>
      </c>
    </row>
    <row r="476" spans="1:19" x14ac:dyDescent="0.25">
      <c r="A476">
        <v>2049</v>
      </c>
      <c r="B476">
        <v>7</v>
      </c>
      <c r="C476" s="7">
        <v>8.8100000000000001E-7</v>
      </c>
      <c r="D476" s="7">
        <v>9.7100000000000011E-7</v>
      </c>
      <c r="E476" s="7">
        <v>1.0899999999999999E-6</v>
      </c>
      <c r="F476" t="str">
        <f t="shared" si="50"/>
        <v>2049-07-14T12:00:00Z</v>
      </c>
      <c r="G476" s="1">
        <v>303.39767000000001</v>
      </c>
      <c r="H476" s="1">
        <v>304.79149999999998</v>
      </c>
      <c r="I476" s="1">
        <v>305.96832000000001</v>
      </c>
      <c r="J476" t="s">
        <v>528</v>
      </c>
      <c r="K476">
        <v>286.78840000000002</v>
      </c>
      <c r="L476">
        <v>287.48257000000001</v>
      </c>
      <c r="M476">
        <v>287.47500000000002</v>
      </c>
      <c r="N476" s="1">
        <f t="shared" si="51"/>
        <v>21.943035000000009</v>
      </c>
      <c r="O476" s="1">
        <f t="shared" si="52"/>
        <v>22.987034999999992</v>
      </c>
      <c r="P476" s="1">
        <f t="shared" si="53"/>
        <v>23.571660000000065</v>
      </c>
      <c r="Q476" s="8">
        <f t="shared" si="54"/>
        <v>2.3168537999999996</v>
      </c>
      <c r="R476" s="8">
        <f t="shared" si="55"/>
        <v>2.5535358000000001</v>
      </c>
      <c r="S476" s="8">
        <f t="shared" si="56"/>
        <v>2.8664819999999995</v>
      </c>
    </row>
    <row r="477" spans="1:19" x14ac:dyDescent="0.25">
      <c r="A477">
        <v>2049</v>
      </c>
      <c r="B477">
        <v>8</v>
      </c>
      <c r="C477" s="7">
        <v>1.8700000000000001E-6</v>
      </c>
      <c r="D477" s="7">
        <v>1.9700000000000002E-6</v>
      </c>
      <c r="E477" s="7">
        <v>2.17E-6</v>
      </c>
      <c r="F477" t="str">
        <f t="shared" si="50"/>
        <v>2049-08-14T12:00:00Z</v>
      </c>
      <c r="G477" s="1">
        <v>303.91068000000001</v>
      </c>
      <c r="H477" s="1">
        <v>305.29462000000001</v>
      </c>
      <c r="I477" s="1">
        <v>306.28692999999998</v>
      </c>
      <c r="J477" t="s">
        <v>529</v>
      </c>
      <c r="K477">
        <v>288.21417000000002</v>
      </c>
      <c r="L477">
        <v>288.63528000000002</v>
      </c>
      <c r="M477">
        <v>288.47818000000001</v>
      </c>
      <c r="N477" s="1">
        <f t="shared" si="51"/>
        <v>22.912425000000042</v>
      </c>
      <c r="O477" s="1">
        <f t="shared" si="52"/>
        <v>23.814950000000067</v>
      </c>
      <c r="P477" s="1">
        <f t="shared" si="53"/>
        <v>24.232555000000048</v>
      </c>
      <c r="Q477" s="8">
        <f t="shared" si="54"/>
        <v>4.917726</v>
      </c>
      <c r="R477" s="8">
        <f t="shared" si="55"/>
        <v>5.1807060000000007</v>
      </c>
      <c r="S477" s="8">
        <f t="shared" si="56"/>
        <v>5.7066659999999994</v>
      </c>
    </row>
    <row r="478" spans="1:19" x14ac:dyDescent="0.25">
      <c r="A478">
        <v>2049</v>
      </c>
      <c r="B478">
        <v>9</v>
      </c>
      <c r="C478" s="7">
        <v>6.7899999999999998E-7</v>
      </c>
      <c r="D478" s="7">
        <v>5.0399999999999996E-7</v>
      </c>
      <c r="E478" s="7">
        <v>4.2599999999999998E-7</v>
      </c>
      <c r="F478" t="str">
        <f t="shared" si="50"/>
        <v>2049-09-14T00:00:00Z</v>
      </c>
      <c r="G478" s="1">
        <v>301.8177</v>
      </c>
      <c r="H478" s="1">
        <v>303.23070000000001</v>
      </c>
      <c r="I478" s="1">
        <v>304.18220000000002</v>
      </c>
      <c r="J478" t="s">
        <v>530</v>
      </c>
      <c r="K478">
        <v>286.24862999999999</v>
      </c>
      <c r="L478">
        <v>286.25940000000003</v>
      </c>
      <c r="M478">
        <v>285.76675</v>
      </c>
      <c r="N478" s="1">
        <f t="shared" si="51"/>
        <v>20.88316500000002</v>
      </c>
      <c r="O478" s="1">
        <f t="shared" si="52"/>
        <v>21.595050000000015</v>
      </c>
      <c r="P478" s="1">
        <f t="shared" si="53"/>
        <v>21.824475000000007</v>
      </c>
      <c r="Q478" s="8">
        <f t="shared" si="54"/>
        <v>1.7856342000000001</v>
      </c>
      <c r="R478" s="8">
        <f t="shared" si="55"/>
        <v>1.3254191999999998</v>
      </c>
      <c r="S478" s="8">
        <f t="shared" si="56"/>
        <v>1.1202948000000001</v>
      </c>
    </row>
    <row r="479" spans="1:19" x14ac:dyDescent="0.25">
      <c r="A479">
        <v>2049</v>
      </c>
      <c r="B479">
        <v>10</v>
      </c>
      <c r="C479" s="7">
        <v>6.6099999999999994E-5</v>
      </c>
      <c r="D479" s="7">
        <v>4.6900000000000002E-5</v>
      </c>
      <c r="E479" s="7">
        <v>3.93E-5</v>
      </c>
      <c r="F479" t="str">
        <f t="shared" si="50"/>
        <v>2049-10-14T12:00:00Z</v>
      </c>
      <c r="G479" s="1">
        <v>291.03964000000002</v>
      </c>
      <c r="H479" s="1">
        <v>292.45571999999999</v>
      </c>
      <c r="I479" s="1">
        <v>293.34872000000001</v>
      </c>
      <c r="J479" t="s">
        <v>531</v>
      </c>
      <c r="K479">
        <v>281.66417999999999</v>
      </c>
      <c r="L479">
        <v>281.77798000000001</v>
      </c>
      <c r="M479">
        <v>281.44159999999999</v>
      </c>
      <c r="N479" s="1">
        <f t="shared" si="51"/>
        <v>13.201909999999998</v>
      </c>
      <c r="O479" s="1">
        <f t="shared" si="52"/>
        <v>13.966850000000022</v>
      </c>
      <c r="P479" s="1">
        <f t="shared" si="53"/>
        <v>14.245160000000055</v>
      </c>
      <c r="Q479" s="8">
        <f t="shared" si="54"/>
        <v>173.82978</v>
      </c>
      <c r="R479" s="8">
        <f t="shared" si="55"/>
        <v>123.33761999999999</v>
      </c>
      <c r="S479" s="8">
        <f t="shared" si="56"/>
        <v>103.35114</v>
      </c>
    </row>
    <row r="480" spans="1:19" x14ac:dyDescent="0.25">
      <c r="A480">
        <v>2049</v>
      </c>
      <c r="B480">
        <v>11</v>
      </c>
      <c r="C480" s="7">
        <v>1.46E-4</v>
      </c>
      <c r="D480" s="7">
        <v>1.05E-4</v>
      </c>
      <c r="E480" s="7">
        <v>8.2899999999999996E-5</v>
      </c>
      <c r="F480" t="str">
        <f t="shared" si="50"/>
        <v>2049-11-14T00:00:00Z</v>
      </c>
      <c r="G480" s="1">
        <v>285.18270000000001</v>
      </c>
      <c r="H480" s="1">
        <v>286.07190000000003</v>
      </c>
      <c r="I480" s="1">
        <v>286.51843000000002</v>
      </c>
      <c r="J480" t="s">
        <v>532</v>
      </c>
      <c r="K480">
        <v>278.90674000000001</v>
      </c>
      <c r="L480">
        <v>279.25279999999998</v>
      </c>
      <c r="M480">
        <v>279.32780000000002</v>
      </c>
      <c r="N480" s="1">
        <f t="shared" si="51"/>
        <v>8.8947200000000066</v>
      </c>
      <c r="O480" s="1">
        <f t="shared" si="52"/>
        <v>9.5123500000000263</v>
      </c>
      <c r="P480" s="1">
        <f t="shared" si="53"/>
        <v>9.7731150000000753</v>
      </c>
      <c r="Q480" s="8">
        <f t="shared" si="54"/>
        <v>383.95080000000002</v>
      </c>
      <c r="R480" s="8">
        <f t="shared" si="55"/>
        <v>276.12899999999996</v>
      </c>
      <c r="S480" s="8">
        <f t="shared" si="56"/>
        <v>218.01042000000004</v>
      </c>
    </row>
    <row r="481" spans="1:19" x14ac:dyDescent="0.25">
      <c r="A481">
        <v>2049</v>
      </c>
      <c r="B481">
        <v>12</v>
      </c>
      <c r="C481" s="7">
        <v>8.8300000000000005E-5</v>
      </c>
      <c r="D481" s="7">
        <v>6.58E-5</v>
      </c>
      <c r="E481" s="7">
        <v>5.1999999999999997E-5</v>
      </c>
      <c r="F481" t="str">
        <f t="shared" si="50"/>
        <v>2049-12-14T12:00:00Z</v>
      </c>
      <c r="G481" s="1">
        <v>282.59912000000003</v>
      </c>
      <c r="H481" s="1">
        <v>283.48117000000002</v>
      </c>
      <c r="I481" s="1">
        <v>284.02654999999999</v>
      </c>
      <c r="J481" t="s">
        <v>533</v>
      </c>
      <c r="K481">
        <v>275.64690000000002</v>
      </c>
      <c r="L481">
        <v>276.19330000000002</v>
      </c>
      <c r="M481">
        <v>276.53278</v>
      </c>
      <c r="N481" s="1">
        <f t="shared" si="51"/>
        <v>5.9730100000000448</v>
      </c>
      <c r="O481" s="1">
        <f t="shared" si="52"/>
        <v>6.6872350000000438</v>
      </c>
      <c r="P481" s="1">
        <f t="shared" si="53"/>
        <v>7.1296650000000454</v>
      </c>
      <c r="Q481" s="8">
        <f t="shared" si="54"/>
        <v>232.21134000000004</v>
      </c>
      <c r="R481" s="8">
        <f t="shared" si="55"/>
        <v>173.04084</v>
      </c>
      <c r="S481" s="8">
        <f t="shared" si="56"/>
        <v>136.74959999999999</v>
      </c>
    </row>
    <row r="482" spans="1:19" x14ac:dyDescent="0.25">
      <c r="A482">
        <v>2050</v>
      </c>
      <c r="B482">
        <v>1</v>
      </c>
      <c r="C482" s="7">
        <v>1.2300000000000001E-4</v>
      </c>
      <c r="D482" s="7">
        <v>8.8999999999999995E-5</v>
      </c>
      <c r="E482" s="7">
        <v>6.9099999999999999E-5</v>
      </c>
      <c r="F482" t="str">
        <f t="shared" si="50"/>
        <v>2050-01-14T12:00:00Z</v>
      </c>
      <c r="G482" s="1">
        <v>282.72149999999999</v>
      </c>
      <c r="H482" s="1">
        <v>283.78232000000003</v>
      </c>
      <c r="I482" s="1">
        <v>284.30279999999999</v>
      </c>
      <c r="J482" t="s">
        <v>534</v>
      </c>
      <c r="K482">
        <v>275.26369999999997</v>
      </c>
      <c r="L482">
        <v>275.87427000000002</v>
      </c>
      <c r="M482">
        <v>276.2484</v>
      </c>
      <c r="N482" s="1">
        <f t="shared" si="51"/>
        <v>5.8426000000000045</v>
      </c>
      <c r="O482" s="1">
        <f t="shared" si="52"/>
        <v>6.6782950000000483</v>
      </c>
      <c r="P482" s="1">
        <f t="shared" si="53"/>
        <v>7.1256000000000199</v>
      </c>
      <c r="Q482" s="8">
        <f t="shared" si="54"/>
        <v>323.46539999999999</v>
      </c>
      <c r="R482" s="8">
        <f t="shared" si="55"/>
        <v>234.0522</v>
      </c>
      <c r="S482" s="8">
        <f t="shared" si="56"/>
        <v>181.71918000000002</v>
      </c>
    </row>
    <row r="483" spans="1:19" x14ac:dyDescent="0.25">
      <c r="A483">
        <v>2050</v>
      </c>
      <c r="B483">
        <v>2</v>
      </c>
      <c r="C483" s="7">
        <v>1.17E-4</v>
      </c>
      <c r="D483" s="7">
        <v>8.42E-5</v>
      </c>
      <c r="E483" s="7">
        <v>6.4800000000000003E-5</v>
      </c>
      <c r="F483" t="str">
        <f t="shared" si="50"/>
        <v>2050-02-13T00:00:00Z</v>
      </c>
      <c r="G483" s="1">
        <v>284.52300000000002</v>
      </c>
      <c r="H483" s="1">
        <v>285.65042</v>
      </c>
      <c r="I483" s="1">
        <v>286.22199999999998</v>
      </c>
      <c r="J483" t="s">
        <v>535</v>
      </c>
      <c r="K483">
        <v>277.26895000000002</v>
      </c>
      <c r="L483">
        <v>277.74380000000002</v>
      </c>
      <c r="M483">
        <v>278.07330000000002</v>
      </c>
      <c r="N483" s="1">
        <f t="shared" si="51"/>
        <v>7.745975000000044</v>
      </c>
      <c r="O483" s="1">
        <f t="shared" si="52"/>
        <v>8.547110000000032</v>
      </c>
      <c r="P483" s="1">
        <f t="shared" si="53"/>
        <v>8.9976500000000215</v>
      </c>
      <c r="Q483" s="8">
        <f t="shared" si="54"/>
        <v>307.6866</v>
      </c>
      <c r="R483" s="8">
        <f t="shared" si="55"/>
        <v>221.42916</v>
      </c>
      <c r="S483" s="8">
        <f t="shared" si="56"/>
        <v>170.41104000000001</v>
      </c>
    </row>
    <row r="484" spans="1:19" x14ac:dyDescent="0.25">
      <c r="A484">
        <v>2050</v>
      </c>
      <c r="B484">
        <v>3</v>
      </c>
      <c r="C484" s="7">
        <v>1.02E-4</v>
      </c>
      <c r="D484" s="7">
        <v>7.25E-5</v>
      </c>
      <c r="E484" s="7">
        <v>5.5099999999999998E-5</v>
      </c>
      <c r="F484" t="str">
        <f t="shared" si="50"/>
        <v>2050-03-14T12:00:00Z</v>
      </c>
      <c r="G484" s="1">
        <v>287.62599999999998</v>
      </c>
      <c r="H484" s="1">
        <v>288.89693999999997</v>
      </c>
      <c r="I484" s="1">
        <v>289.63010000000003</v>
      </c>
      <c r="J484" t="s">
        <v>536</v>
      </c>
      <c r="K484">
        <v>278.53841999999997</v>
      </c>
      <c r="L484">
        <v>279.18207000000001</v>
      </c>
      <c r="M484">
        <v>279.40276999999998</v>
      </c>
      <c r="N484" s="1">
        <f t="shared" si="51"/>
        <v>9.9322099999999978</v>
      </c>
      <c r="O484" s="1">
        <f t="shared" si="52"/>
        <v>10.889504999999986</v>
      </c>
      <c r="P484" s="1">
        <f t="shared" si="53"/>
        <v>11.366435000000024</v>
      </c>
      <c r="Q484" s="8">
        <f t="shared" si="54"/>
        <v>268.2396</v>
      </c>
      <c r="R484" s="8">
        <f t="shared" si="55"/>
        <v>190.66049999999998</v>
      </c>
      <c r="S484" s="8">
        <f t="shared" si="56"/>
        <v>144.90197999999998</v>
      </c>
    </row>
    <row r="485" spans="1:19" x14ac:dyDescent="0.25">
      <c r="A485">
        <v>2050</v>
      </c>
      <c r="B485">
        <v>4</v>
      </c>
      <c r="C485" s="7">
        <v>7.1099999999999994E-5</v>
      </c>
      <c r="D485" s="7">
        <v>5.1999999999999997E-5</v>
      </c>
      <c r="E485" s="7">
        <v>4.1300000000000001E-5</v>
      </c>
      <c r="F485" t="str">
        <f t="shared" si="50"/>
        <v>2050-04-14T00:00:00Z</v>
      </c>
      <c r="G485" s="1">
        <v>288.71503000000001</v>
      </c>
      <c r="H485" s="1">
        <v>290.26146999999997</v>
      </c>
      <c r="I485" s="1">
        <v>291.28557999999998</v>
      </c>
      <c r="J485" t="s">
        <v>537</v>
      </c>
      <c r="K485">
        <v>279.23853000000003</v>
      </c>
      <c r="L485">
        <v>279.91296</v>
      </c>
      <c r="M485">
        <v>280.07816000000003</v>
      </c>
      <c r="N485" s="1">
        <f t="shared" si="51"/>
        <v>10.826780000000042</v>
      </c>
      <c r="O485" s="1">
        <f t="shared" si="52"/>
        <v>11.937215000000037</v>
      </c>
      <c r="P485" s="1">
        <f t="shared" si="53"/>
        <v>12.531870000000026</v>
      </c>
      <c r="Q485" s="8">
        <f t="shared" si="54"/>
        <v>186.97878</v>
      </c>
      <c r="R485" s="8">
        <f t="shared" si="55"/>
        <v>136.74959999999999</v>
      </c>
      <c r="S485" s="8">
        <f t="shared" si="56"/>
        <v>108.61074000000001</v>
      </c>
    </row>
    <row r="486" spans="1:19" x14ac:dyDescent="0.25">
      <c r="A486">
        <v>2050</v>
      </c>
      <c r="B486">
        <v>5</v>
      </c>
      <c r="C486" s="7">
        <v>1.8700000000000001E-5</v>
      </c>
      <c r="D486" s="7">
        <v>1.5E-5</v>
      </c>
      <c r="E486" s="7">
        <v>1.2999999999999999E-5</v>
      </c>
      <c r="F486" t="str">
        <f t="shared" si="50"/>
        <v>2050-05-14T12:00:00Z</v>
      </c>
      <c r="G486" s="1">
        <v>292.5428</v>
      </c>
      <c r="H486" s="1">
        <v>293.94443000000001</v>
      </c>
      <c r="I486" s="1">
        <v>295.01852000000002</v>
      </c>
      <c r="J486" t="s">
        <v>538</v>
      </c>
      <c r="K486">
        <v>281.39663999999999</v>
      </c>
      <c r="L486">
        <v>282.12335000000002</v>
      </c>
      <c r="M486">
        <v>282.20812999999998</v>
      </c>
      <c r="N486" s="1">
        <f t="shared" si="51"/>
        <v>13.819720000000018</v>
      </c>
      <c r="O486" s="1">
        <f t="shared" si="52"/>
        <v>14.883890000000065</v>
      </c>
      <c r="P486" s="1">
        <f t="shared" si="53"/>
        <v>15.463325000000054</v>
      </c>
      <c r="Q486" s="8">
        <f t="shared" si="54"/>
        <v>49.177259999999997</v>
      </c>
      <c r="R486" s="8">
        <f t="shared" si="55"/>
        <v>39.447000000000003</v>
      </c>
      <c r="S486" s="8">
        <f t="shared" si="56"/>
        <v>34.187399999999997</v>
      </c>
    </row>
    <row r="487" spans="1:19" x14ac:dyDescent="0.25">
      <c r="A487">
        <v>2050</v>
      </c>
      <c r="B487">
        <v>6</v>
      </c>
      <c r="C487" s="7">
        <v>8.4800000000000001E-6</v>
      </c>
      <c r="D487" s="7">
        <v>7.34E-6</v>
      </c>
      <c r="E487" s="7">
        <v>6.6599999999999998E-6</v>
      </c>
      <c r="F487" t="str">
        <f t="shared" si="50"/>
        <v>2050-06-14T00:00:00Z</v>
      </c>
      <c r="G487" s="1">
        <v>296.04584</v>
      </c>
      <c r="H487" s="1">
        <v>297.61829999999998</v>
      </c>
      <c r="I487" s="1">
        <v>298.82584000000003</v>
      </c>
      <c r="J487" t="s">
        <v>539</v>
      </c>
      <c r="K487">
        <v>283.08658000000003</v>
      </c>
      <c r="L487">
        <v>283.99594000000002</v>
      </c>
      <c r="M487">
        <v>284.16930000000002</v>
      </c>
      <c r="N487" s="1">
        <f t="shared" si="51"/>
        <v>16.416210000000035</v>
      </c>
      <c r="O487" s="1">
        <f t="shared" si="52"/>
        <v>17.65712000000002</v>
      </c>
      <c r="P487" s="1">
        <f t="shared" si="53"/>
        <v>18.347570000000019</v>
      </c>
      <c r="Q487" s="8">
        <f t="shared" si="54"/>
        <v>22.300704</v>
      </c>
      <c r="R487" s="8">
        <f t="shared" si="55"/>
        <v>19.302731999999999</v>
      </c>
      <c r="S487" s="8">
        <f t="shared" si="56"/>
        <v>17.514468000000001</v>
      </c>
    </row>
    <row r="488" spans="1:19" x14ac:dyDescent="0.25">
      <c r="A488">
        <v>2050</v>
      </c>
      <c r="B488">
        <v>7</v>
      </c>
      <c r="C488" s="7">
        <v>4.5700000000000003E-6</v>
      </c>
      <c r="D488" s="7">
        <v>4.3100000000000002E-6</v>
      </c>
      <c r="E488" s="7">
        <v>4.1300000000000003E-6</v>
      </c>
      <c r="F488" t="str">
        <f t="shared" si="50"/>
        <v>2050-07-14T12:00:00Z</v>
      </c>
      <c r="G488" s="1">
        <v>304.03951999999998</v>
      </c>
      <c r="H488" s="1">
        <v>305.45260000000002</v>
      </c>
      <c r="I488" s="1">
        <v>306.65230000000003</v>
      </c>
      <c r="J488" t="s">
        <v>540</v>
      </c>
      <c r="K488">
        <v>287.36259999999999</v>
      </c>
      <c r="L488">
        <v>288.07369999999997</v>
      </c>
      <c r="M488">
        <v>288.08629999999999</v>
      </c>
      <c r="N488" s="1">
        <f t="shared" si="51"/>
        <v>22.551060000000007</v>
      </c>
      <c r="O488" s="1">
        <f t="shared" si="52"/>
        <v>23.613150000000019</v>
      </c>
      <c r="P488" s="1">
        <f t="shared" si="53"/>
        <v>24.219300000000032</v>
      </c>
      <c r="Q488" s="8">
        <f t="shared" si="54"/>
        <v>12.018186</v>
      </c>
      <c r="R488" s="8">
        <f t="shared" si="55"/>
        <v>11.334438</v>
      </c>
      <c r="S488" s="8">
        <f t="shared" si="56"/>
        <v>10.861074</v>
      </c>
    </row>
    <row r="489" spans="1:19" x14ac:dyDescent="0.25">
      <c r="A489">
        <v>2050</v>
      </c>
      <c r="B489">
        <v>8</v>
      </c>
      <c r="C489" s="7">
        <v>1.2999999999999999E-5</v>
      </c>
      <c r="D489" s="7">
        <v>1.1600000000000001E-5</v>
      </c>
      <c r="E489" s="7">
        <v>1.06E-5</v>
      </c>
      <c r="F489" t="str">
        <f t="shared" si="50"/>
        <v>2050-08-14T12:00:00Z</v>
      </c>
      <c r="G489" s="1">
        <v>305.77877999999998</v>
      </c>
      <c r="H489" s="1">
        <v>307.16302000000002</v>
      </c>
      <c r="I489" s="1">
        <v>308.14929999999998</v>
      </c>
      <c r="J489" t="s">
        <v>541</v>
      </c>
      <c r="K489">
        <v>289.90048000000002</v>
      </c>
      <c r="L489">
        <v>290.30932999999999</v>
      </c>
      <c r="M489">
        <v>290.14350000000002</v>
      </c>
      <c r="N489" s="1">
        <f t="shared" si="51"/>
        <v>24.689630000000022</v>
      </c>
      <c r="O489" s="1">
        <f t="shared" si="52"/>
        <v>25.586175000000026</v>
      </c>
      <c r="P489" s="1">
        <f t="shared" si="53"/>
        <v>25.996399999999994</v>
      </c>
      <c r="Q489" s="8">
        <f t="shared" si="54"/>
        <v>34.187399999999997</v>
      </c>
      <c r="R489" s="8">
        <f t="shared" si="55"/>
        <v>30.505680000000002</v>
      </c>
      <c r="S489" s="8">
        <f t="shared" si="56"/>
        <v>27.875880000000002</v>
      </c>
    </row>
    <row r="490" spans="1:19" x14ac:dyDescent="0.25">
      <c r="A490">
        <v>2050</v>
      </c>
      <c r="B490">
        <v>9</v>
      </c>
      <c r="C490" s="7">
        <v>1.63E-5</v>
      </c>
      <c r="D490" s="7">
        <v>1.2300000000000001E-5</v>
      </c>
      <c r="E490" s="7">
        <v>1.0699999999999999E-5</v>
      </c>
      <c r="F490" t="str">
        <f t="shared" si="50"/>
        <v>2050-09-14T00:00:00Z</v>
      </c>
      <c r="G490" s="1">
        <v>299.84694999999999</v>
      </c>
      <c r="H490" s="1">
        <v>301.22305</v>
      </c>
      <c r="I490" s="1">
        <v>302.11322000000001</v>
      </c>
      <c r="J490" t="s">
        <v>542</v>
      </c>
      <c r="K490">
        <v>286.37045000000001</v>
      </c>
      <c r="L490">
        <v>286.38209999999998</v>
      </c>
      <c r="M490">
        <v>285.8845</v>
      </c>
      <c r="N490" s="1">
        <f t="shared" si="51"/>
        <v>19.958700000000022</v>
      </c>
      <c r="O490" s="1">
        <f t="shared" si="52"/>
        <v>20.652575000000013</v>
      </c>
      <c r="P490" s="1">
        <f t="shared" si="53"/>
        <v>20.848860000000059</v>
      </c>
      <c r="Q490" s="8">
        <f t="shared" si="54"/>
        <v>42.865740000000002</v>
      </c>
      <c r="R490" s="8">
        <f t="shared" si="55"/>
        <v>32.346540000000005</v>
      </c>
      <c r="S490" s="8">
        <f t="shared" si="56"/>
        <v>28.138859999999998</v>
      </c>
    </row>
    <row r="491" spans="1:19" x14ac:dyDescent="0.25">
      <c r="A491">
        <v>2050</v>
      </c>
      <c r="B491">
        <v>10</v>
      </c>
      <c r="C491" s="7">
        <v>5.9899999999999999E-5</v>
      </c>
      <c r="D491" s="7">
        <v>4.2500000000000003E-5</v>
      </c>
      <c r="E491" s="7">
        <v>3.54E-5</v>
      </c>
      <c r="F491" t="str">
        <f t="shared" si="50"/>
        <v>2050-10-14T12:00:00Z</v>
      </c>
      <c r="G491" s="1">
        <v>291.38855000000001</v>
      </c>
      <c r="H491" s="1">
        <v>292.80385999999999</v>
      </c>
      <c r="I491" s="1">
        <v>293.70166</v>
      </c>
      <c r="J491" t="s">
        <v>543</v>
      </c>
      <c r="K491">
        <v>282.33159999999998</v>
      </c>
      <c r="L491">
        <v>282.43723</v>
      </c>
      <c r="M491">
        <v>282.08620000000002</v>
      </c>
      <c r="N491" s="1">
        <f t="shared" si="51"/>
        <v>13.710075000000018</v>
      </c>
      <c r="O491" s="1">
        <f t="shared" si="52"/>
        <v>14.470545000000016</v>
      </c>
      <c r="P491" s="1">
        <f t="shared" si="53"/>
        <v>14.743930000000034</v>
      </c>
      <c r="Q491" s="8">
        <f t="shared" si="54"/>
        <v>157.52501999999998</v>
      </c>
      <c r="R491" s="8">
        <f t="shared" si="55"/>
        <v>111.76650000000001</v>
      </c>
      <c r="S491" s="8">
        <f t="shared" si="56"/>
        <v>93.094920000000002</v>
      </c>
    </row>
    <row r="492" spans="1:19" x14ac:dyDescent="0.25">
      <c r="A492">
        <v>2050</v>
      </c>
      <c r="B492">
        <v>11</v>
      </c>
      <c r="C492" s="7">
        <v>1.6899999999999999E-4</v>
      </c>
      <c r="D492" s="7">
        <v>1.2300000000000001E-4</v>
      </c>
      <c r="E492" s="7">
        <v>9.7399999999999996E-5</v>
      </c>
      <c r="F492" t="str">
        <f t="shared" si="50"/>
        <v>2050-11-14T00:00:00Z</v>
      </c>
      <c r="G492" s="1">
        <v>285.52884</v>
      </c>
      <c r="H492" s="1">
        <v>286.42360000000002</v>
      </c>
      <c r="I492" s="1">
        <v>286.8707</v>
      </c>
      <c r="J492" t="s">
        <v>544</v>
      </c>
      <c r="K492">
        <v>279.60091999999997</v>
      </c>
      <c r="L492">
        <v>279.94896999999997</v>
      </c>
      <c r="M492">
        <v>280.02283</v>
      </c>
      <c r="N492" s="1">
        <f t="shared" si="51"/>
        <v>9.4148800000000392</v>
      </c>
      <c r="O492" s="1">
        <f t="shared" si="52"/>
        <v>10.036285000000021</v>
      </c>
      <c r="P492" s="1">
        <f t="shared" si="53"/>
        <v>10.29676500000005</v>
      </c>
      <c r="Q492" s="8">
        <f t="shared" si="54"/>
        <v>444.43619999999999</v>
      </c>
      <c r="R492" s="8">
        <f t="shared" si="55"/>
        <v>323.46539999999999</v>
      </c>
      <c r="S492" s="8">
        <f t="shared" si="56"/>
        <v>256.14251999999999</v>
      </c>
    </row>
    <row r="493" spans="1:19" x14ac:dyDescent="0.25">
      <c r="A493">
        <v>2050</v>
      </c>
      <c r="B493">
        <v>12</v>
      </c>
      <c r="C493" s="7">
        <v>1.27E-4</v>
      </c>
      <c r="D493" s="7">
        <v>9.4500000000000007E-5</v>
      </c>
      <c r="E493" s="7">
        <v>7.4200000000000001E-5</v>
      </c>
      <c r="F493" t="str">
        <f t="shared" si="50"/>
        <v>2050-12-14T12:00:00Z</v>
      </c>
      <c r="G493" s="1">
        <v>280.33273000000003</v>
      </c>
      <c r="H493" s="1">
        <v>281.19943000000001</v>
      </c>
      <c r="I493" s="1">
        <v>281.71190000000001</v>
      </c>
      <c r="J493" t="s">
        <v>545</v>
      </c>
      <c r="K493">
        <v>273.81286999999998</v>
      </c>
      <c r="L493">
        <v>274.33902</v>
      </c>
      <c r="M493">
        <v>274.62783999999999</v>
      </c>
      <c r="N493" s="1">
        <f t="shared" si="51"/>
        <v>3.922800000000052</v>
      </c>
      <c r="O493" s="1">
        <f t="shared" si="52"/>
        <v>4.6192250000000286</v>
      </c>
      <c r="P493" s="1">
        <f t="shared" si="53"/>
        <v>5.0198700000000258</v>
      </c>
      <c r="Q493" s="8">
        <f t="shared" si="54"/>
        <v>333.9846</v>
      </c>
      <c r="R493" s="8">
        <f t="shared" si="55"/>
        <v>248.51609999999999</v>
      </c>
      <c r="S493" s="8">
        <f t="shared" si="56"/>
        <v>195.13115999999999</v>
      </c>
    </row>
    <row r="494" spans="1:19" x14ac:dyDescent="0.25">
      <c r="A494">
        <v>2051</v>
      </c>
      <c r="B494">
        <v>1</v>
      </c>
      <c r="C494" s="7">
        <v>1.0399999999999999E-4</v>
      </c>
      <c r="D494" s="7">
        <v>7.4999999999999993E-5</v>
      </c>
      <c r="E494" s="7">
        <v>5.7299999999999997E-5</v>
      </c>
      <c r="F494" t="str">
        <f t="shared" si="50"/>
        <v>2051-01-14T12:00:00Z</v>
      </c>
      <c r="G494" s="1">
        <v>282.24849999999998</v>
      </c>
      <c r="H494" s="1">
        <v>283.3109</v>
      </c>
      <c r="I494" s="1">
        <v>283.82584000000003</v>
      </c>
      <c r="J494" t="s">
        <v>546</v>
      </c>
      <c r="K494">
        <v>275.50116000000003</v>
      </c>
      <c r="L494">
        <v>276.10345000000001</v>
      </c>
      <c r="M494">
        <v>276.44788</v>
      </c>
      <c r="N494" s="1">
        <f t="shared" si="51"/>
        <v>5.7248299999999972</v>
      </c>
      <c r="O494" s="1">
        <f t="shared" si="52"/>
        <v>6.5571750000000293</v>
      </c>
      <c r="P494" s="1">
        <f t="shared" si="53"/>
        <v>6.9868600000000356</v>
      </c>
      <c r="Q494" s="8">
        <f t="shared" si="54"/>
        <v>273.49919999999997</v>
      </c>
      <c r="R494" s="8">
        <f t="shared" si="55"/>
        <v>197.23499999999996</v>
      </c>
      <c r="S494" s="8">
        <f t="shared" si="56"/>
        <v>150.68753999999998</v>
      </c>
    </row>
    <row r="495" spans="1:19" x14ac:dyDescent="0.25">
      <c r="A495">
        <v>2051</v>
      </c>
      <c r="B495">
        <v>2</v>
      </c>
      <c r="C495" s="7">
        <v>1.17E-4</v>
      </c>
      <c r="D495" s="7">
        <v>8.4499999999999994E-5</v>
      </c>
      <c r="E495" s="7">
        <v>6.5099999999999997E-5</v>
      </c>
      <c r="F495" t="str">
        <f t="shared" si="50"/>
        <v>2051-02-13T00:00:00Z</v>
      </c>
      <c r="G495" s="1">
        <v>283.62920000000003</v>
      </c>
      <c r="H495" s="1">
        <v>284.75824</v>
      </c>
      <c r="I495" s="1">
        <v>285.34534000000002</v>
      </c>
      <c r="J495" t="s">
        <v>547</v>
      </c>
      <c r="K495">
        <v>276.34951999999998</v>
      </c>
      <c r="L495">
        <v>276.82544000000001</v>
      </c>
      <c r="M495">
        <v>277.1576</v>
      </c>
      <c r="N495" s="1">
        <f t="shared" si="51"/>
        <v>6.8393600000000561</v>
      </c>
      <c r="O495" s="1">
        <f t="shared" si="52"/>
        <v>7.641840000000002</v>
      </c>
      <c r="P495" s="1">
        <f t="shared" si="53"/>
        <v>8.101470000000063</v>
      </c>
      <c r="Q495" s="8">
        <f t="shared" si="54"/>
        <v>307.6866</v>
      </c>
      <c r="R495" s="8">
        <f t="shared" si="55"/>
        <v>222.21809999999999</v>
      </c>
      <c r="S495" s="8">
        <f t="shared" si="56"/>
        <v>171.19997999999998</v>
      </c>
    </row>
    <row r="496" spans="1:19" x14ac:dyDescent="0.25">
      <c r="A496">
        <v>2051</v>
      </c>
      <c r="B496">
        <v>3</v>
      </c>
      <c r="C496" s="7">
        <v>1.0900000000000001E-4</v>
      </c>
      <c r="D496" s="7">
        <v>7.8200000000000003E-5</v>
      </c>
      <c r="E496" s="7">
        <v>5.9899999999999999E-5</v>
      </c>
      <c r="F496" t="str">
        <f t="shared" si="50"/>
        <v>2051-03-14T12:00:00Z</v>
      </c>
      <c r="G496" s="1">
        <v>289.81076000000002</v>
      </c>
      <c r="H496" s="1">
        <v>291.10271999999998</v>
      </c>
      <c r="I496" s="1">
        <v>291.88249999999999</v>
      </c>
      <c r="J496" t="s">
        <v>548</v>
      </c>
      <c r="K496">
        <v>279.10482999999999</v>
      </c>
      <c r="L496">
        <v>279.75432999999998</v>
      </c>
      <c r="M496">
        <v>279.98428000000001</v>
      </c>
      <c r="N496" s="1">
        <f t="shared" si="51"/>
        <v>11.307795000000056</v>
      </c>
      <c r="O496" s="1">
        <f t="shared" si="52"/>
        <v>12.278525000000002</v>
      </c>
      <c r="P496" s="1">
        <f t="shared" si="53"/>
        <v>12.783390000000054</v>
      </c>
      <c r="Q496" s="8">
        <f t="shared" si="54"/>
        <v>286.64820000000003</v>
      </c>
      <c r="R496" s="8">
        <f t="shared" si="55"/>
        <v>205.65036000000001</v>
      </c>
      <c r="S496" s="8">
        <f t="shared" si="56"/>
        <v>157.52501999999998</v>
      </c>
    </row>
    <row r="497" spans="1:19" x14ac:dyDescent="0.25">
      <c r="A497">
        <v>2051</v>
      </c>
      <c r="B497">
        <v>4</v>
      </c>
      <c r="C497" s="7">
        <v>4.6799999999999999E-5</v>
      </c>
      <c r="D497" s="7">
        <v>3.4400000000000003E-5</v>
      </c>
      <c r="E497" s="7">
        <v>2.7500000000000001E-5</v>
      </c>
      <c r="F497" t="str">
        <f t="shared" si="50"/>
        <v>2051-04-14T00:00:00Z</v>
      </c>
      <c r="G497" s="1">
        <v>290.02746999999999</v>
      </c>
      <c r="H497" s="1">
        <v>291.58190000000002</v>
      </c>
      <c r="I497" s="1">
        <v>292.61295000000001</v>
      </c>
      <c r="J497" t="s">
        <v>549</v>
      </c>
      <c r="K497">
        <v>279.84163999999998</v>
      </c>
      <c r="L497">
        <v>280.53230000000002</v>
      </c>
      <c r="M497">
        <v>280.71316999999999</v>
      </c>
      <c r="N497" s="1">
        <f t="shared" si="51"/>
        <v>11.784555000000012</v>
      </c>
      <c r="O497" s="1">
        <f t="shared" si="52"/>
        <v>12.907100000000014</v>
      </c>
      <c r="P497" s="1">
        <f t="shared" si="53"/>
        <v>13.513059999999996</v>
      </c>
      <c r="Q497" s="8">
        <f t="shared" si="54"/>
        <v>123.07464</v>
      </c>
      <c r="R497" s="8">
        <f t="shared" si="55"/>
        <v>90.465120000000013</v>
      </c>
      <c r="S497" s="8">
        <f t="shared" si="56"/>
        <v>72.319499999999991</v>
      </c>
    </row>
    <row r="498" spans="1:19" x14ac:dyDescent="0.25">
      <c r="A498">
        <v>2051</v>
      </c>
      <c r="B498">
        <v>5</v>
      </c>
      <c r="C498" s="7">
        <v>1.56E-5</v>
      </c>
      <c r="D498" s="7">
        <v>1.26E-5</v>
      </c>
      <c r="E498" s="7">
        <v>1.11E-5</v>
      </c>
      <c r="F498" t="str">
        <f t="shared" si="50"/>
        <v>2051-05-14T12:00:00Z</v>
      </c>
      <c r="G498" s="1">
        <v>291.78055000000001</v>
      </c>
      <c r="H498" s="1">
        <v>293.17757999999998</v>
      </c>
      <c r="I498" s="1">
        <v>294.24047999999999</v>
      </c>
      <c r="J498" t="s">
        <v>550</v>
      </c>
      <c r="K498">
        <v>280.71069999999997</v>
      </c>
      <c r="L498">
        <v>281.42917</v>
      </c>
      <c r="M498">
        <v>281.50445999999999</v>
      </c>
      <c r="N498" s="1">
        <f t="shared" si="51"/>
        <v>13.095625000000041</v>
      </c>
      <c r="O498" s="1">
        <f t="shared" si="52"/>
        <v>14.153374999999983</v>
      </c>
      <c r="P498" s="1">
        <f t="shared" si="53"/>
        <v>14.722470000000044</v>
      </c>
      <c r="Q498" s="8">
        <f t="shared" si="54"/>
        <v>41.024879999999996</v>
      </c>
      <c r="R498" s="8">
        <f t="shared" si="55"/>
        <v>33.135480000000001</v>
      </c>
      <c r="S498" s="8">
        <f t="shared" si="56"/>
        <v>29.190780000000004</v>
      </c>
    </row>
    <row r="499" spans="1:19" x14ac:dyDescent="0.25">
      <c r="A499">
        <v>2051</v>
      </c>
      <c r="B499">
        <v>6</v>
      </c>
      <c r="C499" s="7">
        <v>9.6099999999999995E-6</v>
      </c>
      <c r="D499" s="7">
        <v>8.2600000000000005E-6</v>
      </c>
      <c r="E499" s="7">
        <v>7.4200000000000001E-6</v>
      </c>
      <c r="F499" t="str">
        <f t="shared" si="50"/>
        <v>2051-06-14T00:00:00Z</v>
      </c>
      <c r="G499" s="1">
        <v>298.91583000000003</v>
      </c>
      <c r="H499" s="1">
        <v>300.48086999999998</v>
      </c>
      <c r="I499" s="1">
        <v>301.67313000000001</v>
      </c>
      <c r="J499" t="s">
        <v>551</v>
      </c>
      <c r="K499">
        <v>285.06063999999998</v>
      </c>
      <c r="L499">
        <v>285.97922</v>
      </c>
      <c r="M499">
        <v>286.1626</v>
      </c>
      <c r="N499" s="1">
        <f t="shared" si="51"/>
        <v>18.838235000000054</v>
      </c>
      <c r="O499" s="1">
        <f t="shared" si="52"/>
        <v>20.080045000000041</v>
      </c>
      <c r="P499" s="1">
        <f t="shared" si="53"/>
        <v>20.767865000000029</v>
      </c>
      <c r="Q499" s="8">
        <f t="shared" si="54"/>
        <v>25.272377999999996</v>
      </c>
      <c r="R499" s="8">
        <f t="shared" si="55"/>
        <v>21.722148000000001</v>
      </c>
      <c r="S499" s="8">
        <f t="shared" si="56"/>
        <v>19.513116</v>
      </c>
    </row>
    <row r="500" spans="1:19" x14ac:dyDescent="0.25">
      <c r="A500">
        <v>2051</v>
      </c>
      <c r="B500">
        <v>7</v>
      </c>
      <c r="C500" s="7">
        <v>1.06E-5</v>
      </c>
      <c r="D500" s="7">
        <v>9.9899999999999992E-6</v>
      </c>
      <c r="E500" s="7">
        <v>9.6500000000000008E-6</v>
      </c>
      <c r="F500" t="str">
        <f t="shared" si="50"/>
        <v>2051-07-14T12:00:00Z</v>
      </c>
      <c r="G500" s="1">
        <v>303.10608000000002</v>
      </c>
      <c r="H500" s="1">
        <v>304.52501999999998</v>
      </c>
      <c r="I500" s="1">
        <v>305.71773999999999</v>
      </c>
      <c r="J500" t="s">
        <v>552</v>
      </c>
      <c r="K500">
        <v>287.34875</v>
      </c>
      <c r="L500">
        <v>288.08102000000002</v>
      </c>
      <c r="M500">
        <v>288.10939999999999</v>
      </c>
      <c r="N500" s="1">
        <f t="shared" si="51"/>
        <v>22.07741500000003</v>
      </c>
      <c r="O500" s="1">
        <f t="shared" si="52"/>
        <v>23.153020000000026</v>
      </c>
      <c r="P500" s="1">
        <f t="shared" si="53"/>
        <v>23.763570000000016</v>
      </c>
      <c r="Q500" s="8">
        <f t="shared" si="54"/>
        <v>27.875880000000002</v>
      </c>
      <c r="R500" s="8">
        <f t="shared" si="55"/>
        <v>26.271701999999998</v>
      </c>
      <c r="S500" s="8">
        <f t="shared" si="56"/>
        <v>25.377570000000006</v>
      </c>
    </row>
    <row r="501" spans="1:19" x14ac:dyDescent="0.25">
      <c r="A501">
        <v>2051</v>
      </c>
      <c r="B501">
        <v>8</v>
      </c>
      <c r="C501" s="7">
        <v>4.3100000000000002E-6</v>
      </c>
      <c r="D501" s="7">
        <v>4.1699999999999999E-6</v>
      </c>
      <c r="E501" s="7">
        <v>4.2799999999999997E-6</v>
      </c>
      <c r="F501" t="str">
        <f t="shared" si="50"/>
        <v>2051-08-14T12:00:00Z</v>
      </c>
      <c r="G501" s="1">
        <v>305.1857</v>
      </c>
      <c r="H501" s="1">
        <v>306.57873999999998</v>
      </c>
      <c r="I501" s="1">
        <v>307.5797</v>
      </c>
      <c r="J501" t="s">
        <v>553</v>
      </c>
      <c r="K501">
        <v>289.48687999999999</v>
      </c>
      <c r="L501">
        <v>289.90564000000001</v>
      </c>
      <c r="M501">
        <v>289.74919999999997</v>
      </c>
      <c r="N501" s="1">
        <f t="shared" si="51"/>
        <v>24.186289999999985</v>
      </c>
      <c r="O501" s="1">
        <f t="shared" si="52"/>
        <v>25.092190000000016</v>
      </c>
      <c r="P501" s="1">
        <f t="shared" si="53"/>
        <v>25.514450000000011</v>
      </c>
      <c r="Q501" s="8">
        <f t="shared" si="54"/>
        <v>11.334438</v>
      </c>
      <c r="R501" s="8">
        <f t="shared" si="55"/>
        <v>10.966265999999999</v>
      </c>
      <c r="S501" s="8">
        <f t="shared" si="56"/>
        <v>11.255543999999999</v>
      </c>
    </row>
    <row r="502" spans="1:19" x14ac:dyDescent="0.25">
      <c r="A502">
        <v>2051</v>
      </c>
      <c r="B502">
        <v>9</v>
      </c>
      <c r="C502" s="7">
        <v>4.9599999999999999E-6</v>
      </c>
      <c r="D502" s="7">
        <v>3.6899999999999998E-6</v>
      </c>
      <c r="E502" s="7">
        <v>3.1099999999999999E-6</v>
      </c>
      <c r="F502" t="str">
        <f t="shared" si="50"/>
        <v>2051-09-14T00:00:00Z</v>
      </c>
      <c r="G502" s="1">
        <v>299.43380000000002</v>
      </c>
      <c r="H502" s="1">
        <v>300.80865</v>
      </c>
      <c r="I502" s="1">
        <v>301.69869999999997</v>
      </c>
      <c r="J502" t="s">
        <v>554</v>
      </c>
      <c r="K502">
        <v>286.05939999999998</v>
      </c>
      <c r="L502">
        <v>286.06970000000001</v>
      </c>
      <c r="M502">
        <v>285.57062000000002</v>
      </c>
      <c r="N502" s="1">
        <f t="shared" si="51"/>
        <v>19.596600000000024</v>
      </c>
      <c r="O502" s="1">
        <f t="shared" si="52"/>
        <v>20.289175</v>
      </c>
      <c r="P502" s="1">
        <f t="shared" si="53"/>
        <v>20.484660000000019</v>
      </c>
      <c r="Q502" s="8">
        <f t="shared" si="54"/>
        <v>13.043808</v>
      </c>
      <c r="R502" s="8">
        <f t="shared" si="55"/>
        <v>9.7039619999999989</v>
      </c>
      <c r="S502" s="8">
        <f t="shared" si="56"/>
        <v>8.1786779999999997</v>
      </c>
    </row>
    <row r="503" spans="1:19" x14ac:dyDescent="0.25">
      <c r="A503">
        <v>2051</v>
      </c>
      <c r="B503">
        <v>10</v>
      </c>
      <c r="C503" s="7">
        <v>3.6399999999999999E-6</v>
      </c>
      <c r="D503" s="7">
        <v>2.5799999999999999E-6</v>
      </c>
      <c r="E503" s="7">
        <v>2.1399999999999998E-6</v>
      </c>
      <c r="F503" t="str">
        <f t="shared" si="50"/>
        <v>2051-10-14T12:00:00Z</v>
      </c>
      <c r="G503" s="1">
        <v>293.84744000000001</v>
      </c>
      <c r="H503" s="1">
        <v>295.29095000000001</v>
      </c>
      <c r="I503" s="1">
        <v>296.22876000000002</v>
      </c>
      <c r="J503" t="s">
        <v>555</v>
      </c>
      <c r="K503">
        <v>282.11270000000002</v>
      </c>
      <c r="L503">
        <v>282.23892000000001</v>
      </c>
      <c r="M503">
        <v>281.91320000000002</v>
      </c>
      <c r="N503" s="1">
        <f t="shared" si="51"/>
        <v>14.830070000000035</v>
      </c>
      <c r="O503" s="1">
        <f t="shared" si="52"/>
        <v>15.61493500000006</v>
      </c>
      <c r="P503" s="1">
        <f t="shared" si="53"/>
        <v>15.920980000000043</v>
      </c>
      <c r="Q503" s="8">
        <f t="shared" si="54"/>
        <v>9.5724719999999994</v>
      </c>
      <c r="R503" s="8">
        <f t="shared" si="55"/>
        <v>6.7848839999999999</v>
      </c>
      <c r="S503" s="8">
        <f t="shared" si="56"/>
        <v>5.6277719999999993</v>
      </c>
    </row>
    <row r="504" spans="1:19" x14ac:dyDescent="0.25">
      <c r="A504">
        <v>2051</v>
      </c>
      <c r="B504">
        <v>11</v>
      </c>
      <c r="C504" s="7">
        <v>8.8399999999999994E-5</v>
      </c>
      <c r="D504" s="7">
        <v>6.3399999999999996E-5</v>
      </c>
      <c r="E504" s="7">
        <v>4.9499999999999997E-5</v>
      </c>
      <c r="F504" t="str">
        <f t="shared" si="50"/>
        <v>2051-11-14T00:00:00Z</v>
      </c>
      <c r="G504" s="1">
        <v>287.08132999999998</v>
      </c>
      <c r="H504" s="1">
        <v>287.98759999999999</v>
      </c>
      <c r="I504" s="1">
        <v>288.45618000000002</v>
      </c>
      <c r="J504" t="s">
        <v>556</v>
      </c>
      <c r="K504">
        <v>278.8843</v>
      </c>
      <c r="L504">
        <v>279.22723000000002</v>
      </c>
      <c r="M504">
        <v>279.30329999999998</v>
      </c>
      <c r="N504" s="1">
        <f t="shared" si="51"/>
        <v>9.8328149999999823</v>
      </c>
      <c r="O504" s="1">
        <f t="shared" si="52"/>
        <v>10.457415000000026</v>
      </c>
      <c r="P504" s="1">
        <f t="shared" si="53"/>
        <v>10.729739999999993</v>
      </c>
      <c r="Q504" s="8">
        <f t="shared" si="54"/>
        <v>232.47431999999998</v>
      </c>
      <c r="R504" s="8">
        <f t="shared" si="55"/>
        <v>166.72931999999997</v>
      </c>
      <c r="S504" s="8">
        <f t="shared" si="56"/>
        <v>130.17509999999999</v>
      </c>
    </row>
    <row r="505" spans="1:19" x14ac:dyDescent="0.25">
      <c r="A505">
        <v>2051</v>
      </c>
      <c r="B505">
        <v>12</v>
      </c>
      <c r="C505" s="7">
        <v>1.8799999999999999E-4</v>
      </c>
      <c r="D505" s="7">
        <v>1.3899999999999999E-4</v>
      </c>
      <c r="E505" s="7">
        <v>1.0900000000000001E-4</v>
      </c>
      <c r="F505" t="str">
        <f t="shared" si="50"/>
        <v>2051-12-14T12:00:00Z</v>
      </c>
      <c r="G505" s="1">
        <v>282.23122999999998</v>
      </c>
      <c r="H505" s="1">
        <v>283.10532000000001</v>
      </c>
      <c r="I505" s="1">
        <v>283.61939999999998</v>
      </c>
      <c r="J505" t="s">
        <v>557</v>
      </c>
      <c r="K505">
        <v>277.14172000000002</v>
      </c>
      <c r="L505">
        <v>277.68533000000002</v>
      </c>
      <c r="M505">
        <v>278.01242000000002</v>
      </c>
      <c r="N505" s="1">
        <f t="shared" si="51"/>
        <v>6.5364749999999958</v>
      </c>
      <c r="O505" s="1">
        <f t="shared" si="52"/>
        <v>7.2453250000000367</v>
      </c>
      <c r="P505" s="1">
        <f t="shared" si="53"/>
        <v>7.6659100000000535</v>
      </c>
      <c r="Q505" s="8">
        <f t="shared" si="54"/>
        <v>494.40240000000006</v>
      </c>
      <c r="R505" s="8">
        <f t="shared" si="55"/>
        <v>365.54220000000004</v>
      </c>
      <c r="S505" s="8">
        <f t="shared" si="56"/>
        <v>286.64820000000003</v>
      </c>
    </row>
    <row r="506" spans="1:19" x14ac:dyDescent="0.25">
      <c r="A506">
        <v>2052</v>
      </c>
      <c r="B506">
        <v>1</v>
      </c>
      <c r="C506" s="7">
        <v>1.56E-4</v>
      </c>
      <c r="D506" s="7">
        <v>1.13E-4</v>
      </c>
      <c r="E506" s="7">
        <v>8.7399999999999997E-5</v>
      </c>
      <c r="F506" t="str">
        <f t="shared" si="50"/>
        <v>2052-01-14T12:00:00Z</v>
      </c>
      <c r="G506" s="1">
        <v>284.15436</v>
      </c>
      <c r="H506" s="1">
        <v>285.23462000000001</v>
      </c>
      <c r="I506" s="1">
        <v>285.75720000000001</v>
      </c>
      <c r="J506" t="s">
        <v>558</v>
      </c>
      <c r="K506">
        <v>277.83936</v>
      </c>
      <c r="L506">
        <v>278.42689999999999</v>
      </c>
      <c r="M506">
        <v>278.74009999999998</v>
      </c>
      <c r="N506" s="1">
        <f t="shared" si="51"/>
        <v>7.8468599999999924</v>
      </c>
      <c r="O506" s="1">
        <f t="shared" si="52"/>
        <v>8.6807600000000207</v>
      </c>
      <c r="P506" s="1">
        <f t="shared" si="53"/>
        <v>9.0986500000000206</v>
      </c>
      <c r="Q506" s="8">
        <f t="shared" si="54"/>
        <v>410.24880000000002</v>
      </c>
      <c r="R506" s="8">
        <f t="shared" si="55"/>
        <v>297.16739999999993</v>
      </c>
      <c r="S506" s="8">
        <f t="shared" si="56"/>
        <v>229.84451999999999</v>
      </c>
    </row>
    <row r="507" spans="1:19" x14ac:dyDescent="0.25">
      <c r="A507">
        <v>2052</v>
      </c>
      <c r="B507">
        <v>2</v>
      </c>
      <c r="C507" s="7">
        <v>1.2E-4</v>
      </c>
      <c r="D507" s="7">
        <v>8.6199999999999995E-5</v>
      </c>
      <c r="E507" s="7">
        <v>6.6500000000000004E-5</v>
      </c>
      <c r="F507" t="str">
        <f t="shared" si="50"/>
        <v>2052-02-13T12:00:00Z</v>
      </c>
      <c r="G507" s="1">
        <v>285.33908000000002</v>
      </c>
      <c r="H507" s="1">
        <v>286.47052000000002</v>
      </c>
      <c r="I507" s="1">
        <v>287.05495999999999</v>
      </c>
      <c r="J507" t="s">
        <v>559</v>
      </c>
      <c r="K507">
        <v>277.81894</v>
      </c>
      <c r="L507">
        <v>278.29987</v>
      </c>
      <c r="M507">
        <v>278.63006999999999</v>
      </c>
      <c r="N507" s="1">
        <f t="shared" si="51"/>
        <v>8.4290100000000621</v>
      </c>
      <c r="O507" s="1">
        <f t="shared" si="52"/>
        <v>9.2351950000000329</v>
      </c>
      <c r="P507" s="1">
        <f t="shared" si="53"/>
        <v>9.6925150000000144</v>
      </c>
      <c r="Q507" s="8">
        <f t="shared" si="54"/>
        <v>315.57600000000002</v>
      </c>
      <c r="R507" s="8">
        <f t="shared" si="55"/>
        <v>226.68875999999997</v>
      </c>
      <c r="S507" s="8">
        <f t="shared" si="56"/>
        <v>174.88170000000002</v>
      </c>
    </row>
    <row r="508" spans="1:19" x14ac:dyDescent="0.25">
      <c r="A508">
        <v>2052</v>
      </c>
      <c r="B508">
        <v>3</v>
      </c>
      <c r="C508" s="7">
        <v>1.01E-4</v>
      </c>
      <c r="D508" s="7">
        <v>7.2000000000000002E-5</v>
      </c>
      <c r="E508" s="7">
        <v>5.4799999999999997E-5</v>
      </c>
      <c r="F508" t="str">
        <f t="shared" si="50"/>
        <v>2052-03-14T12:00:00Z</v>
      </c>
      <c r="G508" s="1">
        <v>286.54766999999998</v>
      </c>
      <c r="H508" s="1">
        <v>287.83589999999998</v>
      </c>
      <c r="I508" s="1">
        <v>288.58807000000002</v>
      </c>
      <c r="J508" t="s">
        <v>560</v>
      </c>
      <c r="K508">
        <v>279.12707999999998</v>
      </c>
      <c r="L508">
        <v>279.76339999999999</v>
      </c>
      <c r="M508">
        <v>279.97199999999998</v>
      </c>
      <c r="N508" s="1">
        <f t="shared" si="51"/>
        <v>9.6873749999999745</v>
      </c>
      <c r="O508" s="1">
        <f t="shared" si="52"/>
        <v>10.649650000000008</v>
      </c>
      <c r="P508" s="1">
        <f t="shared" si="53"/>
        <v>11.130035000000021</v>
      </c>
      <c r="Q508" s="8">
        <f t="shared" si="54"/>
        <v>265.60980000000006</v>
      </c>
      <c r="R508" s="8">
        <f t="shared" si="55"/>
        <v>189.34559999999999</v>
      </c>
      <c r="S508" s="8">
        <f t="shared" si="56"/>
        <v>144.11303999999998</v>
      </c>
    </row>
    <row r="509" spans="1:19" x14ac:dyDescent="0.25">
      <c r="A509">
        <v>2052</v>
      </c>
      <c r="B509">
        <v>4</v>
      </c>
      <c r="C509" s="7">
        <v>3.54E-5</v>
      </c>
      <c r="D509" s="7">
        <v>2.5999999999999998E-5</v>
      </c>
      <c r="E509" s="7">
        <v>2.05E-5</v>
      </c>
      <c r="F509" t="str">
        <f t="shared" si="50"/>
        <v>2052-04-14T00:00:00Z</v>
      </c>
      <c r="G509" s="1">
        <v>289.02654999999999</v>
      </c>
      <c r="H509" s="1">
        <v>290.59888000000001</v>
      </c>
      <c r="I509" s="1">
        <v>291.66806000000003</v>
      </c>
      <c r="J509" t="s">
        <v>561</v>
      </c>
      <c r="K509">
        <v>278.69553000000002</v>
      </c>
      <c r="L509">
        <v>279.37509999999997</v>
      </c>
      <c r="M509">
        <v>279.54514</v>
      </c>
      <c r="N509" s="1">
        <f t="shared" si="51"/>
        <v>10.711040000000025</v>
      </c>
      <c r="O509" s="1">
        <f t="shared" si="52"/>
        <v>11.836990000000014</v>
      </c>
      <c r="P509" s="1">
        <f t="shared" si="53"/>
        <v>12.456600000000037</v>
      </c>
      <c r="Q509" s="8">
        <f t="shared" si="54"/>
        <v>93.094920000000002</v>
      </c>
      <c r="R509" s="8">
        <f t="shared" si="55"/>
        <v>68.374799999999993</v>
      </c>
      <c r="S509" s="8">
        <f t="shared" si="56"/>
        <v>53.910899999999998</v>
      </c>
    </row>
    <row r="510" spans="1:19" x14ac:dyDescent="0.25">
      <c r="A510">
        <v>2052</v>
      </c>
      <c r="B510">
        <v>5</v>
      </c>
      <c r="C510" s="7">
        <v>3.0499999999999999E-5</v>
      </c>
      <c r="D510" s="7">
        <v>2.4199999999999999E-5</v>
      </c>
      <c r="E510" s="7">
        <v>2.09E-5</v>
      </c>
      <c r="F510" t="str">
        <f t="shared" si="50"/>
        <v>2052-05-14T12:00:00Z</v>
      </c>
      <c r="G510" s="1">
        <v>292.18220000000002</v>
      </c>
      <c r="H510" s="1">
        <v>293.59106000000003</v>
      </c>
      <c r="I510" s="1">
        <v>294.66928000000001</v>
      </c>
      <c r="J510" t="s">
        <v>562</v>
      </c>
      <c r="K510">
        <v>280.86043999999998</v>
      </c>
      <c r="L510">
        <v>281.59787</v>
      </c>
      <c r="M510">
        <v>281.69229999999999</v>
      </c>
      <c r="N510" s="1">
        <f t="shared" si="51"/>
        <v>13.371320000000026</v>
      </c>
      <c r="O510" s="1">
        <f t="shared" si="52"/>
        <v>14.444465000000037</v>
      </c>
      <c r="P510" s="1">
        <f t="shared" si="53"/>
        <v>15.030790000000025</v>
      </c>
      <c r="Q510" s="8">
        <f t="shared" si="54"/>
        <v>80.2089</v>
      </c>
      <c r="R510" s="8">
        <f t="shared" si="55"/>
        <v>63.641159999999992</v>
      </c>
      <c r="S510" s="8">
        <f t="shared" si="56"/>
        <v>54.962819999999994</v>
      </c>
    </row>
    <row r="511" spans="1:19" x14ac:dyDescent="0.25">
      <c r="A511">
        <v>2052</v>
      </c>
      <c r="B511">
        <v>6</v>
      </c>
      <c r="C511" s="7">
        <v>1.98E-5</v>
      </c>
      <c r="D511" s="7">
        <v>1.7E-5</v>
      </c>
      <c r="E511" s="7">
        <v>1.5400000000000002E-5</v>
      </c>
      <c r="F511" t="str">
        <f t="shared" si="50"/>
        <v>2052-06-14T00:00:00Z</v>
      </c>
      <c r="G511" s="1">
        <v>296.78250000000003</v>
      </c>
      <c r="H511" s="1">
        <v>298.34100000000001</v>
      </c>
      <c r="I511" s="1">
        <v>299.53949999999998</v>
      </c>
      <c r="J511" t="s">
        <v>563</v>
      </c>
      <c r="K511">
        <v>283.52109999999999</v>
      </c>
      <c r="L511">
        <v>284.42227000000003</v>
      </c>
      <c r="M511">
        <v>284.58487000000002</v>
      </c>
      <c r="N511" s="1">
        <f t="shared" si="51"/>
        <v>17.001800000000003</v>
      </c>
      <c r="O511" s="1">
        <f t="shared" si="52"/>
        <v>18.23163500000004</v>
      </c>
      <c r="P511" s="1">
        <f t="shared" si="53"/>
        <v>18.912185000000022</v>
      </c>
      <c r="Q511" s="8">
        <f t="shared" si="54"/>
        <v>52.070040000000006</v>
      </c>
      <c r="R511" s="8">
        <f t="shared" si="55"/>
        <v>44.706600000000002</v>
      </c>
      <c r="S511" s="8">
        <f t="shared" si="56"/>
        <v>40.498920000000005</v>
      </c>
    </row>
    <row r="512" spans="1:19" x14ac:dyDescent="0.25">
      <c r="A512">
        <v>2052</v>
      </c>
      <c r="B512">
        <v>7</v>
      </c>
      <c r="C512" s="7">
        <v>3.7900000000000001E-6</v>
      </c>
      <c r="D512" s="7">
        <v>3.7900000000000001E-6</v>
      </c>
      <c r="E512" s="7">
        <v>3.8800000000000001E-6</v>
      </c>
      <c r="F512" t="str">
        <f t="shared" si="50"/>
        <v>2052-07-14T12:00:00Z</v>
      </c>
      <c r="G512" s="1">
        <v>305.04442999999998</v>
      </c>
      <c r="H512" s="1">
        <v>306.4461</v>
      </c>
      <c r="I512" s="1">
        <v>307.62018</v>
      </c>
      <c r="J512" t="s">
        <v>564</v>
      </c>
      <c r="K512">
        <v>288.73061999999999</v>
      </c>
      <c r="L512">
        <v>289.42453</v>
      </c>
      <c r="M512">
        <v>289.40951999999999</v>
      </c>
      <c r="N512" s="1">
        <f t="shared" si="51"/>
        <v>23.737525000000005</v>
      </c>
      <c r="O512" s="1">
        <f t="shared" si="52"/>
        <v>24.785315000000026</v>
      </c>
      <c r="P512" s="1">
        <f t="shared" si="53"/>
        <v>25.364850000000047</v>
      </c>
      <c r="Q512" s="8">
        <f t="shared" si="54"/>
        <v>9.9669419999999995</v>
      </c>
      <c r="R512" s="8">
        <f t="shared" si="55"/>
        <v>9.9669419999999995</v>
      </c>
      <c r="S512" s="8">
        <f t="shared" si="56"/>
        <v>10.203624000000001</v>
      </c>
    </row>
    <row r="513" spans="1:19" x14ac:dyDescent="0.25">
      <c r="A513">
        <v>2052</v>
      </c>
      <c r="B513">
        <v>8</v>
      </c>
      <c r="C513" s="7">
        <v>1.7999999999999999E-6</v>
      </c>
      <c r="D513" s="7">
        <v>1.5600000000000001E-6</v>
      </c>
      <c r="E513" s="7">
        <v>1.35E-6</v>
      </c>
      <c r="F513" t="str">
        <f t="shared" si="50"/>
        <v>2052-08-14T12:00:00Z</v>
      </c>
      <c r="G513" s="1">
        <v>303.18322999999998</v>
      </c>
      <c r="H513" s="1">
        <v>304.54880000000003</v>
      </c>
      <c r="I513" s="1">
        <v>305.52057000000002</v>
      </c>
      <c r="J513" t="s">
        <v>565</v>
      </c>
      <c r="K513">
        <v>287.87957999999998</v>
      </c>
      <c r="L513">
        <v>288.27917000000002</v>
      </c>
      <c r="M513">
        <v>288.09485000000001</v>
      </c>
      <c r="N513" s="1">
        <f t="shared" si="51"/>
        <v>22.381404999999972</v>
      </c>
      <c r="O513" s="1">
        <f t="shared" si="52"/>
        <v>23.263985000000048</v>
      </c>
      <c r="P513" s="1">
        <f t="shared" si="53"/>
        <v>23.657710000000066</v>
      </c>
      <c r="Q513" s="8">
        <f t="shared" si="54"/>
        <v>4.7336399999999994</v>
      </c>
      <c r="R513" s="8">
        <f t="shared" si="55"/>
        <v>4.1024880000000001</v>
      </c>
      <c r="S513" s="8">
        <f t="shared" si="56"/>
        <v>3.55023</v>
      </c>
    </row>
    <row r="514" spans="1:19" x14ac:dyDescent="0.25">
      <c r="A514">
        <v>2052</v>
      </c>
      <c r="B514">
        <v>9</v>
      </c>
      <c r="C514" s="7">
        <v>9.2099999999999999E-6</v>
      </c>
      <c r="D514" s="7">
        <v>6.9E-6</v>
      </c>
      <c r="E514" s="7">
        <v>5.9200000000000001E-6</v>
      </c>
      <c r="F514" t="str">
        <f t="shared" si="50"/>
        <v>2052-09-14T00:00:00Z</v>
      </c>
      <c r="G514" s="1">
        <v>298.51195999999999</v>
      </c>
      <c r="H514" s="1">
        <v>299.89046999999999</v>
      </c>
      <c r="I514" s="1">
        <v>300.78467000000001</v>
      </c>
      <c r="J514" t="s">
        <v>566</v>
      </c>
      <c r="K514">
        <v>286.34652999999997</v>
      </c>
      <c r="L514">
        <v>286.35372999999998</v>
      </c>
      <c r="M514">
        <v>285.8476</v>
      </c>
      <c r="N514" s="1">
        <f t="shared" si="51"/>
        <v>19.279245000000003</v>
      </c>
      <c r="O514" s="1">
        <f t="shared" si="52"/>
        <v>19.972100000000012</v>
      </c>
      <c r="P514" s="1">
        <f t="shared" si="53"/>
        <v>20.166135000000054</v>
      </c>
      <c r="Q514" s="8">
        <f t="shared" si="54"/>
        <v>24.220458000000001</v>
      </c>
      <c r="R514" s="8">
        <f t="shared" si="55"/>
        <v>18.145620000000001</v>
      </c>
      <c r="S514" s="8">
        <f t="shared" si="56"/>
        <v>15.568416000000001</v>
      </c>
    </row>
    <row r="515" spans="1:19" x14ac:dyDescent="0.25">
      <c r="A515">
        <v>2052</v>
      </c>
      <c r="B515">
        <v>10</v>
      </c>
      <c r="C515" s="7">
        <v>6.5400000000000004E-5</v>
      </c>
      <c r="D515" s="7">
        <v>4.6600000000000001E-5</v>
      </c>
      <c r="E515" s="7">
        <v>3.9199999999999997E-5</v>
      </c>
      <c r="F515" t="str">
        <f t="shared" ref="F515:F578" si="57">J515</f>
        <v>2052-10-14T12:00:00Z</v>
      </c>
      <c r="G515" s="1">
        <v>291.70067999999998</v>
      </c>
      <c r="H515" s="1">
        <v>293.12668000000002</v>
      </c>
      <c r="I515" s="1">
        <v>294.03845000000001</v>
      </c>
      <c r="J515" t="s">
        <v>567</v>
      </c>
      <c r="K515">
        <v>281.78789999999998</v>
      </c>
      <c r="L515">
        <v>281.90564000000001</v>
      </c>
      <c r="M515">
        <v>281.57416000000001</v>
      </c>
      <c r="N515" s="1">
        <f t="shared" ref="N515:N578" si="58">(AVERAGE(G515,K515))-273.15</f>
        <v>13.594290000000001</v>
      </c>
      <c r="O515" s="1">
        <f t="shared" ref="O515:O578" si="59">(AVERAGE(H515,L515))-273.15</f>
        <v>14.366160000000036</v>
      </c>
      <c r="P515" s="1">
        <f t="shared" ref="P515:P578" si="60">(AVERAGE(I515,M515))-273.15</f>
        <v>14.656305000000032</v>
      </c>
      <c r="Q515" s="8">
        <f t="shared" ref="Q515:Q578" si="61">(C515*60*24*60*30.4375)</f>
        <v>171.98892000000001</v>
      </c>
      <c r="R515" s="8">
        <f t="shared" ref="R515:R578" si="62">(D515*60*24*60*30.4375)</f>
        <v>122.54867999999999</v>
      </c>
      <c r="S515" s="8">
        <f t="shared" ref="S515:S578" si="63">(E515*60*24*60*30.4375)</f>
        <v>103.08815999999999</v>
      </c>
    </row>
    <row r="516" spans="1:19" x14ac:dyDescent="0.25">
      <c r="A516">
        <v>2052</v>
      </c>
      <c r="B516">
        <v>11</v>
      </c>
      <c r="C516" s="7">
        <v>1.8799999999999999E-4</v>
      </c>
      <c r="D516" s="7">
        <v>1.35E-4</v>
      </c>
      <c r="E516" s="7">
        <v>1.06E-4</v>
      </c>
      <c r="F516" t="str">
        <f t="shared" si="57"/>
        <v>2052-11-14T00:00:00Z</v>
      </c>
      <c r="G516" s="1">
        <v>285.93529999999998</v>
      </c>
      <c r="H516" s="1">
        <v>286.82132000000001</v>
      </c>
      <c r="I516" s="1">
        <v>287.25423999999998</v>
      </c>
      <c r="J516" t="s">
        <v>568</v>
      </c>
      <c r="K516">
        <v>278.77733999999998</v>
      </c>
      <c r="L516">
        <v>279.12436000000002</v>
      </c>
      <c r="M516">
        <v>279.19497999999999</v>
      </c>
      <c r="N516" s="1">
        <f t="shared" si="58"/>
        <v>9.2063200000000052</v>
      </c>
      <c r="O516" s="1">
        <f t="shared" si="59"/>
        <v>9.822840000000042</v>
      </c>
      <c r="P516" s="1">
        <f t="shared" si="60"/>
        <v>10.074610000000007</v>
      </c>
      <c r="Q516" s="8">
        <f t="shared" si="61"/>
        <v>494.40240000000006</v>
      </c>
      <c r="R516" s="8">
        <f t="shared" si="62"/>
        <v>355.02299999999997</v>
      </c>
      <c r="S516" s="8">
        <f t="shared" si="63"/>
        <v>278.75880000000001</v>
      </c>
    </row>
    <row r="517" spans="1:19" x14ac:dyDescent="0.25">
      <c r="A517">
        <v>2052</v>
      </c>
      <c r="B517">
        <v>12</v>
      </c>
      <c r="C517" s="7">
        <v>1.9100000000000001E-4</v>
      </c>
      <c r="D517" s="7">
        <v>1.4100000000000001E-4</v>
      </c>
      <c r="E517" s="7">
        <v>1.11E-4</v>
      </c>
      <c r="F517" t="str">
        <f t="shared" si="57"/>
        <v>2052-12-14T12:00:00Z</v>
      </c>
      <c r="G517" s="1">
        <v>282.50916000000001</v>
      </c>
      <c r="H517" s="1">
        <v>283.38720000000001</v>
      </c>
      <c r="I517" s="1">
        <v>283.9205</v>
      </c>
      <c r="J517" t="s">
        <v>569</v>
      </c>
      <c r="K517">
        <v>276.31137000000001</v>
      </c>
      <c r="L517">
        <v>276.85363999999998</v>
      </c>
      <c r="M517">
        <v>277.18511999999998</v>
      </c>
      <c r="N517" s="1">
        <f t="shared" si="58"/>
        <v>6.260265000000004</v>
      </c>
      <c r="O517" s="1">
        <f t="shared" si="59"/>
        <v>6.9704199999999901</v>
      </c>
      <c r="P517" s="1">
        <f t="shared" si="60"/>
        <v>7.402810000000045</v>
      </c>
      <c r="Q517" s="8">
        <f t="shared" si="61"/>
        <v>502.29180000000002</v>
      </c>
      <c r="R517" s="8">
        <f t="shared" si="62"/>
        <v>370.80179999999996</v>
      </c>
      <c r="S517" s="8">
        <f t="shared" si="63"/>
        <v>291.90780000000001</v>
      </c>
    </row>
    <row r="518" spans="1:19" x14ac:dyDescent="0.25">
      <c r="A518">
        <v>2053</v>
      </c>
      <c r="B518">
        <v>1</v>
      </c>
      <c r="C518" s="7">
        <v>2.3699999999999999E-4</v>
      </c>
      <c r="D518" s="7">
        <v>1.7100000000000001E-4</v>
      </c>
      <c r="E518" s="7">
        <v>1.3200000000000001E-4</v>
      </c>
      <c r="F518" t="str">
        <f t="shared" si="57"/>
        <v>2053-01-14T12:00:00Z</v>
      </c>
      <c r="G518" s="1">
        <v>280.94632000000001</v>
      </c>
      <c r="H518" s="1">
        <v>281.99335000000002</v>
      </c>
      <c r="I518" s="1">
        <v>282.49119999999999</v>
      </c>
      <c r="J518" t="s">
        <v>570</v>
      </c>
      <c r="K518">
        <v>275.46350000000001</v>
      </c>
      <c r="L518">
        <v>276.04903999999999</v>
      </c>
      <c r="M518">
        <v>276.36559999999997</v>
      </c>
      <c r="N518" s="1">
        <f t="shared" si="58"/>
        <v>5.0549100000000635</v>
      </c>
      <c r="O518" s="1">
        <f t="shared" si="59"/>
        <v>5.871195000000057</v>
      </c>
      <c r="P518" s="1">
        <f t="shared" si="60"/>
        <v>6.2784000000000333</v>
      </c>
      <c r="Q518" s="8">
        <f t="shared" si="61"/>
        <v>623.26260000000002</v>
      </c>
      <c r="R518" s="8">
        <f t="shared" si="62"/>
        <v>449.69580000000002</v>
      </c>
      <c r="S518" s="8">
        <f t="shared" si="63"/>
        <v>347.1336</v>
      </c>
    </row>
    <row r="519" spans="1:19" x14ac:dyDescent="0.25">
      <c r="A519">
        <v>2053</v>
      </c>
      <c r="B519">
        <v>2</v>
      </c>
      <c r="C519" s="7">
        <v>1.03E-4</v>
      </c>
      <c r="D519" s="7">
        <v>7.4200000000000001E-5</v>
      </c>
      <c r="E519" s="7">
        <v>5.6799999999999998E-5</v>
      </c>
      <c r="F519" t="str">
        <f t="shared" si="57"/>
        <v>2053-02-13T00:00:00Z</v>
      </c>
      <c r="G519" s="1">
        <v>283.62700000000001</v>
      </c>
      <c r="H519" s="1">
        <v>284.75092000000001</v>
      </c>
      <c r="I519" s="1">
        <v>285.33398</v>
      </c>
      <c r="J519" t="s">
        <v>571</v>
      </c>
      <c r="K519">
        <v>276.17250000000001</v>
      </c>
      <c r="L519">
        <v>276.64672999999999</v>
      </c>
      <c r="M519">
        <v>276.97394000000003</v>
      </c>
      <c r="N519" s="1">
        <f t="shared" si="58"/>
        <v>6.7497500000000628</v>
      </c>
      <c r="O519" s="1">
        <f t="shared" si="59"/>
        <v>7.5488250000000221</v>
      </c>
      <c r="P519" s="1">
        <f t="shared" si="60"/>
        <v>8.0039600000000064</v>
      </c>
      <c r="Q519" s="8">
        <f t="shared" si="61"/>
        <v>270.86940000000004</v>
      </c>
      <c r="R519" s="8">
        <f t="shared" si="62"/>
        <v>195.13115999999999</v>
      </c>
      <c r="S519" s="8">
        <f t="shared" si="63"/>
        <v>149.37263999999999</v>
      </c>
    </row>
    <row r="520" spans="1:19" x14ac:dyDescent="0.25">
      <c r="A520">
        <v>2053</v>
      </c>
      <c r="B520">
        <v>3</v>
      </c>
      <c r="C520" s="7">
        <v>1.1E-4</v>
      </c>
      <c r="D520" s="7">
        <v>7.8499999999999997E-5</v>
      </c>
      <c r="E520" s="7">
        <v>5.9899999999999999E-5</v>
      </c>
      <c r="F520" t="str">
        <f t="shared" si="57"/>
        <v>2053-03-14T12:00:00Z</v>
      </c>
      <c r="G520" s="1">
        <v>285.42874</v>
      </c>
      <c r="H520" s="1">
        <v>286.70751999999999</v>
      </c>
      <c r="I520" s="1">
        <v>287.45157</v>
      </c>
      <c r="J520" t="s">
        <v>572</v>
      </c>
      <c r="K520">
        <v>277.15857</v>
      </c>
      <c r="L520">
        <v>277.81943000000001</v>
      </c>
      <c r="M520">
        <v>278.05887000000001</v>
      </c>
      <c r="N520" s="1">
        <f t="shared" si="58"/>
        <v>8.1436550000000238</v>
      </c>
      <c r="O520" s="1">
        <f t="shared" si="59"/>
        <v>9.113474999999994</v>
      </c>
      <c r="P520" s="1">
        <f t="shared" si="60"/>
        <v>9.6052200000000312</v>
      </c>
      <c r="Q520" s="8">
        <f t="shared" si="61"/>
        <v>289.27799999999996</v>
      </c>
      <c r="R520" s="8">
        <f t="shared" si="62"/>
        <v>206.4393</v>
      </c>
      <c r="S520" s="8">
        <f t="shared" si="63"/>
        <v>157.52501999999998</v>
      </c>
    </row>
    <row r="521" spans="1:19" x14ac:dyDescent="0.25">
      <c r="A521">
        <v>2053</v>
      </c>
      <c r="B521">
        <v>4</v>
      </c>
      <c r="C521" s="7">
        <v>1.4800000000000001E-5</v>
      </c>
      <c r="D521" s="7">
        <v>1.0900000000000001E-5</v>
      </c>
      <c r="E521" s="7">
        <v>8.7900000000000005E-6</v>
      </c>
      <c r="F521" t="str">
        <f t="shared" si="57"/>
        <v>2053-04-14T00:00:00Z</v>
      </c>
      <c r="G521" s="1">
        <v>290.29539999999997</v>
      </c>
      <c r="H521" s="1">
        <v>291.86540000000002</v>
      </c>
      <c r="I521" s="1">
        <v>292.93304000000001</v>
      </c>
      <c r="J521" t="s">
        <v>573</v>
      </c>
      <c r="K521">
        <v>277.99619999999999</v>
      </c>
      <c r="L521">
        <v>278.66021999999998</v>
      </c>
      <c r="M521">
        <v>278.82245</v>
      </c>
      <c r="N521" s="1">
        <f t="shared" si="58"/>
        <v>10.995800000000031</v>
      </c>
      <c r="O521" s="1">
        <f t="shared" si="59"/>
        <v>12.112810000000025</v>
      </c>
      <c r="P521" s="1">
        <f t="shared" si="60"/>
        <v>12.727745000000027</v>
      </c>
      <c r="Q521" s="8">
        <f t="shared" si="61"/>
        <v>38.921040000000005</v>
      </c>
      <c r="R521" s="8">
        <f t="shared" si="62"/>
        <v>28.664820000000006</v>
      </c>
      <c r="S521" s="8">
        <f t="shared" si="63"/>
        <v>23.115942000000004</v>
      </c>
    </row>
    <row r="522" spans="1:19" x14ac:dyDescent="0.25">
      <c r="A522">
        <v>2053</v>
      </c>
      <c r="B522">
        <v>5</v>
      </c>
      <c r="C522" s="7">
        <v>1.6699999999999999E-5</v>
      </c>
      <c r="D522" s="7">
        <v>1.33E-5</v>
      </c>
      <c r="E522" s="7">
        <v>1.15E-5</v>
      </c>
      <c r="F522" t="str">
        <f t="shared" si="57"/>
        <v>2053-05-14T12:00:00Z</v>
      </c>
      <c r="G522" s="1">
        <v>292.83785999999998</v>
      </c>
      <c r="H522" s="1">
        <v>294.29068000000001</v>
      </c>
      <c r="I522" s="1">
        <v>295.42034999999998</v>
      </c>
      <c r="J522" t="s">
        <v>574</v>
      </c>
      <c r="K522">
        <v>279.3021</v>
      </c>
      <c r="L522">
        <v>280.02791999999999</v>
      </c>
      <c r="M522">
        <v>280.11831999999998</v>
      </c>
      <c r="N522" s="1">
        <f t="shared" si="58"/>
        <v>12.91998000000001</v>
      </c>
      <c r="O522" s="1">
        <f t="shared" si="59"/>
        <v>14.009300000000053</v>
      </c>
      <c r="P522" s="1">
        <f t="shared" si="60"/>
        <v>14.619334999999978</v>
      </c>
      <c r="Q522" s="8">
        <f t="shared" si="61"/>
        <v>43.917659999999991</v>
      </c>
      <c r="R522" s="8">
        <f t="shared" si="62"/>
        <v>34.97634</v>
      </c>
      <c r="S522" s="8">
        <f t="shared" si="63"/>
        <v>30.242699999999999</v>
      </c>
    </row>
    <row r="523" spans="1:19" x14ac:dyDescent="0.25">
      <c r="A523">
        <v>2053</v>
      </c>
      <c r="B523">
        <v>6</v>
      </c>
      <c r="C523" s="7">
        <v>2.4700000000000001E-6</v>
      </c>
      <c r="D523" s="7">
        <v>2.1399999999999998E-6</v>
      </c>
      <c r="E523" s="7">
        <v>1.9199999999999998E-6</v>
      </c>
      <c r="F523" t="str">
        <f t="shared" si="57"/>
        <v>2053-06-14T00:00:00Z</v>
      </c>
      <c r="G523" s="1">
        <v>299.0059</v>
      </c>
      <c r="H523" s="1">
        <v>300.57137999999998</v>
      </c>
      <c r="I523" s="1">
        <v>301.77267000000001</v>
      </c>
      <c r="J523" t="s">
        <v>575</v>
      </c>
      <c r="K523">
        <v>284.07135</v>
      </c>
      <c r="L523">
        <v>284.98203000000001</v>
      </c>
      <c r="M523">
        <v>285.15627999999998</v>
      </c>
      <c r="N523" s="1">
        <f t="shared" si="58"/>
        <v>18.388625000000047</v>
      </c>
      <c r="O523" s="1">
        <f t="shared" si="59"/>
        <v>19.626705000000015</v>
      </c>
      <c r="P523" s="1">
        <f t="shared" si="60"/>
        <v>20.314475000000016</v>
      </c>
      <c r="Q523" s="8">
        <f t="shared" si="61"/>
        <v>6.4956059999999995</v>
      </c>
      <c r="R523" s="8">
        <f t="shared" si="62"/>
        <v>5.6277719999999993</v>
      </c>
      <c r="S523" s="8">
        <f t="shared" si="63"/>
        <v>5.0492160000000004</v>
      </c>
    </row>
    <row r="524" spans="1:19" x14ac:dyDescent="0.25">
      <c r="A524">
        <v>2053</v>
      </c>
      <c r="B524">
        <v>7</v>
      </c>
      <c r="C524" s="7">
        <v>7.5300000000000003E-7</v>
      </c>
      <c r="D524" s="7">
        <v>7.0200000000000001E-7</v>
      </c>
      <c r="E524" s="7">
        <v>6.5499999999999998E-7</v>
      </c>
      <c r="F524" t="str">
        <f t="shared" si="57"/>
        <v>2053-07-14T12:00:00Z</v>
      </c>
      <c r="G524" s="1">
        <v>304.05275999999998</v>
      </c>
      <c r="H524" s="1">
        <v>305.47692999999998</v>
      </c>
      <c r="I524" s="1">
        <v>306.69085999999999</v>
      </c>
      <c r="J524" t="s">
        <v>576</v>
      </c>
      <c r="K524">
        <v>287.08654999999999</v>
      </c>
      <c r="L524">
        <v>287.80029999999999</v>
      </c>
      <c r="M524">
        <v>287.80945000000003</v>
      </c>
      <c r="N524" s="1">
        <f t="shared" si="58"/>
        <v>22.419655000000034</v>
      </c>
      <c r="O524" s="1">
        <f t="shared" si="59"/>
        <v>23.488614999999982</v>
      </c>
      <c r="P524" s="1">
        <f t="shared" si="60"/>
        <v>24.100155000000029</v>
      </c>
      <c r="Q524" s="8">
        <f t="shared" si="61"/>
        <v>1.9802394000000003</v>
      </c>
      <c r="R524" s="8">
        <f t="shared" si="62"/>
        <v>1.8461196</v>
      </c>
      <c r="S524" s="8">
        <f t="shared" si="63"/>
        <v>1.7225189999999999</v>
      </c>
    </row>
    <row r="525" spans="1:19" x14ac:dyDescent="0.25">
      <c r="A525">
        <v>2053</v>
      </c>
      <c r="B525">
        <v>8</v>
      </c>
      <c r="C525" s="7">
        <v>1.3400000000000001E-6</v>
      </c>
      <c r="D525" s="7">
        <v>1.2899999999999999E-6</v>
      </c>
      <c r="E525" s="7">
        <v>1.3599999999999999E-6</v>
      </c>
      <c r="F525" t="str">
        <f t="shared" si="57"/>
        <v>2053-08-14T12:00:00Z</v>
      </c>
      <c r="G525" s="1">
        <v>304.65186</v>
      </c>
      <c r="H525" s="1">
        <v>306.05086999999997</v>
      </c>
      <c r="I525" s="1">
        <v>307.05495999999999</v>
      </c>
      <c r="J525" t="s">
        <v>577</v>
      </c>
      <c r="K525">
        <v>288.65305000000001</v>
      </c>
      <c r="L525">
        <v>289.07711999999998</v>
      </c>
      <c r="M525">
        <v>288.9248</v>
      </c>
      <c r="N525" s="1">
        <f t="shared" si="58"/>
        <v>23.502455000000054</v>
      </c>
      <c r="O525" s="1">
        <f t="shared" si="59"/>
        <v>24.413995</v>
      </c>
      <c r="P525" s="1">
        <f t="shared" si="60"/>
        <v>24.839879999999994</v>
      </c>
      <c r="Q525" s="8">
        <f t="shared" si="61"/>
        <v>3.5239320000000003</v>
      </c>
      <c r="R525" s="8">
        <f t="shared" si="62"/>
        <v>3.392442</v>
      </c>
      <c r="S525" s="8">
        <f t="shared" si="63"/>
        <v>3.5765279999999997</v>
      </c>
    </row>
    <row r="526" spans="1:19" x14ac:dyDescent="0.25">
      <c r="A526">
        <v>2053</v>
      </c>
      <c r="B526">
        <v>9</v>
      </c>
      <c r="C526" s="7">
        <v>1.8600000000000001E-5</v>
      </c>
      <c r="D526" s="7">
        <v>1.4100000000000001E-5</v>
      </c>
      <c r="E526" s="7">
        <v>1.2500000000000001E-5</v>
      </c>
      <c r="F526" t="str">
        <f t="shared" si="57"/>
        <v>2053-09-14T00:00:00Z</v>
      </c>
      <c r="G526" s="1">
        <v>298.81984999999997</v>
      </c>
      <c r="H526" s="1">
        <v>300.19085999999999</v>
      </c>
      <c r="I526" s="1">
        <v>301.06232</v>
      </c>
      <c r="J526" t="s">
        <v>578</v>
      </c>
      <c r="K526">
        <v>285.75565</v>
      </c>
      <c r="L526">
        <v>285.77260000000001</v>
      </c>
      <c r="M526">
        <v>285.27940000000001</v>
      </c>
      <c r="N526" s="1">
        <f t="shared" si="58"/>
        <v>19.137749999999983</v>
      </c>
      <c r="O526" s="1">
        <f t="shared" si="59"/>
        <v>19.831729999999993</v>
      </c>
      <c r="P526" s="1">
        <f t="shared" si="60"/>
        <v>20.020860000000027</v>
      </c>
      <c r="Q526" s="8">
        <f t="shared" si="61"/>
        <v>48.914279999999998</v>
      </c>
      <c r="R526" s="8">
        <f t="shared" si="62"/>
        <v>37.080180000000006</v>
      </c>
      <c r="S526" s="8">
        <f t="shared" si="63"/>
        <v>32.872500000000002</v>
      </c>
    </row>
    <row r="527" spans="1:19" x14ac:dyDescent="0.25">
      <c r="A527">
        <v>2053</v>
      </c>
      <c r="B527">
        <v>10</v>
      </c>
      <c r="C527" s="7">
        <v>1.1800000000000001E-5</v>
      </c>
      <c r="D527" s="7">
        <v>8.3599999999999996E-6</v>
      </c>
      <c r="E527" s="7">
        <v>6.9600000000000003E-6</v>
      </c>
      <c r="F527" t="str">
        <f t="shared" si="57"/>
        <v>2053-10-14T12:00:00Z</v>
      </c>
      <c r="G527" s="1">
        <v>292.97082999999998</v>
      </c>
      <c r="H527" s="1">
        <v>294.41568000000001</v>
      </c>
      <c r="I527" s="1">
        <v>295.35257000000001</v>
      </c>
      <c r="J527" t="s">
        <v>579</v>
      </c>
      <c r="K527">
        <v>281.37445000000002</v>
      </c>
      <c r="L527">
        <v>281.47370000000001</v>
      </c>
      <c r="M527">
        <v>281.12234000000001</v>
      </c>
      <c r="N527" s="1">
        <f t="shared" si="58"/>
        <v>14.022640000000024</v>
      </c>
      <c r="O527" s="1">
        <f t="shared" si="59"/>
        <v>14.79469000000006</v>
      </c>
      <c r="P527" s="1">
        <f t="shared" si="60"/>
        <v>15.087455000000034</v>
      </c>
      <c r="Q527" s="8">
        <f t="shared" si="61"/>
        <v>31.031639999999999</v>
      </c>
      <c r="R527" s="8">
        <f t="shared" si="62"/>
        <v>21.985127999999996</v>
      </c>
      <c r="S527" s="8">
        <f t="shared" si="63"/>
        <v>18.303408000000005</v>
      </c>
    </row>
    <row r="528" spans="1:19" x14ac:dyDescent="0.25">
      <c r="A528">
        <v>2053</v>
      </c>
      <c r="B528">
        <v>11</v>
      </c>
      <c r="C528" s="7">
        <v>1.03E-4</v>
      </c>
      <c r="D528" s="7">
        <v>7.3800000000000005E-5</v>
      </c>
      <c r="E528" s="7">
        <v>5.7500000000000002E-5</v>
      </c>
      <c r="F528" t="str">
        <f t="shared" si="57"/>
        <v>2053-11-14T00:00:00Z</v>
      </c>
      <c r="G528" s="1">
        <v>286.36423000000002</v>
      </c>
      <c r="H528" s="1">
        <v>287.26157000000001</v>
      </c>
      <c r="I528" s="1">
        <v>287.71695</v>
      </c>
      <c r="J528" t="s">
        <v>580</v>
      </c>
      <c r="K528">
        <v>278.42419999999998</v>
      </c>
      <c r="L528">
        <v>278.76575000000003</v>
      </c>
      <c r="M528">
        <v>278.8349</v>
      </c>
      <c r="N528" s="1">
        <f t="shared" si="58"/>
        <v>9.2442150000000538</v>
      </c>
      <c r="O528" s="1">
        <f t="shared" si="59"/>
        <v>9.8636600000000385</v>
      </c>
      <c r="P528" s="1">
        <f t="shared" si="60"/>
        <v>10.125925000000052</v>
      </c>
      <c r="Q528" s="8">
        <f t="shared" si="61"/>
        <v>270.86940000000004</v>
      </c>
      <c r="R528" s="8">
        <f t="shared" si="62"/>
        <v>194.07924000000003</v>
      </c>
      <c r="S528" s="8">
        <f t="shared" si="63"/>
        <v>151.21350000000001</v>
      </c>
    </row>
    <row r="529" spans="1:19" x14ac:dyDescent="0.25">
      <c r="A529">
        <v>2053</v>
      </c>
      <c r="B529">
        <v>12</v>
      </c>
      <c r="C529" s="7">
        <v>1.55E-4</v>
      </c>
      <c r="D529" s="7">
        <v>1.15E-4</v>
      </c>
      <c r="E529" s="7">
        <v>9.09E-5</v>
      </c>
      <c r="F529" t="str">
        <f t="shared" si="57"/>
        <v>2053-12-14T12:00:00Z</v>
      </c>
      <c r="G529" s="1">
        <v>281.76413000000002</v>
      </c>
      <c r="H529" s="1">
        <v>282.63855000000001</v>
      </c>
      <c r="I529" s="1">
        <v>283.15656000000001</v>
      </c>
      <c r="J529" t="s">
        <v>581</v>
      </c>
      <c r="K529">
        <v>276.43423000000001</v>
      </c>
      <c r="L529">
        <v>276.97771999999998</v>
      </c>
      <c r="M529">
        <v>277.30453</v>
      </c>
      <c r="N529" s="1">
        <f t="shared" si="58"/>
        <v>5.9491800000000694</v>
      </c>
      <c r="O529" s="1">
        <f t="shared" si="59"/>
        <v>6.6581350000000157</v>
      </c>
      <c r="P529" s="1">
        <f t="shared" si="60"/>
        <v>7.0805450000000292</v>
      </c>
      <c r="Q529" s="8">
        <f t="shared" si="61"/>
        <v>407.61899999999997</v>
      </c>
      <c r="R529" s="8">
        <f t="shared" si="62"/>
        <v>302.42700000000002</v>
      </c>
      <c r="S529" s="8">
        <f t="shared" si="63"/>
        <v>239.04881999999998</v>
      </c>
    </row>
    <row r="530" spans="1:19" x14ac:dyDescent="0.25">
      <c r="A530">
        <v>2054</v>
      </c>
      <c r="B530">
        <v>1</v>
      </c>
      <c r="C530" s="7">
        <v>1.1E-4</v>
      </c>
      <c r="D530" s="7">
        <v>7.9499999999999994E-5</v>
      </c>
      <c r="E530" s="7">
        <v>6.1600000000000007E-5</v>
      </c>
      <c r="F530" t="str">
        <f t="shared" si="57"/>
        <v>2054-01-14T12:00:00Z</v>
      </c>
      <c r="G530" s="1">
        <v>278.36989999999997</v>
      </c>
      <c r="H530" s="1">
        <v>279.41669999999999</v>
      </c>
      <c r="I530" s="1">
        <v>279.91583000000003</v>
      </c>
      <c r="J530" t="s">
        <v>582</v>
      </c>
      <c r="K530">
        <v>272.81981999999999</v>
      </c>
      <c r="L530">
        <v>273.41248000000002</v>
      </c>
      <c r="M530">
        <v>273.73975000000002</v>
      </c>
      <c r="N530" s="1">
        <f t="shared" si="58"/>
        <v>2.4448600000000056</v>
      </c>
      <c r="O530" s="1">
        <f t="shared" si="59"/>
        <v>3.2645899999999983</v>
      </c>
      <c r="P530" s="1">
        <f t="shared" si="60"/>
        <v>3.6777900000000727</v>
      </c>
      <c r="Q530" s="8">
        <f t="shared" si="61"/>
        <v>289.27799999999996</v>
      </c>
      <c r="R530" s="8">
        <f t="shared" si="62"/>
        <v>209.06910000000002</v>
      </c>
      <c r="S530" s="8">
        <f t="shared" si="63"/>
        <v>161.99568000000002</v>
      </c>
    </row>
    <row r="531" spans="1:19" x14ac:dyDescent="0.25">
      <c r="A531">
        <v>2054</v>
      </c>
      <c r="B531">
        <v>2</v>
      </c>
      <c r="C531" s="7">
        <v>1.4899999999999999E-4</v>
      </c>
      <c r="D531" s="7">
        <v>1.08E-4</v>
      </c>
      <c r="E531" s="7">
        <v>8.3700000000000002E-5</v>
      </c>
      <c r="F531" t="str">
        <f t="shared" si="57"/>
        <v>2054-02-13T00:00:00Z</v>
      </c>
      <c r="G531" s="1">
        <v>282.61790000000002</v>
      </c>
      <c r="H531" s="1">
        <v>283.74502999999999</v>
      </c>
      <c r="I531" s="1">
        <v>284.32587000000001</v>
      </c>
      <c r="J531" t="s">
        <v>583</v>
      </c>
      <c r="K531">
        <v>276.07852000000003</v>
      </c>
      <c r="L531">
        <v>276.55309999999997</v>
      </c>
      <c r="M531">
        <v>276.87849999999997</v>
      </c>
      <c r="N531" s="1">
        <f t="shared" si="58"/>
        <v>6.1982100000000173</v>
      </c>
      <c r="O531" s="1">
        <f t="shared" si="59"/>
        <v>6.9990649999999732</v>
      </c>
      <c r="P531" s="1">
        <f t="shared" si="60"/>
        <v>7.4521849999999858</v>
      </c>
      <c r="Q531" s="8">
        <f t="shared" si="61"/>
        <v>391.84019999999998</v>
      </c>
      <c r="R531" s="8">
        <f t="shared" si="62"/>
        <v>284.01839999999999</v>
      </c>
      <c r="S531" s="8">
        <f t="shared" si="63"/>
        <v>220.11426000000003</v>
      </c>
    </row>
    <row r="532" spans="1:19" x14ac:dyDescent="0.25">
      <c r="A532">
        <v>2054</v>
      </c>
      <c r="B532">
        <v>3</v>
      </c>
      <c r="C532" s="7">
        <v>1.1400000000000001E-4</v>
      </c>
      <c r="D532" s="7">
        <v>8.1199999999999995E-5</v>
      </c>
      <c r="E532" s="7">
        <v>6.1500000000000004E-5</v>
      </c>
      <c r="F532" t="str">
        <f t="shared" si="57"/>
        <v>2054-03-14T12:00:00Z</v>
      </c>
      <c r="G532" s="1">
        <v>286.21564000000001</v>
      </c>
      <c r="H532" s="1">
        <v>287.49439999999998</v>
      </c>
      <c r="I532" s="1">
        <v>288.26146999999997</v>
      </c>
      <c r="J532" t="s">
        <v>584</v>
      </c>
      <c r="K532">
        <v>277.97818000000001</v>
      </c>
      <c r="L532">
        <v>278.62502999999998</v>
      </c>
      <c r="M532">
        <v>278.85921999999999</v>
      </c>
      <c r="N532" s="1">
        <f t="shared" si="58"/>
        <v>8.9469100000000026</v>
      </c>
      <c r="O532" s="1">
        <f t="shared" si="59"/>
        <v>9.9097150000000056</v>
      </c>
      <c r="P532" s="1">
        <f t="shared" si="60"/>
        <v>10.410345000000007</v>
      </c>
      <c r="Q532" s="8">
        <f t="shared" si="61"/>
        <v>299.79720000000009</v>
      </c>
      <c r="R532" s="8">
        <f t="shared" si="62"/>
        <v>213.53976</v>
      </c>
      <c r="S532" s="8">
        <f t="shared" si="63"/>
        <v>161.73269999999999</v>
      </c>
    </row>
    <row r="533" spans="1:19" x14ac:dyDescent="0.25">
      <c r="A533">
        <v>2054</v>
      </c>
      <c r="B533">
        <v>4</v>
      </c>
      <c r="C533" s="7">
        <v>6.2399999999999999E-5</v>
      </c>
      <c r="D533" s="7">
        <v>4.5800000000000002E-5</v>
      </c>
      <c r="E533" s="7">
        <v>3.6300000000000001E-5</v>
      </c>
      <c r="F533" t="str">
        <f t="shared" si="57"/>
        <v>2054-04-14T00:00:00Z</v>
      </c>
      <c r="G533" s="1">
        <v>288.60890000000001</v>
      </c>
      <c r="H533" s="1">
        <v>290.1551</v>
      </c>
      <c r="I533" s="1">
        <v>291.18792999999999</v>
      </c>
      <c r="J533" t="s">
        <v>585</v>
      </c>
      <c r="K533">
        <v>278.79300000000001</v>
      </c>
      <c r="L533">
        <v>279.46872000000002</v>
      </c>
      <c r="M533">
        <v>279.63213999999999</v>
      </c>
      <c r="N533" s="1">
        <f t="shared" si="58"/>
        <v>10.550950000000057</v>
      </c>
      <c r="O533" s="1">
        <f t="shared" si="59"/>
        <v>11.661910000000034</v>
      </c>
      <c r="P533" s="1">
        <f t="shared" si="60"/>
        <v>12.260035000000016</v>
      </c>
      <c r="Q533" s="8">
        <f t="shared" si="61"/>
        <v>164.09951999999998</v>
      </c>
      <c r="R533" s="8">
        <f t="shared" si="62"/>
        <v>120.44484</v>
      </c>
      <c r="S533" s="8">
        <f t="shared" si="63"/>
        <v>95.46174000000002</v>
      </c>
    </row>
    <row r="534" spans="1:19" x14ac:dyDescent="0.25">
      <c r="A534">
        <v>2054</v>
      </c>
      <c r="B534">
        <v>5</v>
      </c>
      <c r="C534" s="7">
        <v>1.9000000000000001E-5</v>
      </c>
      <c r="D534" s="7">
        <v>1.5099999999999999E-5</v>
      </c>
      <c r="E534" s="7">
        <v>1.31E-5</v>
      </c>
      <c r="F534" t="str">
        <f t="shared" si="57"/>
        <v>2054-05-14T12:00:00Z</v>
      </c>
      <c r="G534" s="1">
        <v>293.63920000000002</v>
      </c>
      <c r="H534" s="1">
        <v>295.04989999999998</v>
      </c>
      <c r="I534" s="1">
        <v>296.13936999999999</v>
      </c>
      <c r="J534" t="s">
        <v>586</v>
      </c>
      <c r="K534">
        <v>280.75125000000003</v>
      </c>
      <c r="L534">
        <v>281.47827000000001</v>
      </c>
      <c r="M534">
        <v>281.56943000000001</v>
      </c>
      <c r="N534" s="1">
        <f t="shared" si="58"/>
        <v>14.045225000000073</v>
      </c>
      <c r="O534" s="1">
        <f t="shared" si="59"/>
        <v>15.114085000000046</v>
      </c>
      <c r="P534" s="1">
        <f t="shared" si="60"/>
        <v>15.704400000000021</v>
      </c>
      <c r="Q534" s="8">
        <f t="shared" si="61"/>
        <v>49.966200000000001</v>
      </c>
      <c r="R534" s="8">
        <f t="shared" si="62"/>
        <v>39.709980000000002</v>
      </c>
      <c r="S534" s="8">
        <f t="shared" si="63"/>
        <v>34.450379999999996</v>
      </c>
    </row>
    <row r="535" spans="1:19" x14ac:dyDescent="0.25">
      <c r="A535">
        <v>2054</v>
      </c>
      <c r="B535">
        <v>6</v>
      </c>
      <c r="C535" s="7">
        <v>1.34E-5</v>
      </c>
      <c r="D535" s="7">
        <v>1.17E-5</v>
      </c>
      <c r="E535" s="7">
        <v>1.0699999999999999E-5</v>
      </c>
      <c r="F535" t="str">
        <f t="shared" si="57"/>
        <v>2054-06-14T00:00:00Z</v>
      </c>
      <c r="G535" s="1">
        <v>297.64603</v>
      </c>
      <c r="H535" s="1">
        <v>299.20247999999998</v>
      </c>
      <c r="I535" s="1">
        <v>300.39490000000001</v>
      </c>
      <c r="J535" t="s">
        <v>587</v>
      </c>
      <c r="K535">
        <v>284.06805000000003</v>
      </c>
      <c r="L535">
        <v>284.99862999999999</v>
      </c>
      <c r="M535">
        <v>285.19348000000002</v>
      </c>
      <c r="N535" s="1">
        <f t="shared" si="58"/>
        <v>17.707040000000006</v>
      </c>
      <c r="O535" s="1">
        <f t="shared" si="59"/>
        <v>18.950555000000008</v>
      </c>
      <c r="P535" s="1">
        <f t="shared" si="60"/>
        <v>19.644190000000037</v>
      </c>
      <c r="Q535" s="8">
        <f t="shared" si="61"/>
        <v>35.239320000000006</v>
      </c>
      <c r="R535" s="8">
        <f t="shared" si="62"/>
        <v>30.768660000000001</v>
      </c>
      <c r="S535" s="8">
        <f t="shared" si="63"/>
        <v>28.138859999999998</v>
      </c>
    </row>
    <row r="536" spans="1:19" x14ac:dyDescent="0.25">
      <c r="A536">
        <v>2054</v>
      </c>
      <c r="B536">
        <v>7</v>
      </c>
      <c r="C536" s="7">
        <v>1.17E-6</v>
      </c>
      <c r="D536" s="7">
        <v>1.08E-6</v>
      </c>
      <c r="E536" s="7">
        <v>9.9399999999999993E-7</v>
      </c>
      <c r="F536" t="str">
        <f t="shared" si="57"/>
        <v>2054-07-14T12:00:00Z</v>
      </c>
      <c r="G536" s="1">
        <v>302.33514000000002</v>
      </c>
      <c r="H536" s="1">
        <v>303.75457999999998</v>
      </c>
      <c r="I536" s="1">
        <v>304.97275000000002</v>
      </c>
      <c r="J536" t="s">
        <v>588</v>
      </c>
      <c r="K536">
        <v>286.50330000000002</v>
      </c>
      <c r="L536">
        <v>287.22305</v>
      </c>
      <c r="M536">
        <v>287.24200000000002</v>
      </c>
      <c r="N536" s="1">
        <f t="shared" si="58"/>
        <v>21.269220000000018</v>
      </c>
      <c r="O536" s="1">
        <f t="shared" si="59"/>
        <v>22.338815000000011</v>
      </c>
      <c r="P536" s="1">
        <f t="shared" si="60"/>
        <v>22.95737500000007</v>
      </c>
      <c r="Q536" s="8">
        <f t="shared" si="61"/>
        <v>3.0768659999999999</v>
      </c>
      <c r="R536" s="8">
        <f t="shared" si="62"/>
        <v>2.8401840000000003</v>
      </c>
      <c r="S536" s="8">
        <f t="shared" si="63"/>
        <v>2.6140212000000003</v>
      </c>
    </row>
    <row r="537" spans="1:19" x14ac:dyDescent="0.25">
      <c r="A537">
        <v>2054</v>
      </c>
      <c r="B537">
        <v>8</v>
      </c>
      <c r="C537" s="7">
        <v>1.01E-5</v>
      </c>
      <c r="D537" s="7">
        <v>9.0000000000000002E-6</v>
      </c>
      <c r="E537" s="7">
        <v>8.2199999999999992E-6</v>
      </c>
      <c r="F537" t="str">
        <f t="shared" si="57"/>
        <v>2054-08-14T12:00:00Z</v>
      </c>
      <c r="G537" s="1">
        <v>303.96863000000002</v>
      </c>
      <c r="H537" s="1">
        <v>305.33395000000002</v>
      </c>
      <c r="I537" s="1">
        <v>306.30426</v>
      </c>
      <c r="J537" t="s">
        <v>589</v>
      </c>
      <c r="K537">
        <v>288.70657</v>
      </c>
      <c r="L537">
        <v>289.13733000000002</v>
      </c>
      <c r="M537">
        <v>288.99628000000001</v>
      </c>
      <c r="N537" s="1">
        <f t="shared" si="58"/>
        <v>23.187600000000032</v>
      </c>
      <c r="O537" s="1">
        <f t="shared" si="59"/>
        <v>24.085640000000012</v>
      </c>
      <c r="P537" s="1">
        <f t="shared" si="60"/>
        <v>24.50027</v>
      </c>
      <c r="Q537" s="8">
        <f t="shared" si="61"/>
        <v>26.560980000000001</v>
      </c>
      <c r="R537" s="8">
        <f t="shared" si="62"/>
        <v>23.668199999999999</v>
      </c>
      <c r="S537" s="8">
        <f t="shared" si="63"/>
        <v>21.616955999999995</v>
      </c>
    </row>
    <row r="538" spans="1:19" x14ac:dyDescent="0.25">
      <c r="A538">
        <v>2054</v>
      </c>
      <c r="B538">
        <v>9</v>
      </c>
      <c r="C538" s="7">
        <v>2.5700000000000001E-5</v>
      </c>
      <c r="D538" s="7">
        <v>1.9400000000000001E-5</v>
      </c>
      <c r="E538" s="7">
        <v>1.7099999999999999E-5</v>
      </c>
      <c r="F538" t="str">
        <f t="shared" si="57"/>
        <v>2054-09-14T00:00:00Z</v>
      </c>
      <c r="G538" s="1">
        <v>299.44</v>
      </c>
      <c r="H538" s="1">
        <v>300.83670000000001</v>
      </c>
      <c r="I538" s="1">
        <v>301.75112999999999</v>
      </c>
      <c r="J538" t="s">
        <v>590</v>
      </c>
      <c r="K538">
        <v>286.61169999999998</v>
      </c>
      <c r="L538">
        <v>286.62509999999997</v>
      </c>
      <c r="M538">
        <v>286.13220000000001</v>
      </c>
      <c r="N538" s="1">
        <f t="shared" si="58"/>
        <v>19.875850000000014</v>
      </c>
      <c r="O538" s="1">
        <f t="shared" si="59"/>
        <v>20.580900000000042</v>
      </c>
      <c r="P538" s="1">
        <f t="shared" si="60"/>
        <v>20.791665000000023</v>
      </c>
      <c r="Q538" s="8">
        <f t="shared" si="61"/>
        <v>67.585859999999997</v>
      </c>
      <c r="R538" s="8">
        <f t="shared" si="62"/>
        <v>51.018120000000003</v>
      </c>
      <c r="S538" s="8">
        <f t="shared" si="63"/>
        <v>44.969580000000001</v>
      </c>
    </row>
    <row r="539" spans="1:19" x14ac:dyDescent="0.25">
      <c r="A539">
        <v>2054</v>
      </c>
      <c r="B539">
        <v>10</v>
      </c>
      <c r="C539" s="7">
        <v>1.11E-4</v>
      </c>
      <c r="D539" s="7">
        <v>7.86E-5</v>
      </c>
      <c r="E539" s="7">
        <v>6.5699999999999998E-5</v>
      </c>
      <c r="F539" t="str">
        <f t="shared" si="57"/>
        <v>2054-10-14T12:00:00Z</v>
      </c>
      <c r="G539" s="1">
        <v>291.02179999999998</v>
      </c>
      <c r="H539" s="1">
        <v>292.44144</v>
      </c>
      <c r="I539" s="1">
        <v>293.34575999999998</v>
      </c>
      <c r="J539" t="s">
        <v>591</v>
      </c>
      <c r="K539">
        <v>283.05529999999999</v>
      </c>
      <c r="L539">
        <v>283.16744999999997</v>
      </c>
      <c r="M539">
        <v>282.84109999999998</v>
      </c>
      <c r="N539" s="1">
        <f t="shared" si="58"/>
        <v>13.888550000000009</v>
      </c>
      <c r="O539" s="1">
        <f t="shared" si="59"/>
        <v>14.65444500000001</v>
      </c>
      <c r="P539" s="1">
        <f t="shared" si="60"/>
        <v>14.943430000000035</v>
      </c>
      <c r="Q539" s="8">
        <f t="shared" si="61"/>
        <v>291.90780000000001</v>
      </c>
      <c r="R539" s="8">
        <f t="shared" si="62"/>
        <v>206.70228</v>
      </c>
      <c r="S539" s="8">
        <f t="shared" si="63"/>
        <v>172.77786</v>
      </c>
    </row>
    <row r="540" spans="1:19" x14ac:dyDescent="0.25">
      <c r="A540">
        <v>2054</v>
      </c>
      <c r="B540">
        <v>11</v>
      </c>
      <c r="C540" s="7">
        <v>2.02E-4</v>
      </c>
      <c r="D540" s="7">
        <v>1.46E-4</v>
      </c>
      <c r="E540" s="7">
        <v>1.15E-4</v>
      </c>
      <c r="F540" t="str">
        <f t="shared" si="57"/>
        <v>2054-11-14T00:00:00Z</v>
      </c>
      <c r="G540" s="1">
        <v>283.43988000000002</v>
      </c>
      <c r="H540" s="1">
        <v>284.31304999999998</v>
      </c>
      <c r="I540" s="1">
        <v>284.74417</v>
      </c>
      <c r="J540" t="s">
        <v>592</v>
      </c>
      <c r="K540">
        <v>276.66397000000001</v>
      </c>
      <c r="L540">
        <v>276.99506000000002</v>
      </c>
      <c r="M540">
        <v>277.05079999999998</v>
      </c>
      <c r="N540" s="1">
        <f t="shared" si="58"/>
        <v>6.9019250000000056</v>
      </c>
      <c r="O540" s="1">
        <f t="shared" si="59"/>
        <v>7.5040549999999939</v>
      </c>
      <c r="P540" s="1">
        <f t="shared" si="60"/>
        <v>7.7474849999999833</v>
      </c>
      <c r="Q540" s="8">
        <f t="shared" si="61"/>
        <v>531.21960000000013</v>
      </c>
      <c r="R540" s="8">
        <f t="shared" si="62"/>
        <v>383.95080000000002</v>
      </c>
      <c r="S540" s="8">
        <f t="shared" si="63"/>
        <v>302.42700000000002</v>
      </c>
    </row>
    <row r="541" spans="1:19" x14ac:dyDescent="0.25">
      <c r="A541">
        <v>2054</v>
      </c>
      <c r="B541">
        <v>12</v>
      </c>
      <c r="C541" s="7">
        <v>1.9599999999999999E-4</v>
      </c>
      <c r="D541" s="7">
        <v>1.45E-4</v>
      </c>
      <c r="E541" s="7">
        <v>1.1400000000000001E-4</v>
      </c>
      <c r="F541" t="str">
        <f t="shared" si="57"/>
        <v>2054-12-14T12:00:00Z</v>
      </c>
      <c r="G541" s="1">
        <v>282.71377999999999</v>
      </c>
      <c r="H541" s="1">
        <v>283.59625</v>
      </c>
      <c r="I541" s="1">
        <v>284.14154000000002</v>
      </c>
      <c r="J541" t="s">
        <v>593</v>
      </c>
      <c r="K541">
        <v>276.58112</v>
      </c>
      <c r="L541">
        <v>277.12169999999998</v>
      </c>
      <c r="M541">
        <v>277.45281999999997</v>
      </c>
      <c r="N541" s="1">
        <f t="shared" si="58"/>
        <v>6.4974500000000148</v>
      </c>
      <c r="O541" s="1">
        <f t="shared" si="59"/>
        <v>7.2089750000000095</v>
      </c>
      <c r="P541" s="1">
        <f t="shared" si="60"/>
        <v>7.6471800000000485</v>
      </c>
      <c r="Q541" s="8">
        <f t="shared" si="61"/>
        <v>515.44079999999997</v>
      </c>
      <c r="R541" s="8">
        <f t="shared" si="62"/>
        <v>381.32099999999997</v>
      </c>
      <c r="S541" s="8">
        <f t="shared" si="63"/>
        <v>299.79720000000009</v>
      </c>
    </row>
    <row r="542" spans="1:19" x14ac:dyDescent="0.25">
      <c r="A542">
        <v>2055</v>
      </c>
      <c r="B542">
        <v>1</v>
      </c>
      <c r="C542" s="7">
        <v>1.26E-4</v>
      </c>
      <c r="D542" s="7">
        <v>9.0400000000000002E-5</v>
      </c>
      <c r="E542" s="7">
        <v>6.9499999999999995E-5</v>
      </c>
      <c r="F542" t="str">
        <f t="shared" si="57"/>
        <v>2055-01-14T12:00:00Z</v>
      </c>
      <c r="G542" s="1">
        <v>282.52924000000002</v>
      </c>
      <c r="H542" s="1">
        <v>283.58492999999999</v>
      </c>
      <c r="I542" s="1">
        <v>284.08519999999999</v>
      </c>
      <c r="J542" t="s">
        <v>594</v>
      </c>
      <c r="K542">
        <v>277.13567999999998</v>
      </c>
      <c r="L542">
        <v>277.71652</v>
      </c>
      <c r="M542">
        <v>278.03469999999999</v>
      </c>
      <c r="N542" s="1">
        <f t="shared" si="58"/>
        <v>6.6824599999999919</v>
      </c>
      <c r="O542" s="1">
        <f t="shared" si="59"/>
        <v>7.5007249999999885</v>
      </c>
      <c r="P542" s="1">
        <f t="shared" si="60"/>
        <v>7.9099499999999807</v>
      </c>
      <c r="Q542" s="8">
        <f t="shared" si="61"/>
        <v>331.35480000000001</v>
      </c>
      <c r="R542" s="8">
        <f t="shared" si="62"/>
        <v>237.73392000000001</v>
      </c>
      <c r="S542" s="8">
        <f t="shared" si="63"/>
        <v>182.77110000000002</v>
      </c>
    </row>
    <row r="543" spans="1:19" x14ac:dyDescent="0.25">
      <c r="A543">
        <v>2055</v>
      </c>
      <c r="B543">
        <v>2</v>
      </c>
      <c r="C543" s="7">
        <v>1.6000000000000001E-4</v>
      </c>
      <c r="D543" s="7">
        <v>1.16E-4</v>
      </c>
      <c r="E543" s="7">
        <v>9.0199999999999997E-5</v>
      </c>
      <c r="F543" t="str">
        <f t="shared" si="57"/>
        <v>2055-02-13T00:00:00Z</v>
      </c>
      <c r="G543" s="1">
        <v>286.0061</v>
      </c>
      <c r="H543" s="1">
        <v>287.15154999999999</v>
      </c>
      <c r="I543" s="1">
        <v>287.74896000000001</v>
      </c>
      <c r="J543" t="s">
        <v>595</v>
      </c>
      <c r="K543">
        <v>279.23703</v>
      </c>
      <c r="L543">
        <v>279.71973000000003</v>
      </c>
      <c r="M543">
        <v>280.05439999999999</v>
      </c>
      <c r="N543" s="1">
        <f t="shared" si="58"/>
        <v>9.4715650000000551</v>
      </c>
      <c r="O543" s="1">
        <f t="shared" si="59"/>
        <v>10.285640000000058</v>
      </c>
      <c r="P543" s="1">
        <f t="shared" si="60"/>
        <v>10.751680000000022</v>
      </c>
      <c r="Q543" s="8">
        <f t="shared" si="61"/>
        <v>420.76800000000003</v>
      </c>
      <c r="R543" s="8">
        <f t="shared" si="62"/>
        <v>305.05679999999995</v>
      </c>
      <c r="S543" s="8">
        <f t="shared" si="63"/>
        <v>237.20796000000001</v>
      </c>
    </row>
    <row r="544" spans="1:19" x14ac:dyDescent="0.25">
      <c r="A544">
        <v>2055</v>
      </c>
      <c r="B544">
        <v>3</v>
      </c>
      <c r="C544" s="7">
        <v>1.07E-4</v>
      </c>
      <c r="D544" s="7">
        <v>7.64E-5</v>
      </c>
      <c r="E544" s="7">
        <v>5.8499999999999999E-5</v>
      </c>
      <c r="F544" t="str">
        <f t="shared" si="57"/>
        <v>2055-03-14T12:00:00Z</v>
      </c>
      <c r="G544" s="1">
        <v>287.04714999999999</v>
      </c>
      <c r="H544" s="1">
        <v>288.33233999999999</v>
      </c>
      <c r="I544" s="1">
        <v>289.08084000000002</v>
      </c>
      <c r="J544" t="s">
        <v>596</v>
      </c>
      <c r="K544">
        <v>278.74900000000002</v>
      </c>
      <c r="L544">
        <v>279.39299999999997</v>
      </c>
      <c r="M544">
        <v>279.61380000000003</v>
      </c>
      <c r="N544" s="1">
        <f t="shared" si="58"/>
        <v>9.7480750000000285</v>
      </c>
      <c r="O544" s="1">
        <f t="shared" si="59"/>
        <v>10.712670000000003</v>
      </c>
      <c r="P544" s="1">
        <f t="shared" si="60"/>
        <v>11.197320000000047</v>
      </c>
      <c r="Q544" s="8">
        <f t="shared" si="61"/>
        <v>281.3886</v>
      </c>
      <c r="R544" s="8">
        <f t="shared" si="62"/>
        <v>200.91672000000003</v>
      </c>
      <c r="S544" s="8">
        <f t="shared" si="63"/>
        <v>153.8433</v>
      </c>
    </row>
    <row r="545" spans="1:19" x14ac:dyDescent="0.25">
      <c r="A545">
        <v>2055</v>
      </c>
      <c r="B545">
        <v>4</v>
      </c>
      <c r="C545" s="7">
        <v>4.8399999999999997E-5</v>
      </c>
      <c r="D545" s="7">
        <v>3.5599999999999998E-5</v>
      </c>
      <c r="E545" s="7">
        <v>2.8399999999999999E-5</v>
      </c>
      <c r="F545" t="str">
        <f t="shared" si="57"/>
        <v>2055-04-14T00:00:00Z</v>
      </c>
      <c r="G545" s="1">
        <v>288.62015000000002</v>
      </c>
      <c r="H545" s="1">
        <v>290.15627999999998</v>
      </c>
      <c r="I545" s="1">
        <v>291.17180000000002</v>
      </c>
      <c r="J545" t="s">
        <v>597</v>
      </c>
      <c r="K545">
        <v>279.01107999999999</v>
      </c>
      <c r="L545">
        <v>279.67685</v>
      </c>
      <c r="M545">
        <v>279.82602000000003</v>
      </c>
      <c r="N545" s="1">
        <f t="shared" si="58"/>
        <v>10.665615000000003</v>
      </c>
      <c r="O545" s="1">
        <f t="shared" si="59"/>
        <v>11.766565000000014</v>
      </c>
      <c r="P545" s="1">
        <f t="shared" si="60"/>
        <v>12.348910000000046</v>
      </c>
      <c r="Q545" s="8">
        <f t="shared" si="61"/>
        <v>127.28231999999998</v>
      </c>
      <c r="R545" s="8">
        <f t="shared" si="62"/>
        <v>93.62088</v>
      </c>
      <c r="S545" s="8">
        <f t="shared" si="63"/>
        <v>74.686319999999995</v>
      </c>
    </row>
    <row r="546" spans="1:19" x14ac:dyDescent="0.25">
      <c r="A546">
        <v>2055</v>
      </c>
      <c r="B546">
        <v>5</v>
      </c>
      <c r="C546" s="7">
        <v>2.0699999999999998E-5</v>
      </c>
      <c r="D546" s="7">
        <v>1.6500000000000001E-5</v>
      </c>
      <c r="E546" s="7">
        <v>1.43E-5</v>
      </c>
      <c r="F546" t="str">
        <f t="shared" si="57"/>
        <v>2055-05-14T12:00:00Z</v>
      </c>
      <c r="G546" s="1">
        <v>294.51</v>
      </c>
      <c r="H546" s="1">
        <v>295.93759999999997</v>
      </c>
      <c r="I546" s="1">
        <v>297.03699999999998</v>
      </c>
      <c r="J546" t="s">
        <v>598</v>
      </c>
      <c r="K546">
        <v>282.61025999999998</v>
      </c>
      <c r="L546">
        <v>283.33298000000002</v>
      </c>
      <c r="M546">
        <v>283.42214999999999</v>
      </c>
      <c r="N546" s="1">
        <f t="shared" si="58"/>
        <v>15.410129999999981</v>
      </c>
      <c r="O546" s="1">
        <f t="shared" si="59"/>
        <v>16.48529000000002</v>
      </c>
      <c r="P546" s="1">
        <f t="shared" si="60"/>
        <v>17.079574999999977</v>
      </c>
      <c r="Q546" s="8">
        <f t="shared" si="61"/>
        <v>54.436859999999989</v>
      </c>
      <c r="R546" s="8">
        <f t="shared" si="62"/>
        <v>43.3917</v>
      </c>
      <c r="S546" s="8">
        <f t="shared" si="63"/>
        <v>37.606139999999996</v>
      </c>
    </row>
    <row r="547" spans="1:19" x14ac:dyDescent="0.25">
      <c r="A547">
        <v>2055</v>
      </c>
      <c r="B547">
        <v>6</v>
      </c>
      <c r="C547" s="7">
        <v>2.27E-5</v>
      </c>
      <c r="D547" s="7">
        <v>1.9599999999999999E-5</v>
      </c>
      <c r="E547" s="7">
        <v>1.7900000000000001E-5</v>
      </c>
      <c r="F547" t="str">
        <f t="shared" si="57"/>
        <v>2055-06-14T00:00:00Z</v>
      </c>
      <c r="G547" s="1">
        <v>296.45134999999999</v>
      </c>
      <c r="H547" s="1">
        <v>297.98</v>
      </c>
      <c r="I547" s="1">
        <v>299.12963999999999</v>
      </c>
      <c r="J547" t="s">
        <v>599</v>
      </c>
      <c r="K547">
        <v>284.22464000000002</v>
      </c>
      <c r="L547">
        <v>285.11993000000001</v>
      </c>
      <c r="M547">
        <v>285.27575999999999</v>
      </c>
      <c r="N547" s="1">
        <f t="shared" si="58"/>
        <v>17.187995000000001</v>
      </c>
      <c r="O547" s="1">
        <f t="shared" si="59"/>
        <v>18.399965000000066</v>
      </c>
      <c r="P547" s="1">
        <f t="shared" si="60"/>
        <v>19.052700000000016</v>
      </c>
      <c r="Q547" s="8">
        <f t="shared" si="61"/>
        <v>59.696459999999988</v>
      </c>
      <c r="R547" s="8">
        <f t="shared" si="62"/>
        <v>51.544079999999994</v>
      </c>
      <c r="S547" s="8">
        <f t="shared" si="63"/>
        <v>47.073419999999999</v>
      </c>
    </row>
    <row r="548" spans="1:19" x14ac:dyDescent="0.25">
      <c r="A548">
        <v>2055</v>
      </c>
      <c r="B548">
        <v>7</v>
      </c>
      <c r="C548" s="7">
        <v>5.7799999999999997E-6</v>
      </c>
      <c r="D548" s="7">
        <v>5.5799999999999999E-6</v>
      </c>
      <c r="E548" s="7">
        <v>5.4299999999999997E-6</v>
      </c>
      <c r="F548" t="str">
        <f t="shared" si="57"/>
        <v>2055-07-14T12:00:00Z</v>
      </c>
      <c r="G548" s="1">
        <v>304.56432999999998</v>
      </c>
      <c r="H548" s="1">
        <v>305.97498000000002</v>
      </c>
      <c r="I548" s="1">
        <v>307.16521999999998</v>
      </c>
      <c r="J548" t="s">
        <v>600</v>
      </c>
      <c r="K548">
        <v>288.16899999999998</v>
      </c>
      <c r="L548">
        <v>288.87939999999998</v>
      </c>
      <c r="M548">
        <v>288.88495</v>
      </c>
      <c r="N548" s="1">
        <f t="shared" si="58"/>
        <v>23.216665000000035</v>
      </c>
      <c r="O548" s="1">
        <f t="shared" si="59"/>
        <v>24.277190000000019</v>
      </c>
      <c r="P548" s="1">
        <f t="shared" si="60"/>
        <v>24.875085000000013</v>
      </c>
      <c r="Q548" s="8">
        <f t="shared" si="61"/>
        <v>15.200243999999998</v>
      </c>
      <c r="R548" s="8">
        <f t="shared" si="62"/>
        <v>14.674284</v>
      </c>
      <c r="S548" s="8">
        <f t="shared" si="63"/>
        <v>14.279814</v>
      </c>
    </row>
    <row r="549" spans="1:19" x14ac:dyDescent="0.25">
      <c r="A549">
        <v>2055</v>
      </c>
      <c r="B549">
        <v>8</v>
      </c>
      <c r="C549" s="7">
        <v>1.33E-6</v>
      </c>
      <c r="D549" s="7">
        <v>1.31E-6</v>
      </c>
      <c r="E549" s="7">
        <v>1.39E-6</v>
      </c>
      <c r="F549" t="str">
        <f t="shared" si="57"/>
        <v>2055-08-14T12:00:00Z</v>
      </c>
      <c r="G549" s="1">
        <v>306.25835999999998</v>
      </c>
      <c r="H549" s="1">
        <v>307.6379</v>
      </c>
      <c r="I549" s="1">
        <v>308.61464999999998</v>
      </c>
      <c r="J549" t="s">
        <v>601</v>
      </c>
      <c r="K549">
        <v>289.34059999999999</v>
      </c>
      <c r="L549">
        <v>289.76249999999999</v>
      </c>
      <c r="M549">
        <v>289.60415999999998</v>
      </c>
      <c r="N549" s="1">
        <f t="shared" si="58"/>
        <v>24.64948000000004</v>
      </c>
      <c r="O549" s="1">
        <f t="shared" si="59"/>
        <v>25.550200000000018</v>
      </c>
      <c r="P549" s="1">
        <f t="shared" si="60"/>
        <v>25.959405000000004</v>
      </c>
      <c r="Q549" s="8">
        <f t="shared" si="61"/>
        <v>3.4976340000000006</v>
      </c>
      <c r="R549" s="8">
        <f t="shared" si="62"/>
        <v>3.4450379999999998</v>
      </c>
      <c r="S549" s="8">
        <f t="shared" si="63"/>
        <v>3.6554220000000002</v>
      </c>
    </row>
    <row r="550" spans="1:19" x14ac:dyDescent="0.25">
      <c r="A550">
        <v>2055</v>
      </c>
      <c r="B550">
        <v>9</v>
      </c>
      <c r="C550" s="7">
        <v>2.2799999999999999E-5</v>
      </c>
      <c r="D550" s="7">
        <v>1.73E-5</v>
      </c>
      <c r="E550" s="7">
        <v>1.52E-5</v>
      </c>
      <c r="F550" t="str">
        <f t="shared" si="57"/>
        <v>2055-09-14T00:00:00Z</v>
      </c>
      <c r="G550" s="1">
        <v>297.91131999999999</v>
      </c>
      <c r="H550" s="1">
        <v>299.28989999999999</v>
      </c>
      <c r="I550" s="1">
        <v>300.18713000000002</v>
      </c>
      <c r="J550" t="s">
        <v>602</v>
      </c>
      <c r="K550">
        <v>285.89352000000002</v>
      </c>
      <c r="L550">
        <v>285.90841999999998</v>
      </c>
      <c r="M550">
        <v>285.41467</v>
      </c>
      <c r="N550" s="1">
        <f t="shared" si="58"/>
        <v>18.752420000000029</v>
      </c>
      <c r="O550" s="1">
        <f t="shared" si="59"/>
        <v>19.449160000000006</v>
      </c>
      <c r="P550" s="1">
        <f t="shared" si="60"/>
        <v>19.650900000000036</v>
      </c>
      <c r="Q550" s="8">
        <f t="shared" si="61"/>
        <v>59.959440000000001</v>
      </c>
      <c r="R550" s="8">
        <f t="shared" si="62"/>
        <v>45.495540000000005</v>
      </c>
      <c r="S550" s="8">
        <f t="shared" si="63"/>
        <v>39.97296</v>
      </c>
    </row>
    <row r="551" spans="1:19" x14ac:dyDescent="0.25">
      <c r="A551">
        <v>2055</v>
      </c>
      <c r="B551">
        <v>10</v>
      </c>
      <c r="C551" s="7">
        <v>3.7700000000000002E-5</v>
      </c>
      <c r="D551" s="7">
        <v>2.69E-5</v>
      </c>
      <c r="E551" s="7">
        <v>2.2399999999999999E-5</v>
      </c>
      <c r="F551" t="str">
        <f t="shared" si="57"/>
        <v>2055-10-14T12:00:00Z</v>
      </c>
      <c r="G551" s="1">
        <v>291.06637999999998</v>
      </c>
      <c r="H551" s="1">
        <v>292.48680000000002</v>
      </c>
      <c r="I551" s="1">
        <v>293.39670000000001</v>
      </c>
      <c r="J551" t="s">
        <v>603</v>
      </c>
      <c r="K551">
        <v>282.35000000000002</v>
      </c>
      <c r="L551">
        <v>282.44992000000002</v>
      </c>
      <c r="M551">
        <v>282.09314000000001</v>
      </c>
      <c r="N551" s="1">
        <f t="shared" si="58"/>
        <v>13.558190000000025</v>
      </c>
      <c r="O551" s="1">
        <f t="shared" si="59"/>
        <v>14.318360000000041</v>
      </c>
      <c r="P551" s="1">
        <f t="shared" si="60"/>
        <v>14.594920000000002</v>
      </c>
      <c r="Q551" s="8">
        <f t="shared" si="61"/>
        <v>99.143460000000005</v>
      </c>
      <c r="R551" s="8">
        <f t="shared" si="62"/>
        <v>70.741619999999998</v>
      </c>
      <c r="S551" s="8">
        <f t="shared" si="63"/>
        <v>58.907519999999998</v>
      </c>
    </row>
    <row r="552" spans="1:19" x14ac:dyDescent="0.25">
      <c r="A552">
        <v>2055</v>
      </c>
      <c r="B552">
        <v>11</v>
      </c>
      <c r="C552" s="7">
        <v>1.1E-4</v>
      </c>
      <c r="D552" s="7">
        <v>7.9200000000000001E-5</v>
      </c>
      <c r="E552" s="7">
        <v>6.2399999999999999E-5</v>
      </c>
      <c r="F552" t="str">
        <f t="shared" si="57"/>
        <v>2055-11-14T00:00:00Z</v>
      </c>
      <c r="G552" s="1">
        <v>285.76620000000003</v>
      </c>
      <c r="H552" s="1">
        <v>286.65573000000001</v>
      </c>
      <c r="I552" s="1">
        <v>287.10394000000002</v>
      </c>
      <c r="J552" t="s">
        <v>604</v>
      </c>
      <c r="K552">
        <v>277.92829999999998</v>
      </c>
      <c r="L552">
        <v>278.26787999999999</v>
      </c>
      <c r="M552">
        <v>278.31488000000002</v>
      </c>
      <c r="N552" s="1">
        <f t="shared" si="58"/>
        <v>8.6972500000000537</v>
      </c>
      <c r="O552" s="1">
        <f t="shared" si="59"/>
        <v>9.3118050000000494</v>
      </c>
      <c r="P552" s="1">
        <f t="shared" si="60"/>
        <v>9.5594100000000708</v>
      </c>
      <c r="Q552" s="8">
        <f t="shared" si="61"/>
        <v>289.27799999999996</v>
      </c>
      <c r="R552" s="8">
        <f t="shared" si="62"/>
        <v>208.28016000000002</v>
      </c>
      <c r="S552" s="8">
        <f t="shared" si="63"/>
        <v>164.09951999999998</v>
      </c>
    </row>
    <row r="553" spans="1:19" x14ac:dyDescent="0.25">
      <c r="A553">
        <v>2055</v>
      </c>
      <c r="B553">
        <v>12</v>
      </c>
      <c r="C553" s="7">
        <v>1.36E-4</v>
      </c>
      <c r="D553" s="7">
        <v>1.01E-4</v>
      </c>
      <c r="E553" s="7">
        <v>7.9300000000000003E-5</v>
      </c>
      <c r="F553" t="str">
        <f t="shared" si="57"/>
        <v>2055-12-14T12:00:00Z</v>
      </c>
      <c r="G553" s="1">
        <v>281.14272999999997</v>
      </c>
      <c r="H553" s="1">
        <v>282.01947000000001</v>
      </c>
      <c r="I553" s="1">
        <v>282.54782</v>
      </c>
      <c r="J553" t="s">
        <v>605</v>
      </c>
      <c r="K553">
        <v>274.68905999999998</v>
      </c>
      <c r="L553">
        <v>275.23502000000002</v>
      </c>
      <c r="M553">
        <v>275.5795</v>
      </c>
      <c r="N553" s="1">
        <f t="shared" si="58"/>
        <v>4.7658950000000004</v>
      </c>
      <c r="O553" s="1">
        <f t="shared" si="59"/>
        <v>5.477245000000039</v>
      </c>
      <c r="P553" s="1">
        <f t="shared" si="60"/>
        <v>5.9136600000000499</v>
      </c>
      <c r="Q553" s="8">
        <f t="shared" si="61"/>
        <v>357.65280000000001</v>
      </c>
      <c r="R553" s="8">
        <f t="shared" si="62"/>
        <v>265.60980000000006</v>
      </c>
      <c r="S553" s="8">
        <f t="shared" si="63"/>
        <v>208.54313999999999</v>
      </c>
    </row>
    <row r="554" spans="1:19" x14ac:dyDescent="0.25">
      <c r="A554">
        <v>2056</v>
      </c>
      <c r="B554">
        <v>1</v>
      </c>
      <c r="C554" s="7">
        <v>1.4799999999999999E-4</v>
      </c>
      <c r="D554" s="7">
        <v>1.08E-4</v>
      </c>
      <c r="E554" s="7">
        <v>8.3300000000000005E-5</v>
      </c>
      <c r="F554" t="str">
        <f t="shared" si="57"/>
        <v>2056-01-14T12:00:00Z</v>
      </c>
      <c r="G554" s="1">
        <v>282.34267999999997</v>
      </c>
      <c r="H554" s="1">
        <v>283.40875</v>
      </c>
      <c r="I554" s="1">
        <v>283.92865</v>
      </c>
      <c r="J554" t="s">
        <v>606</v>
      </c>
      <c r="K554">
        <v>275.63646999999997</v>
      </c>
      <c r="L554">
        <v>276.24392999999998</v>
      </c>
      <c r="M554">
        <v>276.57810000000001</v>
      </c>
      <c r="N554" s="1">
        <f t="shared" si="58"/>
        <v>5.839574999999968</v>
      </c>
      <c r="O554" s="1">
        <f t="shared" si="59"/>
        <v>6.676339999999982</v>
      </c>
      <c r="P554" s="1">
        <f t="shared" si="60"/>
        <v>7.1033750000000282</v>
      </c>
      <c r="Q554" s="8">
        <f t="shared" si="61"/>
        <v>389.21039999999994</v>
      </c>
      <c r="R554" s="8">
        <f t="shared" si="62"/>
        <v>284.01839999999999</v>
      </c>
      <c r="S554" s="8">
        <f t="shared" si="63"/>
        <v>219.06234000000003</v>
      </c>
    </row>
    <row r="555" spans="1:19" x14ac:dyDescent="0.25">
      <c r="A555">
        <v>2056</v>
      </c>
      <c r="B555">
        <v>2</v>
      </c>
      <c r="C555" s="7">
        <v>8.5799999999999998E-5</v>
      </c>
      <c r="D555" s="7">
        <v>6.19E-5</v>
      </c>
      <c r="E555" s="7">
        <v>4.7800000000000003E-5</v>
      </c>
      <c r="F555" t="str">
        <f t="shared" si="57"/>
        <v>2056-02-13T12:00:00Z</v>
      </c>
      <c r="G555" s="1">
        <v>282.90366</v>
      </c>
      <c r="H555" s="1">
        <v>284.02692000000002</v>
      </c>
      <c r="I555" s="1">
        <v>284.60039999999998</v>
      </c>
      <c r="J555" t="s">
        <v>607</v>
      </c>
      <c r="K555">
        <v>275.81261999999998</v>
      </c>
      <c r="L555">
        <v>276.29477000000003</v>
      </c>
      <c r="M555">
        <v>276.63249999999999</v>
      </c>
      <c r="N555" s="1">
        <f t="shared" si="58"/>
        <v>6.2081400000000144</v>
      </c>
      <c r="O555" s="1">
        <f t="shared" si="59"/>
        <v>7.0108450000000175</v>
      </c>
      <c r="P555" s="1">
        <f t="shared" si="60"/>
        <v>7.4664500000000089</v>
      </c>
      <c r="Q555" s="8">
        <f t="shared" si="61"/>
        <v>225.63683999999998</v>
      </c>
      <c r="R555" s="8">
        <f t="shared" si="62"/>
        <v>162.78461999999999</v>
      </c>
      <c r="S555" s="8">
        <f t="shared" si="63"/>
        <v>125.70444000000001</v>
      </c>
    </row>
    <row r="556" spans="1:19" x14ac:dyDescent="0.25">
      <c r="A556">
        <v>2056</v>
      </c>
      <c r="B556">
        <v>3</v>
      </c>
      <c r="C556" s="7">
        <v>1.3799999999999999E-4</v>
      </c>
      <c r="D556" s="7">
        <v>9.8099999999999999E-5</v>
      </c>
      <c r="E556" s="7">
        <v>7.4599999999999997E-5</v>
      </c>
      <c r="F556" t="str">
        <f t="shared" si="57"/>
        <v>2056-03-14T12:00:00Z</v>
      </c>
      <c r="G556" s="1">
        <v>286.18369999999999</v>
      </c>
      <c r="H556" s="1">
        <v>287.46890000000002</v>
      </c>
      <c r="I556" s="1">
        <v>288.21940000000001</v>
      </c>
      <c r="J556" t="s">
        <v>608</v>
      </c>
      <c r="K556">
        <v>277.25995</v>
      </c>
      <c r="L556">
        <v>277.92437999999999</v>
      </c>
      <c r="M556">
        <v>278.1687</v>
      </c>
      <c r="N556" s="1">
        <f t="shared" si="58"/>
        <v>8.5718249999999898</v>
      </c>
      <c r="O556" s="1">
        <f t="shared" si="59"/>
        <v>9.5466400000000249</v>
      </c>
      <c r="P556" s="1">
        <f t="shared" si="60"/>
        <v>10.044050000000027</v>
      </c>
      <c r="Q556" s="8">
        <f t="shared" si="61"/>
        <v>362.91239999999999</v>
      </c>
      <c r="R556" s="8">
        <f t="shared" si="62"/>
        <v>257.98338000000001</v>
      </c>
      <c r="S556" s="8">
        <f t="shared" si="63"/>
        <v>196.18307999999999</v>
      </c>
    </row>
    <row r="557" spans="1:19" x14ac:dyDescent="0.25">
      <c r="A557">
        <v>2056</v>
      </c>
      <c r="B557">
        <v>4</v>
      </c>
      <c r="C557" s="7">
        <v>5.3000000000000001E-5</v>
      </c>
      <c r="D557" s="7">
        <v>3.8899999999999997E-5</v>
      </c>
      <c r="E557" s="7">
        <v>3.1000000000000001E-5</v>
      </c>
      <c r="F557" t="str">
        <f t="shared" si="57"/>
        <v>2056-04-14T00:00:00Z</v>
      </c>
      <c r="G557" s="1">
        <v>288.42343</v>
      </c>
      <c r="H557" s="1">
        <v>289.96413999999999</v>
      </c>
      <c r="I557" s="1">
        <v>290.98227000000003</v>
      </c>
      <c r="J557" t="s">
        <v>609</v>
      </c>
      <c r="K557">
        <v>278.46472</v>
      </c>
      <c r="L557">
        <v>279.14864999999998</v>
      </c>
      <c r="M557">
        <v>279.32144</v>
      </c>
      <c r="N557" s="1">
        <f t="shared" si="58"/>
        <v>10.294075000000021</v>
      </c>
      <c r="O557" s="1">
        <f t="shared" si="59"/>
        <v>11.406394999999975</v>
      </c>
      <c r="P557" s="1">
        <f t="shared" si="60"/>
        <v>12.001855000000035</v>
      </c>
      <c r="Q557" s="8">
        <f t="shared" si="61"/>
        <v>139.3794</v>
      </c>
      <c r="R557" s="8">
        <f t="shared" si="62"/>
        <v>102.29922000000001</v>
      </c>
      <c r="S557" s="8">
        <f t="shared" si="63"/>
        <v>81.523799999999994</v>
      </c>
    </row>
    <row r="558" spans="1:19" x14ac:dyDescent="0.25">
      <c r="A558">
        <v>2056</v>
      </c>
      <c r="B558">
        <v>5</v>
      </c>
      <c r="C558" s="7">
        <v>1.34E-5</v>
      </c>
      <c r="D558" s="7">
        <v>1.08E-5</v>
      </c>
      <c r="E558" s="7">
        <v>9.5200000000000003E-6</v>
      </c>
      <c r="F558" t="str">
        <f t="shared" si="57"/>
        <v>2056-05-14T12:00:00Z</v>
      </c>
      <c r="G558" s="1">
        <v>294.01952999999997</v>
      </c>
      <c r="H558" s="1">
        <v>295.42619999999999</v>
      </c>
      <c r="I558" s="1">
        <v>296.50958000000003</v>
      </c>
      <c r="J558" t="s">
        <v>610</v>
      </c>
      <c r="K558">
        <v>281.459</v>
      </c>
      <c r="L558">
        <v>282.18713000000002</v>
      </c>
      <c r="M558">
        <v>282.27517999999998</v>
      </c>
      <c r="N558" s="1">
        <f t="shared" si="58"/>
        <v>14.589265000000012</v>
      </c>
      <c r="O558" s="1">
        <f t="shared" si="59"/>
        <v>15.656665000000032</v>
      </c>
      <c r="P558" s="1">
        <f t="shared" si="60"/>
        <v>16.242380000000026</v>
      </c>
      <c r="Q558" s="8">
        <f t="shared" si="61"/>
        <v>35.239320000000006</v>
      </c>
      <c r="R558" s="8">
        <f t="shared" si="62"/>
        <v>28.40184</v>
      </c>
      <c r="S558" s="8">
        <f t="shared" si="63"/>
        <v>25.035696000000002</v>
      </c>
    </row>
    <row r="559" spans="1:19" x14ac:dyDescent="0.25">
      <c r="A559">
        <v>2056</v>
      </c>
      <c r="B559">
        <v>6</v>
      </c>
      <c r="C559" s="7">
        <v>2.3499999999999999E-5</v>
      </c>
      <c r="D559" s="7">
        <v>2.0400000000000001E-5</v>
      </c>
      <c r="E559" s="7">
        <v>1.8700000000000001E-5</v>
      </c>
      <c r="F559" t="str">
        <f t="shared" si="57"/>
        <v>2056-06-14T00:00:00Z</v>
      </c>
      <c r="G559" s="1">
        <v>294.91784999999999</v>
      </c>
      <c r="H559" s="1">
        <v>296.4468</v>
      </c>
      <c r="I559" s="1">
        <v>297.58861999999999</v>
      </c>
      <c r="J559" t="s">
        <v>611</v>
      </c>
      <c r="K559">
        <v>283.04028</v>
      </c>
      <c r="L559">
        <v>283.94436999999999</v>
      </c>
      <c r="M559">
        <v>284.10577000000001</v>
      </c>
      <c r="N559" s="1">
        <f t="shared" si="58"/>
        <v>15.829065000000014</v>
      </c>
      <c r="O559" s="1">
        <f t="shared" si="59"/>
        <v>17.045585000000017</v>
      </c>
      <c r="P559" s="1">
        <f t="shared" si="60"/>
        <v>17.697195000000022</v>
      </c>
      <c r="Q559" s="8">
        <f t="shared" si="61"/>
        <v>61.800300000000007</v>
      </c>
      <c r="R559" s="8">
        <f t="shared" si="62"/>
        <v>53.647919999999999</v>
      </c>
      <c r="S559" s="8">
        <f t="shared" si="63"/>
        <v>49.177259999999997</v>
      </c>
    </row>
    <row r="560" spans="1:19" x14ac:dyDescent="0.25">
      <c r="A560">
        <v>2056</v>
      </c>
      <c r="B560">
        <v>7</v>
      </c>
      <c r="C560" s="7">
        <v>2.0600000000000002E-6</v>
      </c>
      <c r="D560" s="7">
        <v>2.03E-6</v>
      </c>
      <c r="E560" s="7">
        <v>2.0499999999999999E-6</v>
      </c>
      <c r="F560" t="str">
        <f t="shared" si="57"/>
        <v>2056-07-14T12:00:00Z</v>
      </c>
      <c r="G560" s="1">
        <v>304.68639999999999</v>
      </c>
      <c r="H560" s="1">
        <v>306.10617000000002</v>
      </c>
      <c r="I560" s="1">
        <v>307.30588</v>
      </c>
      <c r="J560" t="s">
        <v>612</v>
      </c>
      <c r="K560">
        <v>287.97089999999997</v>
      </c>
      <c r="L560">
        <v>288.69817999999998</v>
      </c>
      <c r="M560">
        <v>288.72122000000002</v>
      </c>
      <c r="N560" s="1">
        <f t="shared" si="58"/>
        <v>23.178650000000005</v>
      </c>
      <c r="O560" s="1">
        <f t="shared" si="59"/>
        <v>24.252175000000022</v>
      </c>
      <c r="P560" s="1">
        <f t="shared" si="60"/>
        <v>24.863550000000032</v>
      </c>
      <c r="Q560" s="8">
        <f t="shared" si="61"/>
        <v>5.4173880000000008</v>
      </c>
      <c r="R560" s="8">
        <f t="shared" si="62"/>
        <v>5.3384939999999999</v>
      </c>
      <c r="S560" s="8">
        <f t="shared" si="63"/>
        <v>5.3910900000000002</v>
      </c>
    </row>
    <row r="561" spans="1:19" x14ac:dyDescent="0.25">
      <c r="A561">
        <v>2056</v>
      </c>
      <c r="B561">
        <v>8</v>
      </c>
      <c r="C561" s="7">
        <v>6.7700000000000004E-6</v>
      </c>
      <c r="D561" s="7">
        <v>5.8100000000000003E-6</v>
      </c>
      <c r="E561" s="7">
        <v>5.0599999999999998E-6</v>
      </c>
      <c r="F561" t="str">
        <f t="shared" si="57"/>
        <v>2056-08-14T12:00:00Z</v>
      </c>
      <c r="G561" s="1">
        <v>302.27823000000001</v>
      </c>
      <c r="H561" s="1">
        <v>303.63601999999997</v>
      </c>
      <c r="I561" s="1">
        <v>304.59339999999997</v>
      </c>
      <c r="J561" t="s">
        <v>613</v>
      </c>
      <c r="K561">
        <v>287.08199999999999</v>
      </c>
      <c r="L561">
        <v>287.51819999999998</v>
      </c>
      <c r="M561">
        <v>287.37576000000001</v>
      </c>
      <c r="N561" s="1">
        <f t="shared" si="58"/>
        <v>21.530115000000023</v>
      </c>
      <c r="O561" s="1">
        <f t="shared" si="59"/>
        <v>22.427109999999971</v>
      </c>
      <c r="P561" s="1">
        <f t="shared" si="60"/>
        <v>22.834580000000017</v>
      </c>
      <c r="Q561" s="8">
        <f t="shared" si="61"/>
        <v>17.803746</v>
      </c>
      <c r="R561" s="8">
        <f t="shared" si="62"/>
        <v>15.279138</v>
      </c>
      <c r="S561" s="8">
        <f t="shared" si="63"/>
        <v>13.306788000000001</v>
      </c>
    </row>
    <row r="562" spans="1:19" x14ac:dyDescent="0.25">
      <c r="A562">
        <v>2056</v>
      </c>
      <c r="B562">
        <v>9</v>
      </c>
      <c r="C562" s="7">
        <v>1.5299999999999999E-5</v>
      </c>
      <c r="D562" s="7">
        <v>1.1600000000000001E-5</v>
      </c>
      <c r="E562" s="7">
        <v>1.0200000000000001E-5</v>
      </c>
      <c r="F562" t="str">
        <f t="shared" si="57"/>
        <v>2056-09-14T00:00:00Z</v>
      </c>
      <c r="G562" s="1">
        <v>297.50261999999998</v>
      </c>
      <c r="H562" s="1">
        <v>298.89240000000001</v>
      </c>
      <c r="I562" s="1">
        <v>299.78143</v>
      </c>
      <c r="J562" t="s">
        <v>614</v>
      </c>
      <c r="K562">
        <v>285.65699999999998</v>
      </c>
      <c r="L562">
        <v>285.67849999999999</v>
      </c>
      <c r="M562">
        <v>285.19547</v>
      </c>
      <c r="N562" s="1">
        <f t="shared" si="58"/>
        <v>18.429809999999975</v>
      </c>
      <c r="O562" s="1">
        <f t="shared" si="59"/>
        <v>19.135449999999992</v>
      </c>
      <c r="P562" s="1">
        <f t="shared" si="60"/>
        <v>19.338450000000023</v>
      </c>
      <c r="Q562" s="8">
        <f t="shared" si="61"/>
        <v>40.235939999999999</v>
      </c>
      <c r="R562" s="8">
        <f t="shared" si="62"/>
        <v>30.505680000000002</v>
      </c>
      <c r="S562" s="8">
        <f t="shared" si="63"/>
        <v>26.82396</v>
      </c>
    </row>
    <row r="563" spans="1:19" x14ac:dyDescent="0.25">
      <c r="A563">
        <v>2056</v>
      </c>
      <c r="B563">
        <v>10</v>
      </c>
      <c r="C563" s="7">
        <v>5.4799999999999997E-5</v>
      </c>
      <c r="D563" s="7">
        <v>3.8800000000000001E-5</v>
      </c>
      <c r="E563" s="7">
        <v>3.2299999999999999E-5</v>
      </c>
      <c r="F563" t="str">
        <f t="shared" si="57"/>
        <v>2056-10-14T12:00:00Z</v>
      </c>
      <c r="G563" s="1">
        <v>291.11439999999999</v>
      </c>
      <c r="H563" s="1">
        <v>292.53246999999999</v>
      </c>
      <c r="I563" s="1">
        <v>293.43630000000002</v>
      </c>
      <c r="J563" t="s">
        <v>615</v>
      </c>
      <c r="K563">
        <v>280.69139999999999</v>
      </c>
      <c r="L563">
        <v>280.79687999999999</v>
      </c>
      <c r="M563">
        <v>280.45904999999999</v>
      </c>
      <c r="N563" s="1">
        <f t="shared" si="58"/>
        <v>12.752900000000011</v>
      </c>
      <c r="O563" s="1">
        <f t="shared" si="59"/>
        <v>13.514675000000011</v>
      </c>
      <c r="P563" s="1">
        <f t="shared" si="60"/>
        <v>13.797675000000027</v>
      </c>
      <c r="Q563" s="8">
        <f t="shared" si="61"/>
        <v>144.11303999999998</v>
      </c>
      <c r="R563" s="8">
        <f t="shared" si="62"/>
        <v>102.03624000000001</v>
      </c>
      <c r="S563" s="8">
        <f t="shared" si="63"/>
        <v>84.942539999999994</v>
      </c>
    </row>
    <row r="564" spans="1:19" x14ac:dyDescent="0.25">
      <c r="A564">
        <v>2056</v>
      </c>
      <c r="B564">
        <v>11</v>
      </c>
      <c r="C564" s="7">
        <v>3.0199999999999999E-5</v>
      </c>
      <c r="D564" s="7">
        <v>2.16E-5</v>
      </c>
      <c r="E564" s="7">
        <v>1.6900000000000001E-5</v>
      </c>
      <c r="F564" t="str">
        <f t="shared" si="57"/>
        <v>2056-11-14T00:00:00Z</v>
      </c>
      <c r="G564" s="1">
        <v>283.70519999999999</v>
      </c>
      <c r="H564" s="1">
        <v>284.59357</v>
      </c>
      <c r="I564" s="1">
        <v>285.04892000000001</v>
      </c>
      <c r="J564" t="s">
        <v>616</v>
      </c>
      <c r="K564">
        <v>273.35797000000002</v>
      </c>
      <c r="L564">
        <v>273.71926999999999</v>
      </c>
      <c r="M564">
        <v>273.81220000000002</v>
      </c>
      <c r="N564" s="1">
        <f t="shared" si="58"/>
        <v>5.3815850000000296</v>
      </c>
      <c r="O564" s="1">
        <f t="shared" si="59"/>
        <v>6.0064200000000483</v>
      </c>
      <c r="P564" s="1">
        <f t="shared" si="60"/>
        <v>6.2805600000000368</v>
      </c>
      <c r="Q564" s="8">
        <f t="shared" si="61"/>
        <v>79.419960000000003</v>
      </c>
      <c r="R564" s="8">
        <f t="shared" si="62"/>
        <v>56.80368</v>
      </c>
      <c r="S564" s="8">
        <f t="shared" si="63"/>
        <v>44.443620000000003</v>
      </c>
    </row>
    <row r="565" spans="1:19" x14ac:dyDescent="0.25">
      <c r="A565">
        <v>2056</v>
      </c>
      <c r="B565">
        <v>12</v>
      </c>
      <c r="C565" s="7">
        <v>4.0399999999999999E-5</v>
      </c>
      <c r="D565" s="7">
        <v>2.9899999999999998E-5</v>
      </c>
      <c r="E565" s="7">
        <v>2.34E-5</v>
      </c>
      <c r="F565" t="str">
        <f t="shared" si="57"/>
        <v>2056-12-14T12:00:00Z</v>
      </c>
      <c r="G565" s="1">
        <v>279.35390000000001</v>
      </c>
      <c r="H565" s="1">
        <v>280.22494999999998</v>
      </c>
      <c r="I565" s="1">
        <v>280.76056</v>
      </c>
      <c r="J565" t="s">
        <v>617</v>
      </c>
      <c r="K565">
        <v>272.26328000000001</v>
      </c>
      <c r="L565">
        <v>272.81527999999997</v>
      </c>
      <c r="M565">
        <v>273.15320000000003</v>
      </c>
      <c r="N565" s="1">
        <f t="shared" si="58"/>
        <v>2.6585900000000038</v>
      </c>
      <c r="O565" s="1">
        <f t="shared" si="59"/>
        <v>3.3701149999999984</v>
      </c>
      <c r="P565" s="1">
        <f t="shared" si="60"/>
        <v>3.8068800000000351</v>
      </c>
      <c r="Q565" s="8">
        <f t="shared" si="61"/>
        <v>106.24392</v>
      </c>
      <c r="R565" s="8">
        <f t="shared" si="62"/>
        <v>78.631019999999992</v>
      </c>
      <c r="S565" s="8">
        <f t="shared" si="63"/>
        <v>61.537320000000001</v>
      </c>
    </row>
    <row r="566" spans="1:19" x14ac:dyDescent="0.25">
      <c r="A566">
        <v>2057</v>
      </c>
      <c r="B566">
        <v>1</v>
      </c>
      <c r="C566" s="7">
        <v>2.13E-4</v>
      </c>
      <c r="D566" s="7">
        <v>1.55E-4</v>
      </c>
      <c r="E566" s="7">
        <v>1.2E-4</v>
      </c>
      <c r="F566" t="str">
        <f t="shared" si="57"/>
        <v>2057-01-14T12:00:00Z</v>
      </c>
      <c r="G566" s="1">
        <v>282.95425</v>
      </c>
      <c r="H566" s="1">
        <v>284.04090000000002</v>
      </c>
      <c r="I566" s="1">
        <v>284.58440000000002</v>
      </c>
      <c r="J566" t="s">
        <v>618</v>
      </c>
      <c r="K566">
        <v>277.70260000000002</v>
      </c>
      <c r="L566">
        <v>278.30072000000001</v>
      </c>
      <c r="M566">
        <v>278.63997999999998</v>
      </c>
      <c r="N566" s="1">
        <f t="shared" si="58"/>
        <v>7.1784250000000611</v>
      </c>
      <c r="O566" s="1">
        <f t="shared" si="59"/>
        <v>8.02081000000004</v>
      </c>
      <c r="P566" s="1">
        <f t="shared" si="60"/>
        <v>8.462190000000021</v>
      </c>
      <c r="Q566" s="8">
        <f t="shared" si="61"/>
        <v>560.14739999999995</v>
      </c>
      <c r="R566" s="8">
        <f t="shared" si="62"/>
        <v>407.61899999999997</v>
      </c>
      <c r="S566" s="8">
        <f t="shared" si="63"/>
        <v>315.57600000000002</v>
      </c>
    </row>
    <row r="567" spans="1:19" x14ac:dyDescent="0.25">
      <c r="A567">
        <v>2057</v>
      </c>
      <c r="B567">
        <v>2</v>
      </c>
      <c r="C567" s="7">
        <v>2.2599999999999999E-4</v>
      </c>
      <c r="D567" s="7">
        <v>1.63E-4</v>
      </c>
      <c r="E567" s="7">
        <v>1.25E-4</v>
      </c>
      <c r="F567" t="str">
        <f t="shared" si="57"/>
        <v>2057-02-13T00:00:00Z</v>
      </c>
      <c r="G567" s="1">
        <v>283.96312999999998</v>
      </c>
      <c r="H567" s="1">
        <v>285.08837999999997</v>
      </c>
      <c r="I567" s="1">
        <v>285.67547999999999</v>
      </c>
      <c r="J567" t="s">
        <v>619</v>
      </c>
      <c r="K567">
        <v>276.8503</v>
      </c>
      <c r="L567">
        <v>277.32965000000002</v>
      </c>
      <c r="M567">
        <v>277.68054000000001</v>
      </c>
      <c r="N567" s="1">
        <f t="shared" si="58"/>
        <v>7.2567149999999856</v>
      </c>
      <c r="O567" s="1">
        <f t="shared" si="59"/>
        <v>8.0590150000000449</v>
      </c>
      <c r="P567" s="1">
        <f t="shared" si="60"/>
        <v>8.5280099999999948</v>
      </c>
      <c r="Q567" s="8">
        <f t="shared" si="61"/>
        <v>594.33479999999986</v>
      </c>
      <c r="R567" s="8">
        <f t="shared" si="62"/>
        <v>428.65740000000005</v>
      </c>
      <c r="S567" s="8">
        <f t="shared" si="63"/>
        <v>328.72499999999997</v>
      </c>
    </row>
    <row r="568" spans="1:19" x14ac:dyDescent="0.25">
      <c r="A568">
        <v>2057</v>
      </c>
      <c r="B568">
        <v>3</v>
      </c>
      <c r="C568" s="7">
        <v>1.27E-4</v>
      </c>
      <c r="D568" s="7">
        <v>9.1000000000000003E-5</v>
      </c>
      <c r="E568" s="7">
        <v>6.9099999999999999E-5</v>
      </c>
      <c r="F568" t="str">
        <f t="shared" si="57"/>
        <v>2057-03-14T12:00:00Z</v>
      </c>
      <c r="G568" s="1">
        <v>288.88704999999999</v>
      </c>
      <c r="H568" s="1">
        <v>290.19193000000001</v>
      </c>
      <c r="I568" s="1">
        <v>290.97991999999999</v>
      </c>
      <c r="J568" t="s">
        <v>620</v>
      </c>
      <c r="K568">
        <v>279.83706999999998</v>
      </c>
      <c r="L568">
        <v>280.49344000000002</v>
      </c>
      <c r="M568">
        <v>280.73590000000002</v>
      </c>
      <c r="N568" s="1">
        <f t="shared" si="58"/>
        <v>11.212060000000008</v>
      </c>
      <c r="O568" s="1">
        <f t="shared" si="59"/>
        <v>12.19268500000004</v>
      </c>
      <c r="P568" s="1">
        <f t="shared" si="60"/>
        <v>12.707910000000027</v>
      </c>
      <c r="Q568" s="8">
        <f t="shared" si="61"/>
        <v>333.9846</v>
      </c>
      <c r="R568" s="8">
        <f t="shared" si="62"/>
        <v>239.31180000000003</v>
      </c>
      <c r="S568" s="8">
        <f t="shared" si="63"/>
        <v>181.71918000000002</v>
      </c>
    </row>
    <row r="569" spans="1:19" x14ac:dyDescent="0.25">
      <c r="A569">
        <v>2057</v>
      </c>
      <c r="B569">
        <v>4</v>
      </c>
      <c r="C569" s="7">
        <v>3.1099999999999997E-5</v>
      </c>
      <c r="D569" s="7">
        <v>2.2900000000000001E-5</v>
      </c>
      <c r="E569" s="7">
        <v>1.8099999999999999E-5</v>
      </c>
      <c r="F569" t="str">
        <f t="shared" si="57"/>
        <v>2057-04-14T00:00:00Z</v>
      </c>
      <c r="G569" s="1">
        <v>290.30453</v>
      </c>
      <c r="H569" s="1">
        <v>291.85744999999997</v>
      </c>
      <c r="I569" s="1">
        <v>292.89684999999997</v>
      </c>
      <c r="J569" t="s">
        <v>621</v>
      </c>
      <c r="K569">
        <v>278.56607000000002</v>
      </c>
      <c r="L569">
        <v>279.24405000000002</v>
      </c>
      <c r="M569">
        <v>279.40764999999999</v>
      </c>
      <c r="N569" s="1">
        <f t="shared" si="58"/>
        <v>11.285300000000007</v>
      </c>
      <c r="O569" s="1">
        <f t="shared" si="59"/>
        <v>12.400750000000016</v>
      </c>
      <c r="P569" s="1">
        <f t="shared" si="60"/>
        <v>13.002250000000004</v>
      </c>
      <c r="Q569" s="8">
        <f t="shared" si="61"/>
        <v>81.786779999999993</v>
      </c>
      <c r="R569" s="8">
        <f t="shared" si="62"/>
        <v>60.22242</v>
      </c>
      <c r="S569" s="8">
        <f t="shared" si="63"/>
        <v>47.599379999999996</v>
      </c>
    </row>
    <row r="570" spans="1:19" x14ac:dyDescent="0.25">
      <c r="A570">
        <v>2057</v>
      </c>
      <c r="B570">
        <v>5</v>
      </c>
      <c r="C570" s="7">
        <v>3.1900000000000003E-5</v>
      </c>
      <c r="D570" s="7">
        <v>2.5400000000000001E-5</v>
      </c>
      <c r="E570" s="7">
        <v>2.1999999999999999E-5</v>
      </c>
      <c r="F570" t="str">
        <f t="shared" si="57"/>
        <v>2057-05-14T12:00:00Z</v>
      </c>
      <c r="G570" s="1">
        <v>291.95663000000002</v>
      </c>
      <c r="H570" s="1">
        <v>293.35270000000003</v>
      </c>
      <c r="I570" s="1">
        <v>294.41613999999998</v>
      </c>
      <c r="J570" t="s">
        <v>622</v>
      </c>
      <c r="K570">
        <v>280.68441999999999</v>
      </c>
      <c r="L570">
        <v>281.41516000000001</v>
      </c>
      <c r="M570">
        <v>281.50603999999998</v>
      </c>
      <c r="N570" s="1">
        <f t="shared" si="58"/>
        <v>13.170524999999998</v>
      </c>
      <c r="O570" s="1">
        <f t="shared" si="59"/>
        <v>14.233930000000043</v>
      </c>
      <c r="P570" s="1">
        <f t="shared" si="60"/>
        <v>14.811090000000036</v>
      </c>
      <c r="Q570" s="8">
        <f t="shared" si="61"/>
        <v>83.890620000000013</v>
      </c>
      <c r="R570" s="8">
        <f t="shared" si="62"/>
        <v>66.79692</v>
      </c>
      <c r="S570" s="8">
        <f t="shared" si="63"/>
        <v>57.855600000000003</v>
      </c>
    </row>
    <row r="571" spans="1:19" x14ac:dyDescent="0.25">
      <c r="A571">
        <v>2057</v>
      </c>
      <c r="B571">
        <v>6</v>
      </c>
      <c r="C571" s="7">
        <v>6.02E-6</v>
      </c>
      <c r="D571" s="7">
        <v>5.3600000000000004E-6</v>
      </c>
      <c r="E571" s="7">
        <v>5.0599999999999998E-6</v>
      </c>
      <c r="F571" t="str">
        <f t="shared" si="57"/>
        <v>2057-06-14T00:00:00Z</v>
      </c>
      <c r="G571" s="1">
        <v>301.02996999999999</v>
      </c>
      <c r="H571" s="1">
        <v>302.60147000000001</v>
      </c>
      <c r="I571" s="1">
        <v>303.81256000000002</v>
      </c>
      <c r="J571" t="s">
        <v>623</v>
      </c>
      <c r="K571">
        <v>286.92415999999997</v>
      </c>
      <c r="L571">
        <v>287.83640000000003</v>
      </c>
      <c r="M571">
        <v>288.01067999999998</v>
      </c>
      <c r="N571" s="1">
        <f t="shared" si="58"/>
        <v>20.827065000000005</v>
      </c>
      <c r="O571" s="1">
        <f t="shared" si="59"/>
        <v>22.06893500000001</v>
      </c>
      <c r="P571" s="1">
        <f t="shared" si="60"/>
        <v>22.761619999999994</v>
      </c>
      <c r="Q571" s="8">
        <f t="shared" si="61"/>
        <v>15.831396000000002</v>
      </c>
      <c r="R571" s="8">
        <f t="shared" si="62"/>
        <v>14.095728000000001</v>
      </c>
      <c r="S571" s="8">
        <f t="shared" si="63"/>
        <v>13.306788000000001</v>
      </c>
    </row>
    <row r="572" spans="1:19" x14ac:dyDescent="0.25">
      <c r="A572">
        <v>2057</v>
      </c>
      <c r="B572">
        <v>7</v>
      </c>
      <c r="C572" s="7">
        <v>5.8300000000000001E-6</v>
      </c>
      <c r="D572" s="7">
        <v>5.5600000000000001E-6</v>
      </c>
      <c r="E572" s="7">
        <v>5.3800000000000002E-6</v>
      </c>
      <c r="F572" t="str">
        <f t="shared" si="57"/>
        <v>2057-07-14T12:00:00Z</v>
      </c>
      <c r="G572" s="1">
        <v>306.18941999999998</v>
      </c>
      <c r="H572" s="1">
        <v>307.60131999999999</v>
      </c>
      <c r="I572" s="1">
        <v>308.80005</v>
      </c>
      <c r="J572" t="s">
        <v>624</v>
      </c>
      <c r="K572">
        <v>289.40075999999999</v>
      </c>
      <c r="L572">
        <v>290.13290000000001</v>
      </c>
      <c r="M572">
        <v>290.15323000000001</v>
      </c>
      <c r="N572" s="1">
        <f t="shared" si="58"/>
        <v>24.645089999999982</v>
      </c>
      <c r="O572" s="1">
        <f t="shared" si="59"/>
        <v>25.717110000000048</v>
      </c>
      <c r="P572" s="1">
        <f t="shared" si="60"/>
        <v>26.326639999999998</v>
      </c>
      <c r="Q572" s="8">
        <f t="shared" si="61"/>
        <v>15.331734000000001</v>
      </c>
      <c r="R572" s="8">
        <f t="shared" si="62"/>
        <v>14.621688000000001</v>
      </c>
      <c r="S572" s="8">
        <f t="shared" si="63"/>
        <v>14.148323999999999</v>
      </c>
    </row>
    <row r="573" spans="1:19" x14ac:dyDescent="0.25">
      <c r="A573">
        <v>2057</v>
      </c>
      <c r="B573">
        <v>8</v>
      </c>
      <c r="C573" s="7">
        <v>3.5099999999999999E-6</v>
      </c>
      <c r="D573" s="7">
        <v>3.1499999999999999E-6</v>
      </c>
      <c r="E573" s="7">
        <v>3.0000000000000001E-6</v>
      </c>
      <c r="F573" t="str">
        <f t="shared" si="57"/>
        <v>2057-08-14T12:00:00Z</v>
      </c>
      <c r="G573" s="1">
        <v>305.43830000000003</v>
      </c>
      <c r="H573" s="1">
        <v>306.8304</v>
      </c>
      <c r="I573" s="1">
        <v>307.83596999999997</v>
      </c>
      <c r="J573" t="s">
        <v>625</v>
      </c>
      <c r="K573">
        <v>288.56560000000002</v>
      </c>
      <c r="L573">
        <v>289.00569999999999</v>
      </c>
      <c r="M573">
        <v>288.87853999999999</v>
      </c>
      <c r="N573" s="1">
        <f t="shared" si="58"/>
        <v>23.851950000000045</v>
      </c>
      <c r="O573" s="1">
        <f t="shared" si="59"/>
        <v>24.768050000000017</v>
      </c>
      <c r="P573" s="1">
        <f t="shared" si="60"/>
        <v>25.207255000000032</v>
      </c>
      <c r="Q573" s="8">
        <f t="shared" si="61"/>
        <v>9.2305979999999987</v>
      </c>
      <c r="R573" s="8">
        <f t="shared" si="62"/>
        <v>8.2838700000000003</v>
      </c>
      <c r="S573" s="8">
        <f t="shared" si="63"/>
        <v>7.8893999999999993</v>
      </c>
    </row>
    <row r="574" spans="1:19" x14ac:dyDescent="0.25">
      <c r="A574">
        <v>2057</v>
      </c>
      <c r="B574">
        <v>9</v>
      </c>
      <c r="C574" s="7">
        <v>1.6200000000000001E-5</v>
      </c>
      <c r="D574" s="7">
        <v>1.2099999999999999E-5</v>
      </c>
      <c r="E574" s="7">
        <v>1.03E-5</v>
      </c>
      <c r="F574" t="str">
        <f t="shared" si="57"/>
        <v>2057-09-14T00:00:00Z</v>
      </c>
      <c r="G574" s="1">
        <v>298.58954</v>
      </c>
      <c r="H574" s="1">
        <v>299.96519999999998</v>
      </c>
      <c r="I574" s="1">
        <v>300.85376000000002</v>
      </c>
      <c r="J574" t="s">
        <v>626</v>
      </c>
      <c r="K574">
        <v>285.40703999999999</v>
      </c>
      <c r="L574">
        <v>285.40237000000002</v>
      </c>
      <c r="M574">
        <v>284.88396999999998</v>
      </c>
      <c r="N574" s="1">
        <f t="shared" si="58"/>
        <v>18.84829000000002</v>
      </c>
      <c r="O574" s="1">
        <f t="shared" si="59"/>
        <v>19.533785000000023</v>
      </c>
      <c r="P574" s="1">
        <f t="shared" si="60"/>
        <v>19.718865000000051</v>
      </c>
      <c r="Q574" s="8">
        <f t="shared" si="61"/>
        <v>42.602760000000004</v>
      </c>
      <c r="R574" s="8">
        <f t="shared" si="62"/>
        <v>31.820579999999996</v>
      </c>
      <c r="S574" s="8">
        <f t="shared" si="63"/>
        <v>27.086939999999995</v>
      </c>
    </row>
    <row r="575" spans="1:19" x14ac:dyDescent="0.25">
      <c r="A575">
        <v>2057</v>
      </c>
      <c r="B575">
        <v>10</v>
      </c>
      <c r="C575" s="7">
        <v>8.1200000000000002E-6</v>
      </c>
      <c r="D575" s="7">
        <v>5.8599999999999998E-6</v>
      </c>
      <c r="E575" s="7">
        <v>4.9200000000000003E-6</v>
      </c>
      <c r="F575" t="str">
        <f t="shared" si="57"/>
        <v>2057-10-14T12:00:00Z</v>
      </c>
      <c r="G575" s="1">
        <v>291.47573999999997</v>
      </c>
      <c r="H575" s="1">
        <v>292.88776000000001</v>
      </c>
      <c r="I575" s="1">
        <v>293.79424999999998</v>
      </c>
      <c r="J575" t="s">
        <v>627</v>
      </c>
      <c r="K575">
        <v>280.82413000000003</v>
      </c>
      <c r="L575">
        <v>280.92660000000001</v>
      </c>
      <c r="M575">
        <v>280.58431999999999</v>
      </c>
      <c r="N575" s="1">
        <f t="shared" si="58"/>
        <v>12.99993500000005</v>
      </c>
      <c r="O575" s="1">
        <f t="shared" si="59"/>
        <v>13.757180000000062</v>
      </c>
      <c r="P575" s="1">
        <f t="shared" si="60"/>
        <v>14.039285000000007</v>
      </c>
      <c r="Q575" s="8">
        <f t="shared" si="61"/>
        <v>21.353975999999999</v>
      </c>
      <c r="R575" s="8">
        <f t="shared" si="62"/>
        <v>15.410627999999996</v>
      </c>
      <c r="S575" s="8">
        <f t="shared" si="63"/>
        <v>12.938616000000001</v>
      </c>
    </row>
    <row r="576" spans="1:19" x14ac:dyDescent="0.25">
      <c r="A576">
        <v>2057</v>
      </c>
      <c r="B576">
        <v>11</v>
      </c>
      <c r="C576" s="7">
        <v>1.0900000000000001E-4</v>
      </c>
      <c r="D576" s="7">
        <v>7.8300000000000006E-5</v>
      </c>
      <c r="E576" s="7">
        <v>6.1699999999999995E-5</v>
      </c>
      <c r="F576" t="str">
        <f t="shared" si="57"/>
        <v>2057-11-14T00:00:00Z</v>
      </c>
      <c r="G576" s="1">
        <v>286.25513000000001</v>
      </c>
      <c r="H576" s="1">
        <v>287.14190000000002</v>
      </c>
      <c r="I576" s="1">
        <v>287.57850000000002</v>
      </c>
      <c r="J576" t="s">
        <v>628</v>
      </c>
      <c r="K576">
        <v>279.49079999999998</v>
      </c>
      <c r="L576">
        <v>279.83434999999997</v>
      </c>
      <c r="M576">
        <v>279.89764000000002</v>
      </c>
      <c r="N576" s="1">
        <f t="shared" si="58"/>
        <v>9.7229650000000447</v>
      </c>
      <c r="O576" s="1">
        <f t="shared" si="59"/>
        <v>10.338124999999991</v>
      </c>
      <c r="P576" s="1">
        <f t="shared" si="60"/>
        <v>10.588070000000016</v>
      </c>
      <c r="Q576" s="8">
        <f t="shared" si="61"/>
        <v>286.64820000000003</v>
      </c>
      <c r="R576" s="8">
        <f t="shared" si="62"/>
        <v>205.91334000000003</v>
      </c>
      <c r="S576" s="8">
        <f t="shared" si="63"/>
        <v>162.25865999999996</v>
      </c>
    </row>
    <row r="577" spans="1:19" x14ac:dyDescent="0.25">
      <c r="A577">
        <v>2057</v>
      </c>
      <c r="B577">
        <v>12</v>
      </c>
      <c r="C577" s="7">
        <v>1.2799999999999999E-4</v>
      </c>
      <c r="D577" s="7">
        <v>9.4500000000000007E-5</v>
      </c>
      <c r="E577" s="7">
        <v>7.4900000000000005E-5</v>
      </c>
      <c r="F577" t="str">
        <f t="shared" si="57"/>
        <v>2057-12-14T12:00:00Z</v>
      </c>
      <c r="G577" s="1">
        <v>283.4153</v>
      </c>
      <c r="H577" s="1">
        <v>284.30124000000001</v>
      </c>
      <c r="I577" s="1">
        <v>284.84106000000003</v>
      </c>
      <c r="J577" t="s">
        <v>629</v>
      </c>
      <c r="K577">
        <v>276.60192999999998</v>
      </c>
      <c r="L577">
        <v>277.15186</v>
      </c>
      <c r="M577">
        <v>277.49509999999998</v>
      </c>
      <c r="N577" s="1">
        <f t="shared" si="58"/>
        <v>6.8586149999999861</v>
      </c>
      <c r="O577" s="1">
        <f t="shared" si="59"/>
        <v>7.5765499999999975</v>
      </c>
      <c r="P577" s="1">
        <f t="shared" si="60"/>
        <v>8.0180800000000545</v>
      </c>
      <c r="Q577" s="8">
        <f t="shared" si="61"/>
        <v>336.61439999999999</v>
      </c>
      <c r="R577" s="8">
        <f t="shared" si="62"/>
        <v>248.51609999999999</v>
      </c>
      <c r="S577" s="8">
        <f t="shared" si="63"/>
        <v>196.97202000000001</v>
      </c>
    </row>
    <row r="578" spans="1:19" x14ac:dyDescent="0.25">
      <c r="A578">
        <v>2058</v>
      </c>
      <c r="B578">
        <v>1</v>
      </c>
      <c r="C578" s="7">
        <v>1.4200000000000001E-4</v>
      </c>
      <c r="D578" s="7">
        <v>1.03E-4</v>
      </c>
      <c r="E578" s="7">
        <v>8.0199999999999998E-5</v>
      </c>
      <c r="F578" t="str">
        <f t="shared" si="57"/>
        <v>2058-01-14T12:00:00Z</v>
      </c>
      <c r="G578" s="1">
        <v>282.61165999999997</v>
      </c>
      <c r="H578" s="1">
        <v>283.66565000000003</v>
      </c>
      <c r="I578" s="1">
        <v>284.15982000000002</v>
      </c>
      <c r="J578" t="s">
        <v>630</v>
      </c>
      <c r="K578">
        <v>277.36959999999999</v>
      </c>
      <c r="L578">
        <v>277.94524999999999</v>
      </c>
      <c r="M578">
        <v>278.25360000000001</v>
      </c>
      <c r="N578" s="1">
        <f t="shared" si="58"/>
        <v>6.8406300000000329</v>
      </c>
      <c r="O578" s="1">
        <f t="shared" si="59"/>
        <v>7.6554500000000303</v>
      </c>
      <c r="P578" s="1">
        <f t="shared" si="60"/>
        <v>8.0567100000000664</v>
      </c>
      <c r="Q578" s="8">
        <f t="shared" si="61"/>
        <v>373.43159999999995</v>
      </c>
      <c r="R578" s="8">
        <f t="shared" si="62"/>
        <v>270.86940000000004</v>
      </c>
      <c r="S578" s="8">
        <f t="shared" si="63"/>
        <v>210.90996000000001</v>
      </c>
    </row>
    <row r="579" spans="1:19" x14ac:dyDescent="0.25">
      <c r="A579">
        <v>2058</v>
      </c>
      <c r="B579">
        <v>2</v>
      </c>
      <c r="C579" s="7">
        <v>2.2599999999999999E-4</v>
      </c>
      <c r="D579" s="7">
        <v>1.63E-4</v>
      </c>
      <c r="E579" s="7">
        <v>1.25E-4</v>
      </c>
      <c r="F579" t="str">
        <f t="shared" ref="F579:F642" si="64">J579</f>
        <v>2058-02-13T00:00:00Z</v>
      </c>
      <c r="G579" s="1">
        <v>285.39359999999999</v>
      </c>
      <c r="H579" s="1">
        <v>286.52659999999997</v>
      </c>
      <c r="I579" s="1">
        <v>287.10876000000002</v>
      </c>
      <c r="J579" t="s">
        <v>631</v>
      </c>
      <c r="K579">
        <v>278.98424999999997</v>
      </c>
      <c r="L579">
        <v>279.45760000000001</v>
      </c>
      <c r="M579">
        <v>279.78384</v>
      </c>
      <c r="N579" s="1">
        <f t="shared" ref="N579:N642" si="65">(AVERAGE(G579,K579))-273.15</f>
        <v>9.0389250000000061</v>
      </c>
      <c r="O579" s="1">
        <f t="shared" ref="O579:O642" si="66">(AVERAGE(H579,L579))-273.15</f>
        <v>9.8421000000000163</v>
      </c>
      <c r="P579" s="1">
        <f t="shared" ref="P579:P642" si="67">(AVERAGE(I579,M579))-273.15</f>
        <v>10.296300000000031</v>
      </c>
      <c r="Q579" s="8">
        <f t="shared" ref="Q579:Q642" si="68">(C579*60*24*60*30.4375)</f>
        <v>594.33479999999986</v>
      </c>
      <c r="R579" s="8">
        <f t="shared" ref="R579:R642" si="69">(D579*60*24*60*30.4375)</f>
        <v>428.65740000000005</v>
      </c>
      <c r="S579" s="8">
        <f t="shared" ref="S579:S642" si="70">(E579*60*24*60*30.4375)</f>
        <v>328.72499999999997</v>
      </c>
    </row>
    <row r="580" spans="1:19" x14ac:dyDescent="0.25">
      <c r="A580">
        <v>2058</v>
      </c>
      <c r="B580">
        <v>3</v>
      </c>
      <c r="C580" s="7">
        <v>1.03E-4</v>
      </c>
      <c r="D580" s="7">
        <v>7.3200000000000004E-5</v>
      </c>
      <c r="E580" s="7">
        <v>5.5800000000000001E-5</v>
      </c>
      <c r="F580" t="str">
        <f t="shared" si="64"/>
        <v>2058-03-14T12:00:00Z</v>
      </c>
      <c r="G580" s="1">
        <v>288.50256000000002</v>
      </c>
      <c r="H580" s="1">
        <v>289.78644000000003</v>
      </c>
      <c r="I580" s="1">
        <v>290.52974999999998</v>
      </c>
      <c r="J580" t="s">
        <v>632</v>
      </c>
      <c r="K580">
        <v>280.14855999999997</v>
      </c>
      <c r="L580">
        <v>280.79705999999999</v>
      </c>
      <c r="M580">
        <v>281.02724999999998</v>
      </c>
      <c r="N580" s="1">
        <f t="shared" si="65"/>
        <v>11.175560000000019</v>
      </c>
      <c r="O580" s="1">
        <f t="shared" si="66"/>
        <v>12.141750000000002</v>
      </c>
      <c r="P580" s="1">
        <f t="shared" si="67"/>
        <v>12.628500000000031</v>
      </c>
      <c r="Q580" s="8">
        <f t="shared" si="68"/>
        <v>270.86940000000004</v>
      </c>
      <c r="R580" s="8">
        <f t="shared" si="69"/>
        <v>192.50136000000001</v>
      </c>
      <c r="S580" s="8">
        <f t="shared" si="70"/>
        <v>146.74284000000003</v>
      </c>
    </row>
    <row r="581" spans="1:19" x14ac:dyDescent="0.25">
      <c r="A581">
        <v>2058</v>
      </c>
      <c r="B581">
        <v>4</v>
      </c>
      <c r="C581" s="7">
        <v>4.0899999999999998E-5</v>
      </c>
      <c r="D581" s="7">
        <v>3.0000000000000001E-5</v>
      </c>
      <c r="E581" s="7">
        <v>2.37E-5</v>
      </c>
      <c r="F581" t="str">
        <f t="shared" si="64"/>
        <v>2058-04-14T00:00:00Z</v>
      </c>
      <c r="G581" s="1">
        <v>288.67910000000001</v>
      </c>
      <c r="H581" s="1">
        <v>290.21660000000003</v>
      </c>
      <c r="I581" s="1">
        <v>291.23090000000002</v>
      </c>
      <c r="J581" t="s">
        <v>633</v>
      </c>
      <c r="K581">
        <v>278.93268</v>
      </c>
      <c r="L581">
        <v>279.60775999999998</v>
      </c>
      <c r="M581">
        <v>279.7706</v>
      </c>
      <c r="N581" s="1">
        <f t="shared" si="65"/>
        <v>10.655889999999999</v>
      </c>
      <c r="O581" s="1">
        <f t="shared" si="66"/>
        <v>11.762180000000058</v>
      </c>
      <c r="P581" s="1">
        <f t="shared" si="67"/>
        <v>12.350750000000062</v>
      </c>
      <c r="Q581" s="8">
        <f t="shared" si="68"/>
        <v>107.55882</v>
      </c>
      <c r="R581" s="8">
        <f t="shared" si="69"/>
        <v>78.894000000000005</v>
      </c>
      <c r="S581" s="8">
        <f t="shared" si="70"/>
        <v>62.326260000000005</v>
      </c>
    </row>
    <row r="582" spans="1:19" x14ac:dyDescent="0.25">
      <c r="A582">
        <v>2058</v>
      </c>
      <c r="B582">
        <v>5</v>
      </c>
      <c r="C582" s="7">
        <v>4.6100000000000002E-5</v>
      </c>
      <c r="D582" s="7">
        <v>3.6699999999999998E-5</v>
      </c>
      <c r="E582" s="7">
        <v>3.18E-5</v>
      </c>
      <c r="F582" t="str">
        <f t="shared" si="64"/>
        <v>2058-05-14T12:00:00Z</v>
      </c>
      <c r="G582" s="1">
        <v>291.01654000000002</v>
      </c>
      <c r="H582" s="1">
        <v>292.40179999999998</v>
      </c>
      <c r="I582" s="1">
        <v>293.44490000000002</v>
      </c>
      <c r="J582" t="s">
        <v>634</v>
      </c>
      <c r="K582">
        <v>280.89917000000003</v>
      </c>
      <c r="L582">
        <v>281.61977999999999</v>
      </c>
      <c r="M582">
        <v>281.69779999999997</v>
      </c>
      <c r="N582" s="1">
        <f t="shared" si="65"/>
        <v>12.807855000000018</v>
      </c>
      <c r="O582" s="1">
        <f t="shared" si="66"/>
        <v>13.860790000000009</v>
      </c>
      <c r="P582" s="1">
        <f t="shared" si="67"/>
        <v>14.421350000000018</v>
      </c>
      <c r="Q582" s="8">
        <f t="shared" si="68"/>
        <v>121.23378</v>
      </c>
      <c r="R582" s="8">
        <f t="shared" si="69"/>
        <v>96.513660000000002</v>
      </c>
      <c r="S582" s="8">
        <f t="shared" si="70"/>
        <v>83.627639999999985</v>
      </c>
    </row>
    <row r="583" spans="1:19" x14ac:dyDescent="0.25">
      <c r="A583">
        <v>2058</v>
      </c>
      <c r="B583">
        <v>6</v>
      </c>
      <c r="C583" s="7">
        <v>1.19E-5</v>
      </c>
      <c r="D583" s="7">
        <v>1.0499999999999999E-5</v>
      </c>
      <c r="E583" s="7">
        <v>9.8900000000000002E-6</v>
      </c>
      <c r="F583" t="str">
        <f t="shared" si="64"/>
        <v>2058-06-14T00:00:00Z</v>
      </c>
      <c r="G583" s="1">
        <v>299.25452000000001</v>
      </c>
      <c r="H583" s="1">
        <v>300.7944</v>
      </c>
      <c r="I583" s="1">
        <v>301.94240000000002</v>
      </c>
      <c r="J583" t="s">
        <v>635</v>
      </c>
      <c r="K583">
        <v>287.12076000000002</v>
      </c>
      <c r="L583">
        <v>287.98412999999999</v>
      </c>
      <c r="M583">
        <v>288.06732</v>
      </c>
      <c r="N583" s="1">
        <f t="shared" si="65"/>
        <v>20.03764000000001</v>
      </c>
      <c r="O583" s="1">
        <f t="shared" si="66"/>
        <v>21.239265000000046</v>
      </c>
      <c r="P583" s="1">
        <f t="shared" si="67"/>
        <v>21.854860000000031</v>
      </c>
      <c r="Q583" s="8">
        <f t="shared" si="68"/>
        <v>31.294619999999998</v>
      </c>
      <c r="R583" s="8">
        <f t="shared" si="69"/>
        <v>27.612899999999996</v>
      </c>
      <c r="S583" s="8">
        <f t="shared" si="70"/>
        <v>26.008722000000002</v>
      </c>
    </row>
    <row r="584" spans="1:19" x14ac:dyDescent="0.25">
      <c r="A584">
        <v>2058</v>
      </c>
      <c r="B584">
        <v>7</v>
      </c>
      <c r="C584" s="7">
        <v>2.8600000000000001E-6</v>
      </c>
      <c r="D584" s="7">
        <v>2.7599999999999998E-6</v>
      </c>
      <c r="E584" s="7">
        <v>2.7E-6</v>
      </c>
      <c r="F584" t="str">
        <f t="shared" si="64"/>
        <v>2058-07-14T12:00:00Z</v>
      </c>
      <c r="G584" s="1">
        <v>301.76179999999999</v>
      </c>
      <c r="H584" s="1">
        <v>303.12349999999998</v>
      </c>
      <c r="I584" s="1">
        <v>304.24374</v>
      </c>
      <c r="J584" t="s">
        <v>636</v>
      </c>
      <c r="K584">
        <v>287.71483999999998</v>
      </c>
      <c r="L584">
        <v>288.41397000000001</v>
      </c>
      <c r="M584">
        <v>288.40350000000001</v>
      </c>
      <c r="N584" s="1">
        <f t="shared" si="65"/>
        <v>21.58832000000001</v>
      </c>
      <c r="O584" s="1">
        <f t="shared" si="66"/>
        <v>22.618735000000015</v>
      </c>
      <c r="P584" s="1">
        <f t="shared" si="67"/>
        <v>23.173620000000028</v>
      </c>
      <c r="Q584" s="8">
        <f t="shared" si="68"/>
        <v>7.5212279999999989</v>
      </c>
      <c r="R584" s="8">
        <f t="shared" si="69"/>
        <v>7.2582479999999983</v>
      </c>
      <c r="S584" s="8">
        <f t="shared" si="70"/>
        <v>7.10046</v>
      </c>
    </row>
    <row r="585" spans="1:19" x14ac:dyDescent="0.25">
      <c r="A585">
        <v>2058</v>
      </c>
      <c r="B585">
        <v>8</v>
      </c>
      <c r="C585" s="7">
        <v>6.1500000000000004E-6</v>
      </c>
      <c r="D585" s="7">
        <v>5.6300000000000003E-6</v>
      </c>
      <c r="E585" s="7">
        <v>5.4E-6</v>
      </c>
      <c r="F585" t="str">
        <f t="shared" si="64"/>
        <v>2058-08-14T12:00:00Z</v>
      </c>
      <c r="G585" s="1">
        <v>302.24874999999997</v>
      </c>
      <c r="H585" s="1">
        <v>303.59875</v>
      </c>
      <c r="I585" s="1">
        <v>304.54223999999999</v>
      </c>
      <c r="J585" t="s">
        <v>637</v>
      </c>
      <c r="K585">
        <v>288.25574</v>
      </c>
      <c r="L585">
        <v>288.67038000000002</v>
      </c>
      <c r="M585">
        <v>288.50310000000002</v>
      </c>
      <c r="N585" s="1">
        <f t="shared" si="65"/>
        <v>22.102245000000039</v>
      </c>
      <c r="O585" s="1">
        <f t="shared" si="66"/>
        <v>22.984565000000032</v>
      </c>
      <c r="P585" s="1">
        <f t="shared" si="67"/>
        <v>23.372670000000028</v>
      </c>
      <c r="Q585" s="8">
        <f t="shared" si="68"/>
        <v>16.173270000000002</v>
      </c>
      <c r="R585" s="8">
        <f t="shared" si="69"/>
        <v>14.805774000000001</v>
      </c>
      <c r="S585" s="8">
        <f t="shared" si="70"/>
        <v>14.20092</v>
      </c>
    </row>
    <row r="586" spans="1:19" x14ac:dyDescent="0.25">
      <c r="A586">
        <v>2058</v>
      </c>
      <c r="B586">
        <v>9</v>
      </c>
      <c r="C586" s="7">
        <v>2.12E-5</v>
      </c>
      <c r="D586" s="7">
        <v>1.59E-5</v>
      </c>
      <c r="E586" s="7">
        <v>1.3699999999999999E-5</v>
      </c>
      <c r="F586" t="str">
        <f t="shared" si="64"/>
        <v>2058-09-14T00:00:00Z</v>
      </c>
      <c r="G586" s="1">
        <v>298.57968</v>
      </c>
      <c r="H586" s="1">
        <v>299.95132000000001</v>
      </c>
      <c r="I586" s="1">
        <v>300.83846999999997</v>
      </c>
      <c r="J586" t="s">
        <v>638</v>
      </c>
      <c r="K586">
        <v>286.39030000000002</v>
      </c>
      <c r="L586">
        <v>286.40969999999999</v>
      </c>
      <c r="M586">
        <v>285.92257999999998</v>
      </c>
      <c r="N586" s="1">
        <f t="shared" si="65"/>
        <v>19.334990000000062</v>
      </c>
      <c r="O586" s="1">
        <f t="shared" si="66"/>
        <v>20.030510000000049</v>
      </c>
      <c r="P586" s="1">
        <f t="shared" si="67"/>
        <v>20.230525</v>
      </c>
      <c r="Q586" s="8">
        <f t="shared" si="68"/>
        <v>55.751760000000004</v>
      </c>
      <c r="R586" s="8">
        <f t="shared" si="69"/>
        <v>41.813819999999993</v>
      </c>
      <c r="S586" s="8">
        <f t="shared" si="70"/>
        <v>36.028259999999996</v>
      </c>
    </row>
    <row r="587" spans="1:19" x14ac:dyDescent="0.25">
      <c r="A587">
        <v>2058</v>
      </c>
      <c r="B587">
        <v>10</v>
      </c>
      <c r="C587" s="7">
        <v>1.5100000000000001E-4</v>
      </c>
      <c r="D587" s="7">
        <v>1.07E-4</v>
      </c>
      <c r="E587" s="7">
        <v>9.0199999999999997E-5</v>
      </c>
      <c r="F587" t="str">
        <f t="shared" si="64"/>
        <v>2058-10-14T12:00:00Z</v>
      </c>
      <c r="G587" s="1">
        <v>291.83879999999999</v>
      </c>
      <c r="H587" s="1">
        <v>293.2602</v>
      </c>
      <c r="I587" s="1">
        <v>294.16701999999998</v>
      </c>
      <c r="J587" t="s">
        <v>639</v>
      </c>
      <c r="K587">
        <v>283.77791999999999</v>
      </c>
      <c r="L587">
        <v>283.91953000000001</v>
      </c>
      <c r="M587">
        <v>283.61403999999999</v>
      </c>
      <c r="N587" s="1">
        <f t="shared" si="65"/>
        <v>14.658360000000016</v>
      </c>
      <c r="O587" s="1">
        <f t="shared" si="66"/>
        <v>15.439865000000054</v>
      </c>
      <c r="P587" s="1">
        <f t="shared" si="67"/>
        <v>15.740530000000035</v>
      </c>
      <c r="Q587" s="8">
        <f t="shared" si="68"/>
        <v>397.09980000000007</v>
      </c>
      <c r="R587" s="8">
        <f t="shared" si="69"/>
        <v>281.3886</v>
      </c>
      <c r="S587" s="8">
        <f t="shared" si="70"/>
        <v>237.20796000000001</v>
      </c>
    </row>
    <row r="588" spans="1:19" x14ac:dyDescent="0.25">
      <c r="A588">
        <v>2058</v>
      </c>
      <c r="B588">
        <v>11</v>
      </c>
      <c r="C588" s="7">
        <v>2.03E-4</v>
      </c>
      <c r="D588" s="7">
        <v>1.46E-4</v>
      </c>
      <c r="E588" s="7">
        <v>1.15E-4</v>
      </c>
      <c r="F588" t="str">
        <f t="shared" si="64"/>
        <v>2058-11-14T00:00:00Z</v>
      </c>
      <c r="G588" s="1">
        <v>285.90616</v>
      </c>
      <c r="H588" s="1">
        <v>286.79199999999997</v>
      </c>
      <c r="I588" s="1">
        <v>287.23083000000003</v>
      </c>
      <c r="J588" t="s">
        <v>640</v>
      </c>
      <c r="K588">
        <v>279.70310000000001</v>
      </c>
      <c r="L588">
        <v>280.04977000000002</v>
      </c>
      <c r="M588">
        <v>280.12164000000001</v>
      </c>
      <c r="N588" s="1">
        <f t="shared" si="65"/>
        <v>9.6546299999999974</v>
      </c>
      <c r="O588" s="1">
        <f t="shared" si="66"/>
        <v>10.270885000000021</v>
      </c>
      <c r="P588" s="1">
        <f t="shared" si="67"/>
        <v>10.526235000000042</v>
      </c>
      <c r="Q588" s="8">
        <f t="shared" si="68"/>
        <v>533.84940000000006</v>
      </c>
      <c r="R588" s="8">
        <f t="shared" si="69"/>
        <v>383.95080000000002</v>
      </c>
      <c r="S588" s="8">
        <f t="shared" si="70"/>
        <v>302.42700000000002</v>
      </c>
    </row>
    <row r="589" spans="1:19" x14ac:dyDescent="0.25">
      <c r="A589">
        <v>2058</v>
      </c>
      <c r="B589">
        <v>12</v>
      </c>
      <c r="C589" s="7">
        <v>1.85E-4</v>
      </c>
      <c r="D589" s="7">
        <v>1.37E-4</v>
      </c>
      <c r="E589" s="7">
        <v>1.07E-4</v>
      </c>
      <c r="F589" t="str">
        <f t="shared" si="64"/>
        <v>2058-12-14T12:00:00Z</v>
      </c>
      <c r="G589" s="1">
        <v>283.0453</v>
      </c>
      <c r="H589" s="1">
        <v>283.93349999999998</v>
      </c>
      <c r="I589" s="1">
        <v>284.4907</v>
      </c>
      <c r="J589" t="s">
        <v>641</v>
      </c>
      <c r="K589">
        <v>276.55360000000002</v>
      </c>
      <c r="L589">
        <v>277.10297000000003</v>
      </c>
      <c r="M589">
        <v>277.44810000000001</v>
      </c>
      <c r="N589" s="1">
        <f t="shared" si="65"/>
        <v>6.6494500000000016</v>
      </c>
      <c r="O589" s="1">
        <f t="shared" si="66"/>
        <v>7.368235000000027</v>
      </c>
      <c r="P589" s="1">
        <f t="shared" si="67"/>
        <v>7.8194000000000301</v>
      </c>
      <c r="Q589" s="8">
        <f t="shared" si="68"/>
        <v>486.51300000000003</v>
      </c>
      <c r="R589" s="8">
        <f t="shared" si="69"/>
        <v>360.2826</v>
      </c>
      <c r="S589" s="8">
        <f t="shared" si="70"/>
        <v>281.3886</v>
      </c>
    </row>
    <row r="590" spans="1:19" x14ac:dyDescent="0.25">
      <c r="A590">
        <v>2059</v>
      </c>
      <c r="B590">
        <v>1</v>
      </c>
      <c r="C590" s="7">
        <v>1.25E-4</v>
      </c>
      <c r="D590" s="7">
        <v>9.0699999999999996E-5</v>
      </c>
      <c r="E590" s="7">
        <v>7.0699999999999997E-5</v>
      </c>
      <c r="F590" t="str">
        <f t="shared" si="64"/>
        <v>2059-01-14T12:00:00Z</v>
      </c>
      <c r="G590" s="1">
        <v>283.34753000000001</v>
      </c>
      <c r="H590" s="1">
        <v>284.41059999999999</v>
      </c>
      <c r="I590" s="1">
        <v>284.92914000000002</v>
      </c>
      <c r="J590" t="s">
        <v>642</v>
      </c>
      <c r="K590">
        <v>278.20873999999998</v>
      </c>
      <c r="L590">
        <v>278.80542000000003</v>
      </c>
      <c r="M590">
        <v>279.14499999999998</v>
      </c>
      <c r="N590" s="1">
        <f t="shared" si="65"/>
        <v>7.628135000000043</v>
      </c>
      <c r="O590" s="1">
        <f t="shared" si="66"/>
        <v>8.4580100000000584</v>
      </c>
      <c r="P590" s="1">
        <f t="shared" si="67"/>
        <v>8.8870699999999943</v>
      </c>
      <c r="Q590" s="8">
        <f t="shared" si="68"/>
        <v>328.72499999999997</v>
      </c>
      <c r="R590" s="8">
        <f t="shared" si="69"/>
        <v>238.52286000000001</v>
      </c>
      <c r="S590" s="8">
        <f t="shared" si="70"/>
        <v>185.92686</v>
      </c>
    </row>
    <row r="591" spans="1:19" x14ac:dyDescent="0.25">
      <c r="A591">
        <v>2059</v>
      </c>
      <c r="B591">
        <v>2</v>
      </c>
      <c r="C591" s="7">
        <v>2.1699999999999999E-5</v>
      </c>
      <c r="D591" s="7">
        <v>1.5699999999999999E-5</v>
      </c>
      <c r="E591" s="7">
        <v>1.22E-5</v>
      </c>
      <c r="F591" t="str">
        <f t="shared" si="64"/>
        <v>2059-02-13T00:00:00Z</v>
      </c>
      <c r="G591" s="1">
        <v>285.72287</v>
      </c>
      <c r="H591" s="1">
        <v>286.86084</v>
      </c>
      <c r="I591" s="1">
        <v>287.46737999999999</v>
      </c>
      <c r="J591" t="s">
        <v>643</v>
      </c>
      <c r="K591">
        <v>275.93423000000001</v>
      </c>
      <c r="L591">
        <v>276.42360000000002</v>
      </c>
      <c r="M591">
        <v>276.77364999999998</v>
      </c>
      <c r="N591" s="1">
        <f t="shared" si="65"/>
        <v>7.6785500000000297</v>
      </c>
      <c r="O591" s="1">
        <f t="shared" si="66"/>
        <v>8.4922200000000316</v>
      </c>
      <c r="P591" s="1">
        <f t="shared" si="67"/>
        <v>8.9705149999999776</v>
      </c>
      <c r="Q591" s="8">
        <f t="shared" si="68"/>
        <v>57.066659999999999</v>
      </c>
      <c r="R591" s="8">
        <f t="shared" si="69"/>
        <v>41.287859999999988</v>
      </c>
      <c r="S591" s="8">
        <f t="shared" si="70"/>
        <v>32.083559999999999</v>
      </c>
    </row>
    <row r="592" spans="1:19" x14ac:dyDescent="0.25">
      <c r="A592">
        <v>2059</v>
      </c>
      <c r="B592">
        <v>3</v>
      </c>
      <c r="C592" s="7">
        <v>5.9799999999999997E-5</v>
      </c>
      <c r="D592" s="7">
        <v>4.2899999999999999E-5</v>
      </c>
      <c r="E592" s="7">
        <v>3.29E-5</v>
      </c>
      <c r="F592" t="str">
        <f t="shared" si="64"/>
        <v>2059-03-14T12:00:00Z</v>
      </c>
      <c r="G592" s="1">
        <v>287.72564999999997</v>
      </c>
      <c r="H592" s="1">
        <v>289.01413000000002</v>
      </c>
      <c r="I592" s="1">
        <v>289.77337999999997</v>
      </c>
      <c r="J592" t="s">
        <v>644</v>
      </c>
      <c r="K592">
        <v>277.76166000000001</v>
      </c>
      <c r="L592">
        <v>278.42469999999997</v>
      </c>
      <c r="M592">
        <v>278.67743000000002</v>
      </c>
      <c r="N592" s="1">
        <f t="shared" si="65"/>
        <v>9.5936550000000125</v>
      </c>
      <c r="O592" s="1">
        <f t="shared" si="66"/>
        <v>10.569415000000049</v>
      </c>
      <c r="P592" s="1">
        <f t="shared" si="67"/>
        <v>11.075405000000046</v>
      </c>
      <c r="Q592" s="8">
        <f t="shared" si="68"/>
        <v>157.26203999999998</v>
      </c>
      <c r="R592" s="8">
        <f t="shared" si="69"/>
        <v>112.81841999999999</v>
      </c>
      <c r="S592" s="8">
        <f t="shared" si="70"/>
        <v>86.520420000000001</v>
      </c>
    </row>
    <row r="593" spans="1:19" x14ac:dyDescent="0.25">
      <c r="A593">
        <v>2059</v>
      </c>
      <c r="B593">
        <v>4</v>
      </c>
      <c r="C593" s="7">
        <v>3.6100000000000003E-5</v>
      </c>
      <c r="D593" s="7">
        <v>2.65E-5</v>
      </c>
      <c r="E593" s="7">
        <v>2.0999999999999999E-5</v>
      </c>
      <c r="F593" t="str">
        <f t="shared" si="64"/>
        <v>2059-04-14T00:00:00Z</v>
      </c>
      <c r="G593" s="1">
        <v>289.94995</v>
      </c>
      <c r="H593" s="1">
        <v>291.51459999999997</v>
      </c>
      <c r="I593" s="1">
        <v>292.56963999999999</v>
      </c>
      <c r="J593" t="s">
        <v>645</v>
      </c>
      <c r="K593">
        <v>278.75301999999999</v>
      </c>
      <c r="L593">
        <v>279.42354999999998</v>
      </c>
      <c r="M593">
        <v>279.58431999999999</v>
      </c>
      <c r="N593" s="1">
        <f t="shared" si="65"/>
        <v>11.201485000000048</v>
      </c>
      <c r="O593" s="1">
        <f t="shared" si="66"/>
        <v>12.319074999999998</v>
      </c>
      <c r="P593" s="1">
        <f t="shared" si="67"/>
        <v>12.926980000000015</v>
      </c>
      <c r="Q593" s="8">
        <f t="shared" si="68"/>
        <v>94.935780000000008</v>
      </c>
      <c r="R593" s="8">
        <f t="shared" si="69"/>
        <v>69.689700000000002</v>
      </c>
      <c r="S593" s="8">
        <f t="shared" si="70"/>
        <v>55.225799999999992</v>
      </c>
    </row>
    <row r="594" spans="1:19" x14ac:dyDescent="0.25">
      <c r="A594">
        <v>2059</v>
      </c>
      <c r="B594">
        <v>5</v>
      </c>
      <c r="C594" s="7">
        <v>1.4399999999999999E-5</v>
      </c>
      <c r="D594" s="7">
        <v>1.1600000000000001E-5</v>
      </c>
      <c r="E594" s="7">
        <v>1.01E-5</v>
      </c>
      <c r="F594" t="str">
        <f t="shared" si="64"/>
        <v>2059-05-14T12:00:00Z</v>
      </c>
      <c r="G594" s="1">
        <v>294.12119999999999</v>
      </c>
      <c r="H594" s="1">
        <v>295.52276999999998</v>
      </c>
      <c r="I594" s="1">
        <v>296.59213</v>
      </c>
      <c r="J594" t="s">
        <v>646</v>
      </c>
      <c r="K594">
        <v>281.54910000000001</v>
      </c>
      <c r="L594">
        <v>282.26184000000001</v>
      </c>
      <c r="M594">
        <v>282.32718</v>
      </c>
      <c r="N594" s="1">
        <f t="shared" si="65"/>
        <v>14.685150000000021</v>
      </c>
      <c r="O594" s="1">
        <f t="shared" si="66"/>
        <v>15.742304999999988</v>
      </c>
      <c r="P594" s="1">
        <f t="shared" si="67"/>
        <v>16.309655000000021</v>
      </c>
      <c r="Q594" s="8">
        <f t="shared" si="68"/>
        <v>37.869119999999995</v>
      </c>
      <c r="R594" s="8">
        <f t="shared" si="69"/>
        <v>30.505680000000002</v>
      </c>
      <c r="S594" s="8">
        <f t="shared" si="70"/>
        <v>26.560980000000001</v>
      </c>
    </row>
    <row r="595" spans="1:19" x14ac:dyDescent="0.25">
      <c r="A595">
        <v>2059</v>
      </c>
      <c r="B595">
        <v>6</v>
      </c>
      <c r="C595" s="7">
        <v>4.7899999999999999E-6</v>
      </c>
      <c r="D595" s="7">
        <v>4.1200000000000004E-6</v>
      </c>
      <c r="E595" s="7">
        <v>3.6799999999999999E-6</v>
      </c>
      <c r="F595" t="str">
        <f t="shared" si="64"/>
        <v>2059-06-14T00:00:00Z</v>
      </c>
      <c r="G595" s="1">
        <v>298.83202999999997</v>
      </c>
      <c r="H595" s="1">
        <v>300.40033</v>
      </c>
      <c r="I595" s="1">
        <v>301.59732000000002</v>
      </c>
      <c r="J595" t="s">
        <v>647</v>
      </c>
      <c r="K595">
        <v>284.3954</v>
      </c>
      <c r="L595">
        <v>285.31085000000002</v>
      </c>
      <c r="M595">
        <v>285.48860000000002</v>
      </c>
      <c r="N595" s="1">
        <f t="shared" si="65"/>
        <v>18.463714999999979</v>
      </c>
      <c r="O595" s="1">
        <f t="shared" si="66"/>
        <v>19.705590000000029</v>
      </c>
      <c r="P595" s="1">
        <f t="shared" si="67"/>
        <v>20.392960000000016</v>
      </c>
      <c r="Q595" s="8">
        <f t="shared" si="68"/>
        <v>12.596742000000001</v>
      </c>
      <c r="R595" s="8">
        <f t="shared" si="69"/>
        <v>10.834776000000002</v>
      </c>
      <c r="S595" s="8">
        <f t="shared" si="70"/>
        <v>9.677664</v>
      </c>
    </row>
    <row r="596" spans="1:19" x14ac:dyDescent="0.25">
      <c r="A596">
        <v>2059</v>
      </c>
      <c r="B596">
        <v>7</v>
      </c>
      <c r="C596" s="7">
        <v>2.0599999999999999E-7</v>
      </c>
      <c r="D596" s="7">
        <v>2.05E-7</v>
      </c>
      <c r="E596" s="7">
        <v>2.0800000000000001E-7</v>
      </c>
      <c r="F596" t="str">
        <f t="shared" si="64"/>
        <v>2059-07-14T12:00:00Z</v>
      </c>
      <c r="G596" s="1">
        <v>303.8066</v>
      </c>
      <c r="H596" s="1">
        <v>305.20477</v>
      </c>
      <c r="I596" s="1">
        <v>306.38992000000002</v>
      </c>
      <c r="J596" t="s">
        <v>648</v>
      </c>
      <c r="K596">
        <v>288.13422000000003</v>
      </c>
      <c r="L596">
        <v>288.84820000000002</v>
      </c>
      <c r="M596">
        <v>288.86034999999998</v>
      </c>
      <c r="N596" s="1">
        <f t="shared" si="65"/>
        <v>22.820410000000038</v>
      </c>
      <c r="O596" s="1">
        <f t="shared" si="66"/>
        <v>23.876485000000002</v>
      </c>
      <c r="P596" s="1">
        <f t="shared" si="67"/>
        <v>24.475135000000023</v>
      </c>
      <c r="Q596" s="8">
        <f t="shared" si="68"/>
        <v>0.54173880000000008</v>
      </c>
      <c r="R596" s="8">
        <f t="shared" si="69"/>
        <v>0.53910899999999995</v>
      </c>
      <c r="S596" s="8">
        <f t="shared" si="70"/>
        <v>0.5469984</v>
      </c>
    </row>
    <row r="597" spans="1:19" x14ac:dyDescent="0.25">
      <c r="A597">
        <v>2059</v>
      </c>
      <c r="B597">
        <v>8</v>
      </c>
      <c r="C597" s="7">
        <v>2.9900000000000002E-6</v>
      </c>
      <c r="D597" s="7">
        <v>2.7499999999999999E-6</v>
      </c>
      <c r="E597" s="7">
        <v>2.65E-6</v>
      </c>
      <c r="F597" t="str">
        <f t="shared" si="64"/>
        <v>2059-08-14T12:00:00Z</v>
      </c>
      <c r="G597" s="1">
        <v>302.61757999999998</v>
      </c>
      <c r="H597" s="1">
        <v>303.99462999999997</v>
      </c>
      <c r="I597" s="1">
        <v>304.97647000000001</v>
      </c>
      <c r="J597" t="s">
        <v>649</v>
      </c>
      <c r="K597">
        <v>288.35494999999997</v>
      </c>
      <c r="L597">
        <v>288.78093999999999</v>
      </c>
      <c r="M597">
        <v>288.62752999999998</v>
      </c>
      <c r="N597" s="1">
        <f t="shared" si="65"/>
        <v>22.336265000000026</v>
      </c>
      <c r="O597" s="1">
        <f t="shared" si="66"/>
        <v>23.237785000000031</v>
      </c>
      <c r="P597" s="1">
        <f t="shared" si="67"/>
        <v>23.652000000000044</v>
      </c>
      <c r="Q597" s="8">
        <f t="shared" si="68"/>
        <v>7.8631020000000005</v>
      </c>
      <c r="R597" s="8">
        <f t="shared" si="69"/>
        <v>7.2319500000000003</v>
      </c>
      <c r="S597" s="8">
        <f t="shared" si="70"/>
        <v>6.9689700000000006</v>
      </c>
    </row>
    <row r="598" spans="1:19" x14ac:dyDescent="0.25">
      <c r="A598">
        <v>2059</v>
      </c>
      <c r="B598">
        <v>9</v>
      </c>
      <c r="C598" s="7">
        <v>6.8100000000000002E-7</v>
      </c>
      <c r="D598" s="7">
        <v>5.06E-7</v>
      </c>
      <c r="E598" s="7">
        <v>4.2800000000000002E-7</v>
      </c>
      <c r="F598" t="str">
        <f t="shared" si="64"/>
        <v>2059-09-14T00:00:00Z</v>
      </c>
      <c r="G598" s="1">
        <v>302.38382000000001</v>
      </c>
      <c r="H598" s="1">
        <v>303.77843999999999</v>
      </c>
      <c r="I598" s="1">
        <v>304.68799999999999</v>
      </c>
      <c r="J598" t="s">
        <v>650</v>
      </c>
      <c r="K598">
        <v>286.56049999999999</v>
      </c>
      <c r="L598">
        <v>286.57357999999999</v>
      </c>
      <c r="M598">
        <v>286.08258000000001</v>
      </c>
      <c r="N598" s="1">
        <f t="shared" si="65"/>
        <v>21.322160000000054</v>
      </c>
      <c r="O598" s="1">
        <f t="shared" si="66"/>
        <v>22.026010000000042</v>
      </c>
      <c r="P598" s="1">
        <f t="shared" si="67"/>
        <v>22.23529000000002</v>
      </c>
      <c r="Q598" s="8">
        <f t="shared" si="68"/>
        <v>1.7908938000000001</v>
      </c>
      <c r="R598" s="8">
        <f t="shared" si="69"/>
        <v>1.3306788000000001</v>
      </c>
      <c r="S598" s="8">
        <f t="shared" si="70"/>
        <v>1.1255544000000002</v>
      </c>
    </row>
    <row r="599" spans="1:19" x14ac:dyDescent="0.25">
      <c r="A599">
        <v>2059</v>
      </c>
      <c r="B599">
        <v>10</v>
      </c>
      <c r="C599" s="7">
        <v>5.8199999999999998E-5</v>
      </c>
      <c r="D599" s="7">
        <v>4.1100000000000003E-5</v>
      </c>
      <c r="E599" s="7">
        <v>3.4E-5</v>
      </c>
      <c r="F599" t="str">
        <f t="shared" si="64"/>
        <v>2059-10-14T12:00:00Z</v>
      </c>
      <c r="G599" s="1">
        <v>292.50036999999998</v>
      </c>
      <c r="H599" s="1">
        <v>293.92847</v>
      </c>
      <c r="I599" s="1">
        <v>294.84575999999998</v>
      </c>
      <c r="J599" t="s">
        <v>651</v>
      </c>
      <c r="K599">
        <v>281.48093</v>
      </c>
      <c r="L599">
        <v>281.57760000000002</v>
      </c>
      <c r="M599">
        <v>281.22732999999999</v>
      </c>
      <c r="N599" s="1">
        <f t="shared" si="65"/>
        <v>13.840649999999982</v>
      </c>
      <c r="O599" s="1">
        <f t="shared" si="66"/>
        <v>14.603035000000034</v>
      </c>
      <c r="P599" s="1">
        <f t="shared" si="67"/>
        <v>14.886545000000012</v>
      </c>
      <c r="Q599" s="8">
        <f t="shared" si="68"/>
        <v>153.05436</v>
      </c>
      <c r="R599" s="8">
        <f t="shared" si="69"/>
        <v>108.08478000000001</v>
      </c>
      <c r="S599" s="8">
        <f t="shared" si="70"/>
        <v>89.413200000000003</v>
      </c>
    </row>
    <row r="600" spans="1:19" x14ac:dyDescent="0.25">
      <c r="A600">
        <v>2059</v>
      </c>
      <c r="B600">
        <v>11</v>
      </c>
      <c r="C600" s="7">
        <v>1.46E-4</v>
      </c>
      <c r="D600" s="7">
        <v>1.05E-4</v>
      </c>
      <c r="E600" s="7">
        <v>8.3599999999999999E-5</v>
      </c>
      <c r="F600" t="str">
        <f t="shared" si="64"/>
        <v>2059-11-14T00:00:00Z</v>
      </c>
      <c r="G600" s="1">
        <v>287.24009999999998</v>
      </c>
      <c r="H600" s="1">
        <v>288.13042999999999</v>
      </c>
      <c r="I600" s="1">
        <v>288.57153</v>
      </c>
      <c r="J600" t="s">
        <v>652</v>
      </c>
      <c r="K600">
        <v>280.68680000000001</v>
      </c>
      <c r="L600">
        <v>281.03579999999999</v>
      </c>
      <c r="M600">
        <v>281.10340000000002</v>
      </c>
      <c r="N600" s="1">
        <f t="shared" si="65"/>
        <v>10.813449999999989</v>
      </c>
      <c r="O600" s="1">
        <f t="shared" si="66"/>
        <v>11.433115000000043</v>
      </c>
      <c r="P600" s="1">
        <f t="shared" si="67"/>
        <v>11.687465000000032</v>
      </c>
      <c r="Q600" s="8">
        <f t="shared" si="68"/>
        <v>383.95080000000002</v>
      </c>
      <c r="R600" s="8">
        <f t="shared" si="69"/>
        <v>276.12899999999996</v>
      </c>
      <c r="S600" s="8">
        <f t="shared" si="70"/>
        <v>219.85127999999997</v>
      </c>
    </row>
    <row r="601" spans="1:19" x14ac:dyDescent="0.25">
      <c r="A601">
        <v>2059</v>
      </c>
      <c r="B601">
        <v>12</v>
      </c>
      <c r="C601" s="7">
        <v>1.9000000000000001E-4</v>
      </c>
      <c r="D601" s="7">
        <v>1.4100000000000001E-4</v>
      </c>
      <c r="E601" s="7">
        <v>1.1E-4</v>
      </c>
      <c r="F601" t="str">
        <f t="shared" si="64"/>
        <v>2059-12-14T12:00:00Z</v>
      </c>
      <c r="G601" s="1">
        <v>283.26913000000002</v>
      </c>
      <c r="H601" s="1">
        <v>284.14792</v>
      </c>
      <c r="I601" s="1">
        <v>284.68142999999998</v>
      </c>
      <c r="J601" t="s">
        <v>653</v>
      </c>
      <c r="K601">
        <v>277.57126</v>
      </c>
      <c r="L601">
        <v>278.09859999999998</v>
      </c>
      <c r="M601">
        <v>278.40044999999998</v>
      </c>
      <c r="N601" s="1">
        <f t="shared" si="65"/>
        <v>7.2701950000000579</v>
      </c>
      <c r="O601" s="1">
        <f t="shared" si="66"/>
        <v>7.973259999999982</v>
      </c>
      <c r="P601" s="1">
        <f t="shared" si="67"/>
        <v>8.3909400000000005</v>
      </c>
      <c r="Q601" s="8">
        <f t="shared" si="68"/>
        <v>499.66200000000003</v>
      </c>
      <c r="R601" s="8">
        <f t="shared" si="69"/>
        <v>370.80179999999996</v>
      </c>
      <c r="S601" s="8">
        <f t="shared" si="70"/>
        <v>289.27799999999996</v>
      </c>
    </row>
    <row r="602" spans="1:19" x14ac:dyDescent="0.25">
      <c r="A602">
        <v>2060</v>
      </c>
      <c r="B602">
        <v>1</v>
      </c>
      <c r="C602" s="7">
        <v>2.7799999999999998E-4</v>
      </c>
      <c r="D602" s="7">
        <v>2.0000000000000001E-4</v>
      </c>
      <c r="E602" s="7">
        <v>1.5300000000000001E-4</v>
      </c>
      <c r="F602" t="str">
        <f t="shared" si="64"/>
        <v>2060-01-14T12:00:00Z</v>
      </c>
      <c r="G602" s="1">
        <v>283.29333000000003</v>
      </c>
      <c r="H602" s="1">
        <v>284.36646000000002</v>
      </c>
      <c r="I602" s="1">
        <v>284.89654999999999</v>
      </c>
      <c r="J602" t="s">
        <v>654</v>
      </c>
      <c r="K602">
        <v>278.16329999999999</v>
      </c>
      <c r="L602">
        <v>278.77210000000002</v>
      </c>
      <c r="M602">
        <v>279.12779999999998</v>
      </c>
      <c r="N602" s="1">
        <f t="shared" si="65"/>
        <v>7.5783150000000319</v>
      </c>
      <c r="O602" s="1">
        <f t="shared" si="66"/>
        <v>8.4192800000000716</v>
      </c>
      <c r="P602" s="1">
        <f t="shared" si="67"/>
        <v>8.8621749999999793</v>
      </c>
      <c r="Q602" s="8">
        <f t="shared" si="68"/>
        <v>731.08440000000007</v>
      </c>
      <c r="R602" s="8">
        <f t="shared" si="69"/>
        <v>525.96</v>
      </c>
      <c r="S602" s="8">
        <f t="shared" si="70"/>
        <v>402.35940000000005</v>
      </c>
    </row>
    <row r="603" spans="1:19" x14ac:dyDescent="0.25">
      <c r="A603">
        <v>2060</v>
      </c>
      <c r="B603">
        <v>2</v>
      </c>
      <c r="C603" s="7">
        <v>1.37E-4</v>
      </c>
      <c r="D603" s="7">
        <v>9.8999999999999994E-5</v>
      </c>
      <c r="E603" s="7">
        <v>7.6699999999999994E-5</v>
      </c>
      <c r="F603" t="str">
        <f t="shared" si="64"/>
        <v>2060-02-13T12:00:00Z</v>
      </c>
      <c r="G603" s="1">
        <v>284.56020000000001</v>
      </c>
      <c r="H603" s="1">
        <v>285.68993999999998</v>
      </c>
      <c r="I603" s="1">
        <v>286.27096999999998</v>
      </c>
      <c r="J603" t="s">
        <v>655</v>
      </c>
      <c r="K603">
        <v>276.99900000000002</v>
      </c>
      <c r="L603">
        <v>277.47568000000001</v>
      </c>
      <c r="M603">
        <v>277.82260000000002</v>
      </c>
      <c r="N603" s="1">
        <f t="shared" si="65"/>
        <v>7.629600000000039</v>
      </c>
      <c r="O603" s="1">
        <f t="shared" si="66"/>
        <v>8.4328100000000177</v>
      </c>
      <c r="P603" s="1">
        <f t="shared" si="67"/>
        <v>8.8967850000000226</v>
      </c>
      <c r="Q603" s="8">
        <f t="shared" si="68"/>
        <v>360.2826</v>
      </c>
      <c r="R603" s="8">
        <f t="shared" si="69"/>
        <v>260.35019999999997</v>
      </c>
      <c r="S603" s="8">
        <f t="shared" si="70"/>
        <v>201.70565999999999</v>
      </c>
    </row>
    <row r="604" spans="1:19" x14ac:dyDescent="0.25">
      <c r="A604">
        <v>2060</v>
      </c>
      <c r="B604">
        <v>3</v>
      </c>
      <c r="C604" s="7">
        <v>8.2799999999999993E-5</v>
      </c>
      <c r="D604" s="7">
        <v>5.8900000000000002E-5</v>
      </c>
      <c r="E604" s="7">
        <v>4.4700000000000002E-5</v>
      </c>
      <c r="F604" t="str">
        <f t="shared" si="64"/>
        <v>2060-03-14T12:00:00Z</v>
      </c>
      <c r="G604" s="1">
        <v>287.85446000000002</v>
      </c>
      <c r="H604" s="1">
        <v>289.14535999999998</v>
      </c>
      <c r="I604" s="1">
        <v>289.90640000000002</v>
      </c>
      <c r="J604" t="s">
        <v>656</v>
      </c>
      <c r="K604">
        <v>278.81909999999999</v>
      </c>
      <c r="L604">
        <v>279.46445</v>
      </c>
      <c r="M604">
        <v>279.69155999999998</v>
      </c>
      <c r="N604" s="1">
        <f t="shared" si="65"/>
        <v>10.186779999999999</v>
      </c>
      <c r="O604" s="1">
        <f t="shared" si="66"/>
        <v>11.154904999999985</v>
      </c>
      <c r="P604" s="1">
        <f t="shared" si="67"/>
        <v>11.648980000000051</v>
      </c>
      <c r="Q604" s="8">
        <f t="shared" si="68"/>
        <v>217.74743999999995</v>
      </c>
      <c r="R604" s="8">
        <f t="shared" si="69"/>
        <v>154.89521999999999</v>
      </c>
      <c r="S604" s="8">
        <f t="shared" si="70"/>
        <v>117.55206000000003</v>
      </c>
    </row>
    <row r="605" spans="1:19" x14ac:dyDescent="0.25">
      <c r="A605">
        <v>2060</v>
      </c>
      <c r="B605">
        <v>4</v>
      </c>
      <c r="C605" s="7">
        <v>1E-4</v>
      </c>
      <c r="D605" s="7">
        <v>7.3399999999999995E-5</v>
      </c>
      <c r="E605" s="7">
        <v>5.8300000000000001E-5</v>
      </c>
      <c r="F605" t="str">
        <f t="shared" si="64"/>
        <v>2060-04-14T00:00:00Z</v>
      </c>
      <c r="G605" s="1">
        <v>289.18765000000002</v>
      </c>
      <c r="H605" s="1">
        <v>290.71767999999997</v>
      </c>
      <c r="I605" s="1">
        <v>291.71780000000001</v>
      </c>
      <c r="J605" t="s">
        <v>657</v>
      </c>
      <c r="K605">
        <v>279.72336000000001</v>
      </c>
      <c r="L605">
        <v>280.39947999999998</v>
      </c>
      <c r="M605">
        <v>280.56527999999997</v>
      </c>
      <c r="N605" s="1">
        <f t="shared" si="65"/>
        <v>11.305505000000039</v>
      </c>
      <c r="O605" s="1">
        <f t="shared" si="66"/>
        <v>12.408580000000029</v>
      </c>
      <c r="P605" s="1">
        <f t="shared" si="67"/>
        <v>12.991539999999986</v>
      </c>
      <c r="Q605" s="8">
        <f t="shared" si="68"/>
        <v>262.98</v>
      </c>
      <c r="R605" s="8">
        <f t="shared" si="69"/>
        <v>193.02732</v>
      </c>
      <c r="S605" s="8">
        <f t="shared" si="70"/>
        <v>153.31734</v>
      </c>
    </row>
    <row r="606" spans="1:19" x14ac:dyDescent="0.25">
      <c r="A606">
        <v>2060</v>
      </c>
      <c r="B606">
        <v>5</v>
      </c>
      <c r="C606" s="7">
        <v>3.3000000000000003E-5</v>
      </c>
      <c r="D606" s="7">
        <v>2.62E-5</v>
      </c>
      <c r="E606" s="7">
        <v>2.26E-5</v>
      </c>
      <c r="F606" t="str">
        <f t="shared" si="64"/>
        <v>2060-05-14T12:00:00Z</v>
      </c>
      <c r="G606" s="1">
        <v>291.70056</v>
      </c>
      <c r="H606" s="1">
        <v>293.10727000000003</v>
      </c>
      <c r="I606" s="1">
        <v>294.17883</v>
      </c>
      <c r="J606" t="s">
        <v>658</v>
      </c>
      <c r="K606">
        <v>281.15764999999999</v>
      </c>
      <c r="L606">
        <v>281.88405999999998</v>
      </c>
      <c r="M606">
        <v>281.96773999999999</v>
      </c>
      <c r="N606" s="1">
        <f t="shared" si="65"/>
        <v>13.279105000000015</v>
      </c>
      <c r="O606" s="1">
        <f t="shared" si="66"/>
        <v>14.345665000000054</v>
      </c>
      <c r="P606" s="1">
        <f t="shared" si="67"/>
        <v>14.923285000000021</v>
      </c>
      <c r="Q606" s="8">
        <f t="shared" si="68"/>
        <v>86.7834</v>
      </c>
      <c r="R606" s="8">
        <f t="shared" si="69"/>
        <v>68.900759999999991</v>
      </c>
      <c r="S606" s="8">
        <f t="shared" si="70"/>
        <v>59.433480000000003</v>
      </c>
    </row>
    <row r="607" spans="1:19" x14ac:dyDescent="0.25">
      <c r="A607">
        <v>2060</v>
      </c>
      <c r="B607">
        <v>6</v>
      </c>
      <c r="C607" s="7">
        <v>2.27E-5</v>
      </c>
      <c r="D607" s="7">
        <v>1.9700000000000001E-5</v>
      </c>
      <c r="E607" s="7">
        <v>1.8099999999999999E-5</v>
      </c>
      <c r="F607" t="str">
        <f t="shared" si="64"/>
        <v>2060-06-14T00:00:00Z</v>
      </c>
      <c r="G607" s="1">
        <v>296.35736000000003</v>
      </c>
      <c r="H607" s="1">
        <v>297.89832000000001</v>
      </c>
      <c r="I607" s="1">
        <v>299.04840000000002</v>
      </c>
      <c r="J607" t="s">
        <v>659</v>
      </c>
      <c r="K607">
        <v>284.51974000000001</v>
      </c>
      <c r="L607">
        <v>285.41052000000002</v>
      </c>
      <c r="M607">
        <v>285.5566</v>
      </c>
      <c r="N607" s="1">
        <f t="shared" si="65"/>
        <v>17.288550000000043</v>
      </c>
      <c r="O607" s="1">
        <f t="shared" si="66"/>
        <v>18.504420000000039</v>
      </c>
      <c r="P607" s="1">
        <f t="shared" si="67"/>
        <v>19.152500000000032</v>
      </c>
      <c r="Q607" s="8">
        <f t="shared" si="68"/>
        <v>59.696459999999988</v>
      </c>
      <c r="R607" s="8">
        <f t="shared" si="69"/>
        <v>51.807060000000007</v>
      </c>
      <c r="S607" s="8">
        <f t="shared" si="70"/>
        <v>47.599379999999996</v>
      </c>
    </row>
    <row r="608" spans="1:19" x14ac:dyDescent="0.25">
      <c r="A608">
        <v>2060</v>
      </c>
      <c r="B608">
        <v>7</v>
      </c>
      <c r="C608" s="7">
        <v>1.01E-5</v>
      </c>
      <c r="D608" s="7">
        <v>9.5599999999999999E-6</v>
      </c>
      <c r="E608" s="7">
        <v>9.2599999999999994E-6</v>
      </c>
      <c r="F608" t="str">
        <f t="shared" si="64"/>
        <v>2060-07-14T12:00:00Z</v>
      </c>
      <c r="G608" s="1">
        <v>305.56842</v>
      </c>
      <c r="H608" s="1">
        <v>306.98236000000003</v>
      </c>
      <c r="I608" s="1">
        <v>308.18189999999998</v>
      </c>
      <c r="J608" t="s">
        <v>660</v>
      </c>
      <c r="K608">
        <v>289.27127000000002</v>
      </c>
      <c r="L608">
        <v>289.95873999999998</v>
      </c>
      <c r="M608">
        <v>289.93896000000001</v>
      </c>
      <c r="N608" s="1">
        <f t="shared" si="65"/>
        <v>24.269845000000032</v>
      </c>
      <c r="O608" s="1">
        <f t="shared" si="66"/>
        <v>25.320550000000026</v>
      </c>
      <c r="P608" s="1">
        <f t="shared" si="67"/>
        <v>25.910430000000019</v>
      </c>
      <c r="Q608" s="8">
        <f t="shared" si="68"/>
        <v>26.560980000000001</v>
      </c>
      <c r="R608" s="8">
        <f t="shared" si="69"/>
        <v>25.140887999999993</v>
      </c>
      <c r="S608" s="8">
        <f t="shared" si="70"/>
        <v>24.351948</v>
      </c>
    </row>
    <row r="609" spans="1:19" x14ac:dyDescent="0.25">
      <c r="A609">
        <v>2060</v>
      </c>
      <c r="B609">
        <v>8</v>
      </c>
      <c r="C609" s="7">
        <v>5.1499999999999998E-6</v>
      </c>
      <c r="D609" s="7">
        <v>4.6800000000000001E-6</v>
      </c>
      <c r="E609" s="7">
        <v>4.4000000000000002E-6</v>
      </c>
      <c r="F609" t="str">
        <f t="shared" si="64"/>
        <v>2060-08-14T12:00:00Z</v>
      </c>
      <c r="G609" s="1">
        <v>303.97104000000002</v>
      </c>
      <c r="H609" s="1">
        <v>305.35419999999999</v>
      </c>
      <c r="I609" s="1">
        <v>306.32763999999997</v>
      </c>
      <c r="J609" t="s">
        <v>661</v>
      </c>
      <c r="K609">
        <v>288.82547</v>
      </c>
      <c r="L609">
        <v>289.27222</v>
      </c>
      <c r="M609">
        <v>289.14251999999999</v>
      </c>
      <c r="N609" s="1">
        <f t="shared" si="65"/>
        <v>23.248255000000029</v>
      </c>
      <c r="O609" s="1">
        <f t="shared" si="66"/>
        <v>24.163210000000049</v>
      </c>
      <c r="P609" s="1">
        <f t="shared" si="67"/>
        <v>24.585080000000005</v>
      </c>
      <c r="Q609" s="8">
        <f t="shared" si="68"/>
        <v>13.543469999999997</v>
      </c>
      <c r="R609" s="8">
        <f t="shared" si="69"/>
        <v>12.307464</v>
      </c>
      <c r="S609" s="8">
        <f t="shared" si="70"/>
        <v>11.571120000000002</v>
      </c>
    </row>
    <row r="610" spans="1:19" x14ac:dyDescent="0.25">
      <c r="A610">
        <v>2060</v>
      </c>
      <c r="B610">
        <v>9</v>
      </c>
      <c r="C610" s="7">
        <v>3.8699999999999999E-5</v>
      </c>
      <c r="D610" s="7">
        <v>2.8900000000000001E-5</v>
      </c>
      <c r="E610" s="7">
        <v>2.51E-5</v>
      </c>
      <c r="F610" t="str">
        <f t="shared" si="64"/>
        <v>2060-09-14T00:00:00Z</v>
      </c>
      <c r="G610" s="1">
        <v>299.12639999999999</v>
      </c>
      <c r="H610" s="1">
        <v>300.50630000000001</v>
      </c>
      <c r="I610" s="1">
        <v>301.38382000000001</v>
      </c>
      <c r="J610" t="s">
        <v>662</v>
      </c>
      <c r="K610">
        <v>287.70864999999998</v>
      </c>
      <c r="L610">
        <v>287.72266000000002</v>
      </c>
      <c r="M610">
        <v>287.22385000000003</v>
      </c>
      <c r="N610" s="1">
        <f t="shared" si="65"/>
        <v>20.267524999999978</v>
      </c>
      <c r="O610" s="1">
        <f t="shared" si="66"/>
        <v>20.964480000000037</v>
      </c>
      <c r="P610" s="1">
        <f t="shared" si="67"/>
        <v>21.153835000000072</v>
      </c>
      <c r="Q610" s="8">
        <f t="shared" si="68"/>
        <v>101.77325999999999</v>
      </c>
      <c r="R610" s="8">
        <f t="shared" si="69"/>
        <v>76.001220000000004</v>
      </c>
      <c r="S610" s="8">
        <f t="shared" si="70"/>
        <v>66.007980000000003</v>
      </c>
    </row>
    <row r="611" spans="1:19" x14ac:dyDescent="0.25">
      <c r="A611">
        <v>2060</v>
      </c>
      <c r="B611">
        <v>10</v>
      </c>
      <c r="C611" s="7">
        <v>5.0099999999999998E-5</v>
      </c>
      <c r="D611" s="7">
        <v>3.57E-5</v>
      </c>
      <c r="E611" s="7">
        <v>2.9799999999999999E-5</v>
      </c>
      <c r="F611" t="str">
        <f t="shared" si="64"/>
        <v>2060-10-14T12:00:00Z</v>
      </c>
      <c r="G611" s="1">
        <v>292.45197000000002</v>
      </c>
      <c r="H611" s="1">
        <v>293.87885</v>
      </c>
      <c r="I611" s="1">
        <v>294.79367000000002</v>
      </c>
      <c r="J611" t="s">
        <v>663</v>
      </c>
      <c r="K611">
        <v>282.83499999999998</v>
      </c>
      <c r="L611">
        <v>282.93261999999999</v>
      </c>
      <c r="M611">
        <v>282.56560000000002</v>
      </c>
      <c r="N611" s="1">
        <f t="shared" si="65"/>
        <v>14.493485000000021</v>
      </c>
      <c r="O611" s="1">
        <f t="shared" si="66"/>
        <v>15.255735000000016</v>
      </c>
      <c r="P611" s="1">
        <f t="shared" si="67"/>
        <v>15.529635000000042</v>
      </c>
      <c r="Q611" s="8">
        <f t="shared" si="68"/>
        <v>131.75298000000001</v>
      </c>
      <c r="R611" s="8">
        <f t="shared" si="69"/>
        <v>93.883859999999984</v>
      </c>
      <c r="S611" s="8">
        <f t="shared" si="70"/>
        <v>78.368040000000008</v>
      </c>
    </row>
    <row r="612" spans="1:19" x14ac:dyDescent="0.25">
      <c r="A612">
        <v>2060</v>
      </c>
      <c r="B612">
        <v>11</v>
      </c>
      <c r="C612" s="7">
        <v>1.9599999999999999E-4</v>
      </c>
      <c r="D612" s="7">
        <v>1.4100000000000001E-4</v>
      </c>
      <c r="E612" s="7">
        <v>1.11E-4</v>
      </c>
      <c r="F612" t="str">
        <f t="shared" si="64"/>
        <v>2060-11-14T00:00:00Z</v>
      </c>
      <c r="G612" s="1">
        <v>284.62313999999998</v>
      </c>
      <c r="H612" s="1">
        <v>285.51150000000001</v>
      </c>
      <c r="I612" s="1">
        <v>285.94965000000002</v>
      </c>
      <c r="J612" t="s">
        <v>664</v>
      </c>
      <c r="K612">
        <v>278.72876000000002</v>
      </c>
      <c r="L612">
        <v>279.07760000000002</v>
      </c>
      <c r="M612">
        <v>279.15570000000002</v>
      </c>
      <c r="N612" s="1">
        <f t="shared" si="65"/>
        <v>8.525950000000023</v>
      </c>
      <c r="O612" s="1">
        <f t="shared" si="66"/>
        <v>9.1445500000000379</v>
      </c>
      <c r="P612" s="1">
        <f t="shared" si="67"/>
        <v>9.4026750000000447</v>
      </c>
      <c r="Q612" s="8">
        <f t="shared" si="68"/>
        <v>515.44079999999997</v>
      </c>
      <c r="R612" s="8">
        <f t="shared" si="69"/>
        <v>370.80179999999996</v>
      </c>
      <c r="S612" s="8">
        <f t="shared" si="70"/>
        <v>291.90780000000001</v>
      </c>
    </row>
    <row r="613" spans="1:19" x14ac:dyDescent="0.25">
      <c r="A613">
        <v>2060</v>
      </c>
      <c r="B613">
        <v>12</v>
      </c>
      <c r="C613" s="7">
        <v>2.0799999999999999E-4</v>
      </c>
      <c r="D613" s="7">
        <v>1.55E-4</v>
      </c>
      <c r="E613" s="7">
        <v>1.2300000000000001E-4</v>
      </c>
      <c r="F613" t="str">
        <f t="shared" si="64"/>
        <v>2060-12-14T12:00:00Z</v>
      </c>
      <c r="G613" s="1">
        <v>281.39251999999999</v>
      </c>
      <c r="H613" s="1">
        <v>282.26105000000001</v>
      </c>
      <c r="I613" s="1">
        <v>282.79037</v>
      </c>
      <c r="J613" t="s">
        <v>665</v>
      </c>
      <c r="K613">
        <v>275.03023999999999</v>
      </c>
      <c r="L613">
        <v>275.57240000000002</v>
      </c>
      <c r="M613">
        <v>275.90768000000003</v>
      </c>
      <c r="N613" s="1">
        <f t="shared" si="65"/>
        <v>5.0613799999999856</v>
      </c>
      <c r="O613" s="1">
        <f t="shared" si="66"/>
        <v>5.7667250000000649</v>
      </c>
      <c r="P613" s="1">
        <f t="shared" si="67"/>
        <v>6.199025000000006</v>
      </c>
      <c r="Q613" s="8">
        <f t="shared" si="68"/>
        <v>546.99839999999995</v>
      </c>
      <c r="R613" s="8">
        <f t="shared" si="69"/>
        <v>407.61899999999997</v>
      </c>
      <c r="S613" s="8">
        <f t="shared" si="70"/>
        <v>323.46539999999999</v>
      </c>
    </row>
    <row r="614" spans="1:19" x14ac:dyDescent="0.25">
      <c r="A614">
        <v>2061</v>
      </c>
      <c r="B614">
        <v>1</v>
      </c>
      <c r="C614" s="7">
        <v>2.3800000000000001E-4</v>
      </c>
      <c r="D614" s="7">
        <v>1.74E-4</v>
      </c>
      <c r="E614" s="7">
        <v>1.35E-4</v>
      </c>
      <c r="F614" t="str">
        <f t="shared" si="64"/>
        <v>2061-01-14T12:00:00Z</v>
      </c>
      <c r="G614" s="1">
        <v>282.67218000000003</v>
      </c>
      <c r="H614" s="1">
        <v>283.74185</v>
      </c>
      <c r="I614" s="1">
        <v>284.26224000000002</v>
      </c>
      <c r="J614" t="s">
        <v>666</v>
      </c>
      <c r="K614">
        <v>277.70102000000003</v>
      </c>
      <c r="L614">
        <v>278.29109999999997</v>
      </c>
      <c r="M614">
        <v>278.60532000000001</v>
      </c>
      <c r="N614" s="1">
        <f t="shared" si="65"/>
        <v>7.0366000000000213</v>
      </c>
      <c r="O614" s="1">
        <f t="shared" si="66"/>
        <v>7.8664750000000367</v>
      </c>
      <c r="P614" s="1">
        <f t="shared" si="67"/>
        <v>8.2837800000000357</v>
      </c>
      <c r="Q614" s="8">
        <f t="shared" si="68"/>
        <v>625.89240000000007</v>
      </c>
      <c r="R614" s="8">
        <f t="shared" si="69"/>
        <v>457.58519999999999</v>
      </c>
      <c r="S614" s="8">
        <f t="shared" si="70"/>
        <v>355.02299999999997</v>
      </c>
    </row>
    <row r="615" spans="1:19" x14ac:dyDescent="0.25">
      <c r="A615">
        <v>2061</v>
      </c>
      <c r="B615">
        <v>2</v>
      </c>
      <c r="C615" s="7">
        <v>6.2199999999999994E-5</v>
      </c>
      <c r="D615" s="7">
        <v>4.49E-5</v>
      </c>
      <c r="E615" s="7">
        <v>3.4700000000000003E-5</v>
      </c>
      <c r="F615" t="str">
        <f t="shared" si="64"/>
        <v>2061-02-13T00:00:00Z</v>
      </c>
      <c r="G615" s="1">
        <v>284.89281999999997</v>
      </c>
      <c r="H615" s="1">
        <v>286.01015999999998</v>
      </c>
      <c r="I615" s="1">
        <v>286.58105</v>
      </c>
      <c r="J615" t="s">
        <v>667</v>
      </c>
      <c r="K615">
        <v>276.44970000000001</v>
      </c>
      <c r="L615">
        <v>276.93020000000001</v>
      </c>
      <c r="M615">
        <v>277.27222</v>
      </c>
      <c r="N615" s="1">
        <f t="shared" si="65"/>
        <v>7.5212599999999838</v>
      </c>
      <c r="O615" s="1">
        <f t="shared" si="66"/>
        <v>8.3201800000000503</v>
      </c>
      <c r="P615" s="1">
        <f t="shared" si="67"/>
        <v>8.7766350000000557</v>
      </c>
      <c r="Q615" s="8">
        <f t="shared" si="68"/>
        <v>163.57355999999999</v>
      </c>
      <c r="R615" s="8">
        <f t="shared" si="69"/>
        <v>118.07802000000001</v>
      </c>
      <c r="S615" s="8">
        <f t="shared" si="70"/>
        <v>91.254059999999996</v>
      </c>
    </row>
    <row r="616" spans="1:19" x14ac:dyDescent="0.25">
      <c r="A616">
        <v>2061</v>
      </c>
      <c r="B616">
        <v>3</v>
      </c>
      <c r="C616" s="7">
        <v>5.7800000000000002E-5</v>
      </c>
      <c r="D616" s="7">
        <v>4.1100000000000003E-5</v>
      </c>
      <c r="E616" s="7">
        <v>3.1099999999999997E-5</v>
      </c>
      <c r="F616" t="str">
        <f t="shared" si="64"/>
        <v>2061-03-14T12:00:00Z</v>
      </c>
      <c r="G616" s="1">
        <v>291.72086000000002</v>
      </c>
      <c r="H616" s="1">
        <v>293.01943999999997</v>
      </c>
      <c r="I616" s="1">
        <v>293.80038000000002</v>
      </c>
      <c r="J616" t="s">
        <v>668</v>
      </c>
      <c r="K616">
        <v>280.98563000000001</v>
      </c>
      <c r="L616">
        <v>281.6241</v>
      </c>
      <c r="M616">
        <v>281.86353000000003</v>
      </c>
      <c r="N616" s="1">
        <f t="shared" si="65"/>
        <v>13.203245000000038</v>
      </c>
      <c r="O616" s="1">
        <f t="shared" si="66"/>
        <v>14.171770000000038</v>
      </c>
      <c r="P616" s="1">
        <f t="shared" si="67"/>
        <v>14.681955000000016</v>
      </c>
      <c r="Q616" s="8">
        <f t="shared" si="68"/>
        <v>152.00244000000001</v>
      </c>
      <c r="R616" s="8">
        <f t="shared" si="69"/>
        <v>108.08478000000001</v>
      </c>
      <c r="S616" s="8">
        <f t="shared" si="70"/>
        <v>81.786779999999993</v>
      </c>
    </row>
    <row r="617" spans="1:19" x14ac:dyDescent="0.25">
      <c r="A617">
        <v>2061</v>
      </c>
      <c r="B617">
        <v>4</v>
      </c>
      <c r="C617" s="7">
        <v>4.3999999999999999E-5</v>
      </c>
      <c r="D617" s="7">
        <v>3.2100000000000001E-5</v>
      </c>
      <c r="E617" s="7">
        <v>2.5299999999999998E-5</v>
      </c>
      <c r="F617" t="str">
        <f t="shared" si="64"/>
        <v>2061-04-14T00:00:00Z</v>
      </c>
      <c r="G617" s="1">
        <v>291.57776000000001</v>
      </c>
      <c r="H617" s="1">
        <v>293.16604999999998</v>
      </c>
      <c r="I617" s="1">
        <v>294.27127000000002</v>
      </c>
      <c r="J617" t="s">
        <v>669</v>
      </c>
      <c r="K617">
        <v>279.99471999999997</v>
      </c>
      <c r="L617">
        <v>280.67079999999999</v>
      </c>
      <c r="M617">
        <v>280.84064000000001</v>
      </c>
      <c r="N617" s="1">
        <f t="shared" si="65"/>
        <v>12.636240000000043</v>
      </c>
      <c r="O617" s="1">
        <f t="shared" si="66"/>
        <v>13.768424999999979</v>
      </c>
      <c r="P617" s="1">
        <f t="shared" si="67"/>
        <v>14.405955000000063</v>
      </c>
      <c r="Q617" s="8">
        <f t="shared" si="68"/>
        <v>115.71120000000001</v>
      </c>
      <c r="R617" s="8">
        <f t="shared" si="69"/>
        <v>84.416579999999996</v>
      </c>
      <c r="S617" s="8">
        <f t="shared" si="70"/>
        <v>66.533939999999987</v>
      </c>
    </row>
    <row r="618" spans="1:19" x14ac:dyDescent="0.25">
      <c r="A618">
        <v>2061</v>
      </c>
      <c r="B618">
        <v>5</v>
      </c>
      <c r="C618" s="7">
        <v>3.1600000000000002E-5</v>
      </c>
      <c r="D618" s="7">
        <v>2.5199999999999999E-5</v>
      </c>
      <c r="E618" s="7">
        <v>2.1800000000000001E-5</v>
      </c>
      <c r="F618" t="str">
        <f t="shared" si="64"/>
        <v>2061-05-14T12:00:00Z</v>
      </c>
      <c r="G618" s="1">
        <v>293.08954</v>
      </c>
      <c r="H618" s="1">
        <v>294.48907000000003</v>
      </c>
      <c r="I618" s="1">
        <v>295.54892000000001</v>
      </c>
      <c r="J618" t="s">
        <v>670</v>
      </c>
      <c r="K618">
        <v>281.29989999999998</v>
      </c>
      <c r="L618">
        <v>282.01589999999999</v>
      </c>
      <c r="M618">
        <v>282.08258000000001</v>
      </c>
      <c r="N618" s="1">
        <f t="shared" si="65"/>
        <v>14.044719999999984</v>
      </c>
      <c r="O618" s="1">
        <f t="shared" si="66"/>
        <v>15.102485000000001</v>
      </c>
      <c r="P618" s="1">
        <f t="shared" si="67"/>
        <v>15.665750000000003</v>
      </c>
      <c r="Q618" s="8">
        <f t="shared" si="68"/>
        <v>83.101680000000002</v>
      </c>
      <c r="R618" s="8">
        <f t="shared" si="69"/>
        <v>66.270960000000002</v>
      </c>
      <c r="S618" s="8">
        <f t="shared" si="70"/>
        <v>57.329640000000012</v>
      </c>
    </row>
    <row r="619" spans="1:19" x14ac:dyDescent="0.25">
      <c r="A619">
        <v>2061</v>
      </c>
      <c r="B619">
        <v>6</v>
      </c>
      <c r="C619" s="7">
        <v>5.9000000000000003E-6</v>
      </c>
      <c r="D619" s="7">
        <v>5.1599999999999997E-6</v>
      </c>
      <c r="E619" s="7">
        <v>4.7500000000000003E-6</v>
      </c>
      <c r="F619" t="str">
        <f t="shared" si="64"/>
        <v>2061-06-14T00:00:00Z</v>
      </c>
      <c r="G619" s="1">
        <v>298.56810000000002</v>
      </c>
      <c r="H619" s="1">
        <v>300.12637000000001</v>
      </c>
      <c r="I619" s="1">
        <v>301.32107999999999</v>
      </c>
      <c r="J619" t="s">
        <v>671</v>
      </c>
      <c r="K619">
        <v>284.30045000000001</v>
      </c>
      <c r="L619">
        <v>285.18835000000001</v>
      </c>
      <c r="M619">
        <v>285.33834999999999</v>
      </c>
      <c r="N619" s="1">
        <f t="shared" si="65"/>
        <v>18.284275000000036</v>
      </c>
      <c r="O619" s="1">
        <f t="shared" si="66"/>
        <v>19.507360000000062</v>
      </c>
      <c r="P619" s="1">
        <f t="shared" si="67"/>
        <v>20.179714999999987</v>
      </c>
      <c r="Q619" s="8">
        <f t="shared" si="68"/>
        <v>15.51582</v>
      </c>
      <c r="R619" s="8">
        <f t="shared" si="69"/>
        <v>13.569768</v>
      </c>
      <c r="S619" s="8">
        <f t="shared" si="70"/>
        <v>12.49155</v>
      </c>
    </row>
    <row r="620" spans="1:19" x14ac:dyDescent="0.25">
      <c r="A620">
        <v>2061</v>
      </c>
      <c r="B620">
        <v>7</v>
      </c>
      <c r="C620" s="7">
        <v>5.6400000000000002E-6</v>
      </c>
      <c r="D620" s="7">
        <v>5.3600000000000004E-6</v>
      </c>
      <c r="E620" s="7">
        <v>5.1399999999999999E-6</v>
      </c>
      <c r="F620" t="str">
        <f t="shared" si="64"/>
        <v>2061-07-14T12:00:00Z</v>
      </c>
      <c r="G620" s="1">
        <v>305.42563000000001</v>
      </c>
      <c r="H620" s="1">
        <v>306.83071999999999</v>
      </c>
      <c r="I620" s="1">
        <v>308.01821999999999</v>
      </c>
      <c r="J620" t="s">
        <v>672</v>
      </c>
      <c r="K620">
        <v>288.59179999999998</v>
      </c>
      <c r="L620">
        <v>289.30092999999999</v>
      </c>
      <c r="M620">
        <v>289.31124999999997</v>
      </c>
      <c r="N620" s="1">
        <f t="shared" si="65"/>
        <v>23.858715000000018</v>
      </c>
      <c r="O620" s="1">
        <f t="shared" si="66"/>
        <v>24.915825000000041</v>
      </c>
      <c r="P620" s="1">
        <f t="shared" si="67"/>
        <v>25.514734999999973</v>
      </c>
      <c r="Q620" s="8">
        <f t="shared" si="68"/>
        <v>14.832071999999998</v>
      </c>
      <c r="R620" s="8">
        <f t="shared" si="69"/>
        <v>14.095728000000001</v>
      </c>
      <c r="S620" s="8">
        <f t="shared" si="70"/>
        <v>13.517172000000002</v>
      </c>
    </row>
    <row r="621" spans="1:19" x14ac:dyDescent="0.25">
      <c r="A621">
        <v>2061</v>
      </c>
      <c r="B621">
        <v>8</v>
      </c>
      <c r="C621" s="7">
        <v>1.37E-6</v>
      </c>
      <c r="D621" s="7">
        <v>1.3799999999999999E-6</v>
      </c>
      <c r="E621" s="7">
        <v>1.48E-6</v>
      </c>
      <c r="F621" t="str">
        <f t="shared" si="64"/>
        <v>2061-08-14T12:00:00Z</v>
      </c>
      <c r="G621" s="1">
        <v>302.70427999999998</v>
      </c>
      <c r="H621" s="1">
        <v>304.06033000000002</v>
      </c>
      <c r="I621" s="1">
        <v>305.01425</v>
      </c>
      <c r="J621" t="s">
        <v>673</v>
      </c>
      <c r="K621">
        <v>287.32866999999999</v>
      </c>
      <c r="L621">
        <v>287.75673999999998</v>
      </c>
      <c r="M621">
        <v>287.60297000000003</v>
      </c>
      <c r="N621" s="1">
        <f t="shared" si="65"/>
        <v>21.866475000000037</v>
      </c>
      <c r="O621" s="1">
        <f t="shared" si="66"/>
        <v>22.758535000000052</v>
      </c>
      <c r="P621" s="1">
        <f t="shared" si="67"/>
        <v>23.158610000000067</v>
      </c>
      <c r="Q621" s="8">
        <f t="shared" si="68"/>
        <v>3.6028260000000003</v>
      </c>
      <c r="R621" s="8">
        <f t="shared" si="69"/>
        <v>3.6291239999999991</v>
      </c>
      <c r="S621" s="8">
        <f t="shared" si="70"/>
        <v>3.8921040000000002</v>
      </c>
    </row>
    <row r="622" spans="1:19" x14ac:dyDescent="0.25">
      <c r="A622">
        <v>2061</v>
      </c>
      <c r="B622">
        <v>9</v>
      </c>
      <c r="C622" s="7">
        <v>2.41E-5</v>
      </c>
      <c r="D622" s="7">
        <v>1.8300000000000001E-5</v>
      </c>
      <c r="E622" s="7">
        <v>1.6200000000000001E-5</v>
      </c>
      <c r="F622" t="str">
        <f t="shared" si="64"/>
        <v>2061-09-14T00:00:00Z</v>
      </c>
      <c r="G622" s="1">
        <v>300.14499999999998</v>
      </c>
      <c r="H622" s="1">
        <v>301.48538000000002</v>
      </c>
      <c r="I622" s="1">
        <v>302.31576999999999</v>
      </c>
      <c r="J622" t="s">
        <v>674</v>
      </c>
      <c r="K622">
        <v>287.15129999999999</v>
      </c>
      <c r="L622">
        <v>287.17806999999999</v>
      </c>
      <c r="M622">
        <v>286.69394</v>
      </c>
      <c r="N622" s="1">
        <f t="shared" si="65"/>
        <v>20.49815000000001</v>
      </c>
      <c r="O622" s="1">
        <f t="shared" si="66"/>
        <v>21.181725000000029</v>
      </c>
      <c r="P622" s="1">
        <f t="shared" si="67"/>
        <v>21.354855000000043</v>
      </c>
      <c r="Q622" s="8">
        <f t="shared" si="68"/>
        <v>63.37818</v>
      </c>
      <c r="R622" s="8">
        <f t="shared" si="69"/>
        <v>48.125340000000001</v>
      </c>
      <c r="S622" s="8">
        <f t="shared" si="70"/>
        <v>42.602760000000004</v>
      </c>
    </row>
    <row r="623" spans="1:19" x14ac:dyDescent="0.25">
      <c r="A623">
        <v>2061</v>
      </c>
      <c r="B623">
        <v>10</v>
      </c>
      <c r="C623" s="7">
        <v>8.3399999999999994E-5</v>
      </c>
      <c r="D623" s="7">
        <v>5.91E-5</v>
      </c>
      <c r="E623" s="7">
        <v>4.9400000000000001E-5</v>
      </c>
      <c r="F623" t="str">
        <f t="shared" si="64"/>
        <v>2061-10-14T12:00:00Z</v>
      </c>
      <c r="G623" s="1">
        <v>294.24194</v>
      </c>
      <c r="H623" s="1">
        <v>295.67739999999998</v>
      </c>
      <c r="I623" s="1">
        <v>296.60230000000001</v>
      </c>
      <c r="J623" t="s">
        <v>675</v>
      </c>
      <c r="K623">
        <v>283.59494000000001</v>
      </c>
      <c r="L623">
        <v>283.69650000000001</v>
      </c>
      <c r="M623">
        <v>283.36090000000002</v>
      </c>
      <c r="N623" s="1">
        <f t="shared" si="65"/>
        <v>15.768440000000055</v>
      </c>
      <c r="O623" s="1">
        <f t="shared" si="66"/>
        <v>16.536950000000047</v>
      </c>
      <c r="P623" s="1">
        <f t="shared" si="67"/>
        <v>16.831600000000037</v>
      </c>
      <c r="Q623" s="8">
        <f t="shared" si="68"/>
        <v>219.32532</v>
      </c>
      <c r="R623" s="8">
        <f t="shared" si="69"/>
        <v>155.42117999999999</v>
      </c>
      <c r="S623" s="8">
        <f t="shared" si="70"/>
        <v>129.91211999999999</v>
      </c>
    </row>
    <row r="624" spans="1:19" x14ac:dyDescent="0.25">
      <c r="A624">
        <v>2061</v>
      </c>
      <c r="B624">
        <v>11</v>
      </c>
      <c r="C624" s="7">
        <v>2.0599999999999999E-4</v>
      </c>
      <c r="D624" s="7">
        <v>1.4799999999999999E-4</v>
      </c>
      <c r="E624" s="7">
        <v>1.17E-4</v>
      </c>
      <c r="F624" t="str">
        <f t="shared" si="64"/>
        <v>2061-11-14T00:00:00Z</v>
      </c>
      <c r="G624" s="1">
        <v>287.22372000000001</v>
      </c>
      <c r="H624" s="1">
        <v>288.11360000000002</v>
      </c>
      <c r="I624" s="1">
        <v>288.55500000000001</v>
      </c>
      <c r="J624" t="s">
        <v>676</v>
      </c>
      <c r="K624">
        <v>281.01688000000001</v>
      </c>
      <c r="L624">
        <v>281.35955999999999</v>
      </c>
      <c r="M624">
        <v>281.44029999999998</v>
      </c>
      <c r="N624" s="1">
        <f t="shared" si="65"/>
        <v>10.970300000000066</v>
      </c>
      <c r="O624" s="1">
        <f t="shared" si="66"/>
        <v>11.586580000000026</v>
      </c>
      <c r="P624" s="1">
        <f t="shared" si="67"/>
        <v>11.847650000000044</v>
      </c>
      <c r="Q624" s="8">
        <f t="shared" si="68"/>
        <v>541.73880000000008</v>
      </c>
      <c r="R624" s="8">
        <f t="shared" si="69"/>
        <v>389.21039999999994</v>
      </c>
      <c r="S624" s="8">
        <f t="shared" si="70"/>
        <v>307.6866</v>
      </c>
    </row>
    <row r="625" spans="1:19" x14ac:dyDescent="0.25">
      <c r="A625">
        <v>2061</v>
      </c>
      <c r="B625">
        <v>12</v>
      </c>
      <c r="C625" s="7">
        <v>9.0600000000000007E-5</v>
      </c>
      <c r="D625" s="7">
        <v>6.7799999999999995E-5</v>
      </c>
      <c r="E625" s="7">
        <v>5.41E-5</v>
      </c>
      <c r="F625" t="str">
        <f t="shared" si="64"/>
        <v>2061-12-14T12:00:00Z</v>
      </c>
      <c r="G625" s="1">
        <v>280.18117999999998</v>
      </c>
      <c r="H625" s="1">
        <v>281.05369999999999</v>
      </c>
      <c r="I625" s="1">
        <v>281.58350000000002</v>
      </c>
      <c r="J625" t="s">
        <v>677</v>
      </c>
      <c r="K625">
        <v>273.37567000000001</v>
      </c>
      <c r="L625">
        <v>273.9228</v>
      </c>
      <c r="M625">
        <v>274.2561</v>
      </c>
      <c r="N625" s="1">
        <f t="shared" si="65"/>
        <v>3.6284249999999929</v>
      </c>
      <c r="O625" s="1">
        <f t="shared" si="66"/>
        <v>4.3382500000000164</v>
      </c>
      <c r="P625" s="1">
        <f t="shared" si="67"/>
        <v>4.769800000000032</v>
      </c>
      <c r="Q625" s="8">
        <f t="shared" si="68"/>
        <v>238.25988000000007</v>
      </c>
      <c r="R625" s="8">
        <f t="shared" si="69"/>
        <v>178.30044000000001</v>
      </c>
      <c r="S625" s="8">
        <f t="shared" si="70"/>
        <v>142.27217999999999</v>
      </c>
    </row>
    <row r="626" spans="1:19" x14ac:dyDescent="0.25">
      <c r="A626">
        <v>2062</v>
      </c>
      <c r="B626">
        <v>1</v>
      </c>
      <c r="C626" s="7">
        <v>1.1900000000000001E-4</v>
      </c>
      <c r="D626" s="7">
        <v>8.6700000000000007E-5</v>
      </c>
      <c r="E626" s="7">
        <v>6.7399999999999998E-5</v>
      </c>
      <c r="F626" t="str">
        <f t="shared" si="64"/>
        <v>2062-01-14T12:00:00Z</v>
      </c>
      <c r="G626" s="1">
        <v>282.55941999999999</v>
      </c>
      <c r="H626" s="1">
        <v>283.62166999999999</v>
      </c>
      <c r="I626" s="1">
        <v>284.12932999999998</v>
      </c>
      <c r="J626" t="s">
        <v>678</v>
      </c>
      <c r="K626">
        <v>277.12655999999998</v>
      </c>
      <c r="L626">
        <v>277.70650000000001</v>
      </c>
      <c r="M626">
        <v>278.00664999999998</v>
      </c>
      <c r="N626" s="1">
        <f t="shared" si="65"/>
        <v>6.6929900000000089</v>
      </c>
      <c r="O626" s="1">
        <f t="shared" si="66"/>
        <v>7.5140850000000228</v>
      </c>
      <c r="P626" s="1">
        <f t="shared" si="67"/>
        <v>7.9179900000000316</v>
      </c>
      <c r="Q626" s="8">
        <f t="shared" si="68"/>
        <v>312.94620000000003</v>
      </c>
      <c r="R626" s="8">
        <f t="shared" si="69"/>
        <v>228.00366</v>
      </c>
      <c r="S626" s="8">
        <f t="shared" si="70"/>
        <v>177.24852000000001</v>
      </c>
    </row>
    <row r="627" spans="1:19" x14ac:dyDescent="0.25">
      <c r="A627">
        <v>2062</v>
      </c>
      <c r="B627">
        <v>2</v>
      </c>
      <c r="C627" s="7">
        <v>1.34E-4</v>
      </c>
      <c r="D627" s="7">
        <v>9.6100000000000005E-5</v>
      </c>
      <c r="E627" s="7">
        <v>7.3999999999999996E-5</v>
      </c>
      <c r="F627" t="str">
        <f t="shared" si="64"/>
        <v>2062-02-13T00:00:00Z</v>
      </c>
      <c r="G627" s="1">
        <v>284.97500000000002</v>
      </c>
      <c r="H627" s="1">
        <v>286.10822000000002</v>
      </c>
      <c r="I627" s="1">
        <v>286.68982</v>
      </c>
      <c r="J627" t="s">
        <v>679</v>
      </c>
      <c r="K627">
        <v>278.07781999999997</v>
      </c>
      <c r="L627">
        <v>278.56754000000001</v>
      </c>
      <c r="M627">
        <v>278.91138000000001</v>
      </c>
      <c r="N627" s="1">
        <f t="shared" si="65"/>
        <v>8.3764100000000212</v>
      </c>
      <c r="O627" s="1">
        <f t="shared" si="66"/>
        <v>9.1878800000000638</v>
      </c>
      <c r="P627" s="1">
        <f t="shared" si="67"/>
        <v>9.650600000000054</v>
      </c>
      <c r="Q627" s="8">
        <f t="shared" si="68"/>
        <v>352.39320000000004</v>
      </c>
      <c r="R627" s="8">
        <f t="shared" si="69"/>
        <v>252.72378000000003</v>
      </c>
      <c r="S627" s="8">
        <f t="shared" si="70"/>
        <v>194.60519999999997</v>
      </c>
    </row>
    <row r="628" spans="1:19" x14ac:dyDescent="0.25">
      <c r="A628">
        <v>2062</v>
      </c>
      <c r="B628">
        <v>3</v>
      </c>
      <c r="C628" s="7">
        <v>1.5100000000000001E-4</v>
      </c>
      <c r="D628" s="7">
        <v>1.07E-4</v>
      </c>
      <c r="E628" s="7">
        <v>8.14E-5</v>
      </c>
      <c r="F628" t="str">
        <f t="shared" si="64"/>
        <v>2062-03-14T12:00:00Z</v>
      </c>
      <c r="G628" s="1">
        <v>286.44373000000002</v>
      </c>
      <c r="H628" s="1">
        <v>287.72696000000002</v>
      </c>
      <c r="I628" s="1">
        <v>288.48239999999998</v>
      </c>
      <c r="J628" t="s">
        <v>680</v>
      </c>
      <c r="K628">
        <v>278.49306999999999</v>
      </c>
      <c r="L628">
        <v>279.13815</v>
      </c>
      <c r="M628">
        <v>279.36547999999999</v>
      </c>
      <c r="N628" s="1">
        <f t="shared" si="65"/>
        <v>9.3183999999999969</v>
      </c>
      <c r="O628" s="1">
        <f t="shared" si="66"/>
        <v>10.282555000000002</v>
      </c>
      <c r="P628" s="1">
        <f t="shared" si="67"/>
        <v>10.773940000000039</v>
      </c>
      <c r="Q628" s="8">
        <f t="shared" si="68"/>
        <v>397.09980000000007</v>
      </c>
      <c r="R628" s="8">
        <f t="shared" si="69"/>
        <v>281.3886</v>
      </c>
      <c r="S628" s="8">
        <f t="shared" si="70"/>
        <v>214.06572000000003</v>
      </c>
    </row>
    <row r="629" spans="1:19" x14ac:dyDescent="0.25">
      <c r="A629">
        <v>2062</v>
      </c>
      <c r="B629">
        <v>4</v>
      </c>
      <c r="C629" s="7">
        <v>4.4299999999999999E-5</v>
      </c>
      <c r="D629" s="7">
        <v>3.2400000000000001E-5</v>
      </c>
      <c r="E629" s="7">
        <v>2.58E-5</v>
      </c>
      <c r="F629" t="str">
        <f t="shared" si="64"/>
        <v>2062-04-14T00:00:00Z</v>
      </c>
      <c r="G629" s="1">
        <v>290.19594999999998</v>
      </c>
      <c r="H629" s="1">
        <v>291.75493999999998</v>
      </c>
      <c r="I629" s="1">
        <v>292.79809999999998</v>
      </c>
      <c r="J629" t="s">
        <v>681</v>
      </c>
      <c r="K629">
        <v>280.32578000000001</v>
      </c>
      <c r="L629">
        <v>281.01324</v>
      </c>
      <c r="M629">
        <v>281.19574</v>
      </c>
      <c r="N629" s="1">
        <f t="shared" si="65"/>
        <v>12.11086499999999</v>
      </c>
      <c r="O629" s="1">
        <f t="shared" si="66"/>
        <v>13.234090000000037</v>
      </c>
      <c r="P629" s="1">
        <f t="shared" si="67"/>
        <v>13.846920000000011</v>
      </c>
      <c r="Q629" s="8">
        <f t="shared" si="68"/>
        <v>116.50013999999999</v>
      </c>
      <c r="R629" s="8">
        <f t="shared" si="69"/>
        <v>85.205520000000007</v>
      </c>
      <c r="S629" s="8">
        <f t="shared" si="70"/>
        <v>67.84884000000001</v>
      </c>
    </row>
    <row r="630" spans="1:19" x14ac:dyDescent="0.25">
      <c r="A630">
        <v>2062</v>
      </c>
      <c r="B630">
        <v>5</v>
      </c>
      <c r="C630" s="7">
        <v>1.73E-5</v>
      </c>
      <c r="D630" s="7">
        <v>1.38E-5</v>
      </c>
      <c r="E630" s="7">
        <v>1.2E-5</v>
      </c>
      <c r="F630" t="str">
        <f t="shared" si="64"/>
        <v>2062-05-14T12:00:00Z</v>
      </c>
      <c r="G630" s="1">
        <v>293.6354</v>
      </c>
      <c r="H630" s="1">
        <v>295.05533000000003</v>
      </c>
      <c r="I630" s="1">
        <v>296.14566000000002</v>
      </c>
      <c r="J630" t="s">
        <v>682</v>
      </c>
      <c r="K630">
        <v>282.39800000000002</v>
      </c>
      <c r="L630">
        <v>283.13907</v>
      </c>
      <c r="M630">
        <v>283.24704000000003</v>
      </c>
      <c r="N630" s="1">
        <f t="shared" si="65"/>
        <v>14.866700000000037</v>
      </c>
      <c r="O630" s="1">
        <f t="shared" si="66"/>
        <v>15.947200000000066</v>
      </c>
      <c r="P630" s="1">
        <f t="shared" si="67"/>
        <v>16.546350000000075</v>
      </c>
      <c r="Q630" s="8">
        <f t="shared" si="68"/>
        <v>45.495540000000005</v>
      </c>
      <c r="R630" s="8">
        <f t="shared" si="69"/>
        <v>36.291240000000002</v>
      </c>
      <c r="S630" s="8">
        <f t="shared" si="70"/>
        <v>31.557599999999997</v>
      </c>
    </row>
    <row r="631" spans="1:19" x14ac:dyDescent="0.25">
      <c r="A631">
        <v>2062</v>
      </c>
      <c r="B631">
        <v>6</v>
      </c>
      <c r="C631" s="7">
        <v>9.8099999999999992E-6</v>
      </c>
      <c r="D631" s="7">
        <v>8.4500000000000004E-6</v>
      </c>
      <c r="E631" s="7">
        <v>7.61E-6</v>
      </c>
      <c r="F631" t="str">
        <f t="shared" si="64"/>
        <v>2062-06-14T00:00:00Z</v>
      </c>
      <c r="G631" s="1">
        <v>299.09685999999999</v>
      </c>
      <c r="H631" s="1">
        <v>300.68642999999997</v>
      </c>
      <c r="I631" s="1">
        <v>301.91079999999999</v>
      </c>
      <c r="J631" t="s">
        <v>683</v>
      </c>
      <c r="K631">
        <v>285.50006000000002</v>
      </c>
      <c r="L631">
        <v>286.4196</v>
      </c>
      <c r="M631">
        <v>286.59604000000002</v>
      </c>
      <c r="N631" s="1">
        <f t="shared" si="65"/>
        <v>19.14846</v>
      </c>
      <c r="O631" s="1">
        <f t="shared" si="66"/>
        <v>20.403014999999982</v>
      </c>
      <c r="P631" s="1">
        <f t="shared" si="67"/>
        <v>21.103420000000028</v>
      </c>
      <c r="Q631" s="8">
        <f t="shared" si="68"/>
        <v>25.798338000000001</v>
      </c>
      <c r="R631" s="8">
        <f t="shared" si="69"/>
        <v>22.221810000000001</v>
      </c>
      <c r="S631" s="8">
        <f t="shared" si="70"/>
        <v>20.012778000000001</v>
      </c>
    </row>
    <row r="632" spans="1:19" x14ac:dyDescent="0.25">
      <c r="A632">
        <v>2062</v>
      </c>
      <c r="B632">
        <v>7</v>
      </c>
      <c r="C632" s="7">
        <v>4.6899999999999998E-7</v>
      </c>
      <c r="D632" s="7">
        <v>4.4000000000000002E-7</v>
      </c>
      <c r="E632" s="7">
        <v>4.1100000000000001E-7</v>
      </c>
      <c r="F632" t="str">
        <f t="shared" si="64"/>
        <v>2062-07-14T12:00:00Z</v>
      </c>
      <c r="G632" s="1">
        <v>303.94193000000001</v>
      </c>
      <c r="H632" s="1">
        <v>305.33749999999998</v>
      </c>
      <c r="I632" s="1">
        <v>306.52087</v>
      </c>
      <c r="J632" t="s">
        <v>684</v>
      </c>
      <c r="K632">
        <v>287.87630000000001</v>
      </c>
      <c r="L632">
        <v>288.59692000000001</v>
      </c>
      <c r="M632">
        <v>288.62036000000001</v>
      </c>
      <c r="N632" s="1">
        <f t="shared" si="65"/>
        <v>22.759115000000065</v>
      </c>
      <c r="O632" s="1">
        <f t="shared" si="66"/>
        <v>23.817210000000046</v>
      </c>
      <c r="P632" s="1">
        <f t="shared" si="67"/>
        <v>24.420614999999998</v>
      </c>
      <c r="Q632" s="8">
        <f t="shared" si="68"/>
        <v>1.2333761999999999</v>
      </c>
      <c r="R632" s="8">
        <f t="shared" si="69"/>
        <v>1.1571120000000001</v>
      </c>
      <c r="S632" s="8">
        <f t="shared" si="70"/>
        <v>1.0808478000000001</v>
      </c>
    </row>
    <row r="633" spans="1:19" x14ac:dyDescent="0.25">
      <c r="A633">
        <v>2062</v>
      </c>
      <c r="B633">
        <v>8</v>
      </c>
      <c r="C633" s="7">
        <v>9.2199999999999998E-6</v>
      </c>
      <c r="D633" s="7">
        <v>8.3799999999999994E-6</v>
      </c>
      <c r="E633" s="7">
        <v>7.9200000000000004E-6</v>
      </c>
      <c r="F633" t="str">
        <f t="shared" si="64"/>
        <v>2062-08-14T12:00:00Z</v>
      </c>
      <c r="G633" s="1">
        <v>306.28964000000002</v>
      </c>
      <c r="H633" s="1">
        <v>307.65598</v>
      </c>
      <c r="I633" s="1">
        <v>308.61667</v>
      </c>
      <c r="J633" t="s">
        <v>685</v>
      </c>
      <c r="K633">
        <v>290.46674000000002</v>
      </c>
      <c r="L633">
        <v>290.88834000000003</v>
      </c>
      <c r="M633">
        <v>290.73266999999998</v>
      </c>
      <c r="N633" s="1">
        <f t="shared" si="65"/>
        <v>25.228190000000041</v>
      </c>
      <c r="O633" s="1">
        <f t="shared" si="66"/>
        <v>26.122160000000008</v>
      </c>
      <c r="P633" s="1">
        <f t="shared" si="67"/>
        <v>26.524670000000015</v>
      </c>
      <c r="Q633" s="8">
        <f t="shared" si="68"/>
        <v>24.246755999999998</v>
      </c>
      <c r="R633" s="8">
        <f t="shared" si="69"/>
        <v>22.037724000000001</v>
      </c>
      <c r="S633" s="8">
        <f t="shared" si="70"/>
        <v>20.828016000000002</v>
      </c>
    </row>
    <row r="634" spans="1:19" x14ac:dyDescent="0.25">
      <c r="A634">
        <v>2062</v>
      </c>
      <c r="B634">
        <v>9</v>
      </c>
      <c r="C634" s="7">
        <v>1.52E-5</v>
      </c>
      <c r="D634" s="7">
        <v>1.13E-5</v>
      </c>
      <c r="E634" s="7">
        <v>9.7100000000000002E-6</v>
      </c>
      <c r="F634" t="str">
        <f t="shared" si="64"/>
        <v>2062-09-14T00:00:00Z</v>
      </c>
      <c r="G634" s="1">
        <v>301.85602</v>
      </c>
      <c r="H634" s="1">
        <v>303.26702999999998</v>
      </c>
      <c r="I634" s="1">
        <v>304.20260000000002</v>
      </c>
      <c r="J634" t="s">
        <v>686</v>
      </c>
      <c r="K634">
        <v>287.15753000000001</v>
      </c>
      <c r="L634">
        <v>287.17275999999998</v>
      </c>
      <c r="M634">
        <v>286.68126999999998</v>
      </c>
      <c r="N634" s="1">
        <f t="shared" si="65"/>
        <v>21.356775000000027</v>
      </c>
      <c r="O634" s="1">
        <f t="shared" si="66"/>
        <v>22.069894999999974</v>
      </c>
      <c r="P634" s="1">
        <f t="shared" si="67"/>
        <v>22.291935000000024</v>
      </c>
      <c r="Q634" s="8">
        <f t="shared" si="68"/>
        <v>39.97296</v>
      </c>
      <c r="R634" s="8">
        <f t="shared" si="69"/>
        <v>29.716740000000001</v>
      </c>
      <c r="S634" s="8">
        <f t="shared" si="70"/>
        <v>25.535357999999999</v>
      </c>
    </row>
    <row r="635" spans="1:19" x14ac:dyDescent="0.25">
      <c r="A635">
        <v>2062</v>
      </c>
      <c r="B635">
        <v>10</v>
      </c>
      <c r="C635" s="7">
        <v>6.5900000000000003E-5</v>
      </c>
      <c r="D635" s="7">
        <v>4.6900000000000002E-5</v>
      </c>
      <c r="E635" s="7">
        <v>3.9199999999999997E-5</v>
      </c>
      <c r="F635" t="str">
        <f t="shared" si="64"/>
        <v>2062-10-14T12:00:00Z</v>
      </c>
      <c r="G635" s="1">
        <v>292.05907999999999</v>
      </c>
      <c r="H635" s="1">
        <v>293.48253999999997</v>
      </c>
      <c r="I635" s="1">
        <v>294.38943</v>
      </c>
      <c r="J635" t="s">
        <v>687</v>
      </c>
      <c r="K635">
        <v>281.92626999999999</v>
      </c>
      <c r="L635">
        <v>282.03449999999998</v>
      </c>
      <c r="M635">
        <v>281.69724000000002</v>
      </c>
      <c r="N635" s="1">
        <f t="shared" si="65"/>
        <v>13.842674999999986</v>
      </c>
      <c r="O635" s="1">
        <f t="shared" si="66"/>
        <v>14.608519999999999</v>
      </c>
      <c r="P635" s="1">
        <f t="shared" si="67"/>
        <v>14.893335000000036</v>
      </c>
      <c r="Q635" s="8">
        <f t="shared" si="68"/>
        <v>173.30382</v>
      </c>
      <c r="R635" s="8">
        <f t="shared" si="69"/>
        <v>123.33761999999999</v>
      </c>
      <c r="S635" s="8">
        <f t="shared" si="70"/>
        <v>103.08815999999999</v>
      </c>
    </row>
    <row r="636" spans="1:19" x14ac:dyDescent="0.25">
      <c r="A636">
        <v>2062</v>
      </c>
      <c r="B636">
        <v>11</v>
      </c>
      <c r="C636" s="7">
        <v>6.9099999999999999E-5</v>
      </c>
      <c r="D636" s="7">
        <v>4.9799999999999998E-5</v>
      </c>
      <c r="E636" s="7">
        <v>3.9199999999999997E-5</v>
      </c>
      <c r="F636" t="str">
        <f t="shared" si="64"/>
        <v>2062-11-14T00:00:00Z</v>
      </c>
      <c r="G636" s="1">
        <v>286.27199999999999</v>
      </c>
      <c r="H636" s="1">
        <v>287.16876000000002</v>
      </c>
      <c r="I636" s="1">
        <v>287.6259</v>
      </c>
      <c r="J636" t="s">
        <v>688</v>
      </c>
      <c r="K636">
        <v>279.34010000000001</v>
      </c>
      <c r="L636">
        <v>279.67545000000001</v>
      </c>
      <c r="M636">
        <v>279.73309999999998</v>
      </c>
      <c r="N636" s="1">
        <f t="shared" si="65"/>
        <v>9.6560500000000502</v>
      </c>
      <c r="O636" s="1">
        <f t="shared" si="66"/>
        <v>10.27210500000001</v>
      </c>
      <c r="P636" s="1">
        <f t="shared" si="67"/>
        <v>10.529499999999985</v>
      </c>
      <c r="Q636" s="8">
        <f t="shared" si="68"/>
        <v>181.71918000000002</v>
      </c>
      <c r="R636" s="8">
        <f t="shared" si="69"/>
        <v>130.96403999999998</v>
      </c>
      <c r="S636" s="8">
        <f t="shared" si="70"/>
        <v>103.08815999999999</v>
      </c>
    </row>
    <row r="637" spans="1:19" x14ac:dyDescent="0.25">
      <c r="A637">
        <v>2062</v>
      </c>
      <c r="B637">
        <v>12</v>
      </c>
      <c r="C637" s="7">
        <v>1.4100000000000001E-4</v>
      </c>
      <c r="D637" s="7">
        <v>1.05E-4</v>
      </c>
      <c r="E637" s="7">
        <v>8.2600000000000002E-5</v>
      </c>
      <c r="F637" t="str">
        <f t="shared" si="64"/>
        <v>2062-12-14T12:00:00Z</v>
      </c>
      <c r="G637" s="1">
        <v>282.75864000000001</v>
      </c>
      <c r="H637" s="1">
        <v>283.63376</v>
      </c>
      <c r="I637" s="1">
        <v>284.16073999999998</v>
      </c>
      <c r="J637" t="s">
        <v>689</v>
      </c>
      <c r="K637">
        <v>276.524</v>
      </c>
      <c r="L637">
        <v>277.05540000000002</v>
      </c>
      <c r="M637">
        <v>277.38580000000002</v>
      </c>
      <c r="N637" s="1">
        <f t="shared" si="65"/>
        <v>6.4913200000000302</v>
      </c>
      <c r="O637" s="1">
        <f t="shared" si="66"/>
        <v>7.1945800000000304</v>
      </c>
      <c r="P637" s="1">
        <f t="shared" si="67"/>
        <v>7.6232700000000477</v>
      </c>
      <c r="Q637" s="8">
        <f t="shared" si="68"/>
        <v>370.80179999999996</v>
      </c>
      <c r="R637" s="8">
        <f t="shared" si="69"/>
        <v>276.12899999999996</v>
      </c>
      <c r="S637" s="8">
        <f t="shared" si="70"/>
        <v>217.22148000000001</v>
      </c>
    </row>
    <row r="638" spans="1:19" x14ac:dyDescent="0.25">
      <c r="A638">
        <v>2063</v>
      </c>
      <c r="B638">
        <v>1</v>
      </c>
      <c r="C638" s="7">
        <v>1.8599999999999999E-4</v>
      </c>
      <c r="D638" s="7">
        <v>1.35E-4</v>
      </c>
      <c r="E638" s="7">
        <v>1.05E-4</v>
      </c>
      <c r="F638" t="str">
        <f t="shared" si="64"/>
        <v>2063-01-14T12:00:00Z</v>
      </c>
      <c r="G638" s="1">
        <v>280.86398000000003</v>
      </c>
      <c r="H638" s="1">
        <v>281.91201999999998</v>
      </c>
      <c r="I638" s="1">
        <v>282.41104000000001</v>
      </c>
      <c r="J638" t="s">
        <v>690</v>
      </c>
      <c r="K638">
        <v>275.41962000000001</v>
      </c>
      <c r="L638">
        <v>276.00121999999999</v>
      </c>
      <c r="M638">
        <v>276.31934000000001</v>
      </c>
      <c r="N638" s="1">
        <f t="shared" si="65"/>
        <v>4.991800000000012</v>
      </c>
      <c r="O638" s="1">
        <f t="shared" si="66"/>
        <v>5.8066200000000094</v>
      </c>
      <c r="P638" s="1">
        <f t="shared" si="67"/>
        <v>6.2151900000000069</v>
      </c>
      <c r="Q638" s="8">
        <f t="shared" si="68"/>
        <v>489.14279999999997</v>
      </c>
      <c r="R638" s="8">
        <f t="shared" si="69"/>
        <v>355.02299999999997</v>
      </c>
      <c r="S638" s="8">
        <f t="shared" si="70"/>
        <v>276.12899999999996</v>
      </c>
    </row>
    <row r="639" spans="1:19" x14ac:dyDescent="0.25">
      <c r="A639">
        <v>2063</v>
      </c>
      <c r="B639">
        <v>2</v>
      </c>
      <c r="C639" s="7">
        <v>6.1699999999999995E-5</v>
      </c>
      <c r="D639" s="7">
        <v>4.4700000000000002E-5</v>
      </c>
      <c r="E639" s="7">
        <v>3.4499999999999998E-5</v>
      </c>
      <c r="F639" t="str">
        <f t="shared" si="64"/>
        <v>2063-02-13T00:00:00Z</v>
      </c>
      <c r="G639" s="1">
        <v>283.63416000000001</v>
      </c>
      <c r="H639" s="1">
        <v>284.75783999999999</v>
      </c>
      <c r="I639" s="1">
        <v>285.33386000000002</v>
      </c>
      <c r="J639" t="s">
        <v>691</v>
      </c>
      <c r="K639">
        <v>275.85538000000003</v>
      </c>
      <c r="L639">
        <v>276.33460000000002</v>
      </c>
      <c r="M639">
        <v>276.66714000000002</v>
      </c>
      <c r="N639" s="1">
        <f t="shared" si="65"/>
        <v>6.5947700000000395</v>
      </c>
      <c r="O639" s="1">
        <f t="shared" si="66"/>
        <v>7.396220000000028</v>
      </c>
      <c r="P639" s="1">
        <f t="shared" si="67"/>
        <v>7.8505000000000109</v>
      </c>
      <c r="Q639" s="8">
        <f t="shared" si="68"/>
        <v>162.25865999999996</v>
      </c>
      <c r="R639" s="8">
        <f t="shared" si="69"/>
        <v>117.55206000000003</v>
      </c>
      <c r="S639" s="8">
        <f t="shared" si="70"/>
        <v>90.728099999999998</v>
      </c>
    </row>
    <row r="640" spans="1:19" x14ac:dyDescent="0.25">
      <c r="A640">
        <v>2063</v>
      </c>
      <c r="B640">
        <v>3</v>
      </c>
      <c r="C640" s="7">
        <v>9.5000000000000005E-5</v>
      </c>
      <c r="D640" s="7">
        <v>6.7799999999999995E-5</v>
      </c>
      <c r="E640" s="7">
        <v>5.1600000000000001E-5</v>
      </c>
      <c r="F640" t="str">
        <f t="shared" si="64"/>
        <v>2063-03-14T12:00:00Z</v>
      </c>
      <c r="G640" s="1">
        <v>286.83407999999997</v>
      </c>
      <c r="H640" s="1">
        <v>288.10788000000002</v>
      </c>
      <c r="I640" s="1">
        <v>288.8458</v>
      </c>
      <c r="J640" t="s">
        <v>692</v>
      </c>
      <c r="K640">
        <v>278.41507000000001</v>
      </c>
      <c r="L640">
        <v>279.06036</v>
      </c>
      <c r="M640">
        <v>279.28644000000003</v>
      </c>
      <c r="N640" s="1">
        <f t="shared" si="65"/>
        <v>9.4745750000000157</v>
      </c>
      <c r="O640" s="1">
        <f t="shared" si="66"/>
        <v>10.434120000000007</v>
      </c>
      <c r="P640" s="1">
        <f t="shared" si="67"/>
        <v>10.916120000000035</v>
      </c>
      <c r="Q640" s="8">
        <f t="shared" si="68"/>
        <v>249.83100000000002</v>
      </c>
      <c r="R640" s="8">
        <f t="shared" si="69"/>
        <v>178.30044000000001</v>
      </c>
      <c r="S640" s="8">
        <f t="shared" si="70"/>
        <v>135.69768000000002</v>
      </c>
    </row>
    <row r="641" spans="1:19" x14ac:dyDescent="0.25">
      <c r="A641">
        <v>2063</v>
      </c>
      <c r="B641">
        <v>4</v>
      </c>
      <c r="C641" s="7">
        <v>5.7599999999999997E-5</v>
      </c>
      <c r="D641" s="7">
        <v>4.2500000000000003E-5</v>
      </c>
      <c r="E641" s="7">
        <v>3.4100000000000002E-5</v>
      </c>
      <c r="F641" t="str">
        <f t="shared" si="64"/>
        <v>2063-04-14T00:00:00Z</v>
      </c>
      <c r="G641" s="1">
        <v>289.56234999999998</v>
      </c>
      <c r="H641" s="1">
        <v>291.10476999999997</v>
      </c>
      <c r="I641" s="1">
        <v>292.11020000000002</v>
      </c>
      <c r="J641" t="s">
        <v>693</v>
      </c>
      <c r="K641">
        <v>280.70339999999999</v>
      </c>
      <c r="L641">
        <v>281.38959999999997</v>
      </c>
      <c r="M641">
        <v>281.55799999999999</v>
      </c>
      <c r="N641" s="1">
        <f t="shared" si="65"/>
        <v>11.982875000000035</v>
      </c>
      <c r="O641" s="1">
        <f t="shared" si="66"/>
        <v>13.097184999999968</v>
      </c>
      <c r="P641" s="1">
        <f t="shared" si="67"/>
        <v>13.684100000000058</v>
      </c>
      <c r="Q641" s="8">
        <f t="shared" si="68"/>
        <v>151.47647999999998</v>
      </c>
      <c r="R641" s="8">
        <f t="shared" si="69"/>
        <v>111.76650000000001</v>
      </c>
      <c r="S641" s="8">
        <f t="shared" si="70"/>
        <v>89.676180000000002</v>
      </c>
    </row>
    <row r="642" spans="1:19" x14ac:dyDescent="0.25">
      <c r="A642">
        <v>2063</v>
      </c>
      <c r="B642">
        <v>5</v>
      </c>
      <c r="C642" s="7">
        <v>4.2500000000000003E-5</v>
      </c>
      <c r="D642" s="7">
        <v>3.3899999999999997E-5</v>
      </c>
      <c r="E642" s="7">
        <v>2.9600000000000001E-5</v>
      </c>
      <c r="F642" t="str">
        <f t="shared" si="64"/>
        <v>2063-05-14T12:00:00Z</v>
      </c>
      <c r="G642" s="1">
        <v>291.98439999999999</v>
      </c>
      <c r="H642" s="1">
        <v>293.37200000000001</v>
      </c>
      <c r="I642" s="1">
        <v>294.40902999999997</v>
      </c>
      <c r="J642" t="s">
        <v>694</v>
      </c>
      <c r="K642">
        <v>282.416</v>
      </c>
      <c r="L642">
        <v>283.15674000000001</v>
      </c>
      <c r="M642">
        <v>283.25349999999997</v>
      </c>
      <c r="N642" s="1">
        <f t="shared" si="65"/>
        <v>14.050200000000018</v>
      </c>
      <c r="O642" s="1">
        <f t="shared" si="66"/>
        <v>15.114370000000008</v>
      </c>
      <c r="P642" s="1">
        <f t="shared" si="67"/>
        <v>15.681264999999996</v>
      </c>
      <c r="Q642" s="8">
        <f t="shared" si="68"/>
        <v>111.76650000000001</v>
      </c>
      <c r="R642" s="8">
        <f t="shared" si="69"/>
        <v>89.150220000000004</v>
      </c>
      <c r="S642" s="8">
        <f t="shared" si="70"/>
        <v>77.84208000000001</v>
      </c>
    </row>
    <row r="643" spans="1:19" x14ac:dyDescent="0.25">
      <c r="A643">
        <v>2063</v>
      </c>
      <c r="B643">
        <v>6</v>
      </c>
      <c r="C643" s="7">
        <v>1.22E-5</v>
      </c>
      <c r="D643" s="7">
        <v>1.0499999999999999E-5</v>
      </c>
      <c r="E643" s="7">
        <v>9.4299999999999995E-6</v>
      </c>
      <c r="F643" t="str">
        <f t="shared" ref="F643:F706" si="71">J643</f>
        <v>2063-06-14T00:00:00Z</v>
      </c>
      <c r="G643" s="1">
        <v>297.76281999999998</v>
      </c>
      <c r="H643" s="1">
        <v>299.2989</v>
      </c>
      <c r="I643" s="1">
        <v>300.46987999999999</v>
      </c>
      <c r="J643" t="s">
        <v>695</v>
      </c>
      <c r="K643">
        <v>284.59559999999999</v>
      </c>
      <c r="L643">
        <v>285.48358000000002</v>
      </c>
      <c r="M643">
        <v>285.63202000000001</v>
      </c>
      <c r="N643" s="1">
        <f t="shared" ref="N643:N706" si="72">(AVERAGE(G643,K643))-273.15</f>
        <v>18.029210000000035</v>
      </c>
      <c r="O643" s="1">
        <f t="shared" ref="O643:O706" si="73">(AVERAGE(H643,L643))-273.15</f>
        <v>19.241240000000062</v>
      </c>
      <c r="P643" s="1">
        <f t="shared" ref="P643:P706" si="74">(AVERAGE(I643,M643))-273.15</f>
        <v>19.900950000000023</v>
      </c>
      <c r="Q643" s="8">
        <f t="shared" ref="Q643:Q706" si="75">(C643*60*24*60*30.4375)</f>
        <v>32.083559999999999</v>
      </c>
      <c r="R643" s="8">
        <f t="shared" ref="R643:R706" si="76">(D643*60*24*60*30.4375)</f>
        <v>27.612899999999996</v>
      </c>
      <c r="S643" s="8">
        <f t="shared" ref="S643:S706" si="77">(E643*60*24*60*30.4375)</f>
        <v>24.799013999999996</v>
      </c>
    </row>
    <row r="644" spans="1:19" x14ac:dyDescent="0.25">
      <c r="A644">
        <v>2063</v>
      </c>
      <c r="B644">
        <v>7</v>
      </c>
      <c r="C644" s="7">
        <v>6.9999999999999999E-6</v>
      </c>
      <c r="D644" s="7">
        <v>6.7700000000000004E-6</v>
      </c>
      <c r="E644" s="7">
        <v>6.6599999999999998E-6</v>
      </c>
      <c r="F644" t="str">
        <f t="shared" si="71"/>
        <v>2063-07-14T12:00:00Z</v>
      </c>
      <c r="G644" s="1">
        <v>306.17183999999997</v>
      </c>
      <c r="H644" s="1">
        <v>307.57279999999997</v>
      </c>
      <c r="I644" s="1">
        <v>308.75371999999999</v>
      </c>
      <c r="J644" t="s">
        <v>696</v>
      </c>
      <c r="K644">
        <v>289.49277000000001</v>
      </c>
      <c r="L644">
        <v>290.19308000000001</v>
      </c>
      <c r="M644">
        <v>290.18927000000002</v>
      </c>
      <c r="N644" s="1">
        <f t="shared" si="72"/>
        <v>24.682305000000042</v>
      </c>
      <c r="O644" s="1">
        <f t="shared" si="73"/>
        <v>25.732939999999985</v>
      </c>
      <c r="P644" s="1">
        <f t="shared" si="74"/>
        <v>26.321495000000027</v>
      </c>
      <c r="Q644" s="8">
        <f t="shared" si="75"/>
        <v>18.4086</v>
      </c>
      <c r="R644" s="8">
        <f t="shared" si="76"/>
        <v>17.803746</v>
      </c>
      <c r="S644" s="8">
        <f t="shared" si="77"/>
        <v>17.514468000000001</v>
      </c>
    </row>
    <row r="645" spans="1:19" x14ac:dyDescent="0.25">
      <c r="A645">
        <v>2063</v>
      </c>
      <c r="B645">
        <v>8</v>
      </c>
      <c r="C645" s="7">
        <v>7.2400000000000001E-6</v>
      </c>
      <c r="D645" s="7">
        <v>6.46E-6</v>
      </c>
      <c r="E645" s="7">
        <v>5.9599999999999997E-6</v>
      </c>
      <c r="F645" t="str">
        <f t="shared" si="71"/>
        <v>2063-08-14T12:00:00Z</v>
      </c>
      <c r="G645" s="1">
        <v>304.32217000000003</v>
      </c>
      <c r="H645" s="1">
        <v>305.69299999999998</v>
      </c>
      <c r="I645" s="1">
        <v>306.66359999999997</v>
      </c>
      <c r="J645" t="s">
        <v>697</v>
      </c>
      <c r="K645">
        <v>289.14269999999999</v>
      </c>
      <c r="L645">
        <v>289.55887000000001</v>
      </c>
      <c r="M645">
        <v>289.40066999999999</v>
      </c>
      <c r="N645" s="1">
        <f t="shared" si="72"/>
        <v>23.582435000000032</v>
      </c>
      <c r="O645" s="1">
        <f t="shared" si="73"/>
        <v>24.47593500000005</v>
      </c>
      <c r="P645" s="1">
        <f t="shared" si="74"/>
        <v>24.882135000000005</v>
      </c>
      <c r="Q645" s="8">
        <f t="shared" si="75"/>
        <v>19.039752</v>
      </c>
      <c r="R645" s="8">
        <f t="shared" si="76"/>
        <v>16.988507999999999</v>
      </c>
      <c r="S645" s="8">
        <f t="shared" si="77"/>
        <v>15.673607999999998</v>
      </c>
    </row>
    <row r="646" spans="1:19" x14ac:dyDescent="0.25">
      <c r="A646">
        <v>2063</v>
      </c>
      <c r="B646">
        <v>9</v>
      </c>
      <c r="C646" s="7">
        <v>6.7899999999999998E-7</v>
      </c>
      <c r="D646" s="7">
        <v>5.0399999999999996E-7</v>
      </c>
      <c r="E646" s="7">
        <v>4.2599999999999998E-7</v>
      </c>
      <c r="F646" t="str">
        <f t="shared" si="71"/>
        <v>2063-09-14T00:00:00Z</v>
      </c>
      <c r="G646" s="1">
        <v>304.39037999999999</v>
      </c>
      <c r="H646" s="1">
        <v>305.77866</v>
      </c>
      <c r="I646" s="1">
        <v>306.67160000000001</v>
      </c>
      <c r="J646" t="s">
        <v>698</v>
      </c>
      <c r="K646">
        <v>288.45965999999999</v>
      </c>
      <c r="L646">
        <v>288.48275999999998</v>
      </c>
      <c r="M646">
        <v>287.99849999999998</v>
      </c>
      <c r="N646" s="1">
        <f t="shared" si="72"/>
        <v>23.27502000000004</v>
      </c>
      <c r="O646" s="1">
        <f t="shared" si="73"/>
        <v>23.980710000000045</v>
      </c>
      <c r="P646" s="1">
        <f t="shared" si="74"/>
        <v>24.185050000000047</v>
      </c>
      <c r="Q646" s="8">
        <f t="shared" si="75"/>
        <v>1.7856342000000001</v>
      </c>
      <c r="R646" s="8">
        <f t="shared" si="76"/>
        <v>1.3254191999999998</v>
      </c>
      <c r="S646" s="8">
        <f t="shared" si="77"/>
        <v>1.1202948000000001</v>
      </c>
    </row>
    <row r="647" spans="1:19" x14ac:dyDescent="0.25">
      <c r="A647">
        <v>2063</v>
      </c>
      <c r="B647">
        <v>10</v>
      </c>
      <c r="C647" s="7">
        <v>7.9699999999999999E-5</v>
      </c>
      <c r="D647" s="7">
        <v>5.6499999999999998E-5</v>
      </c>
      <c r="E647" s="7">
        <v>4.7299999999999998E-5</v>
      </c>
      <c r="F647" t="str">
        <f t="shared" si="71"/>
        <v>2063-10-14T12:00:00Z</v>
      </c>
      <c r="G647" s="1">
        <v>292.9563</v>
      </c>
      <c r="H647" s="1">
        <v>294.38010000000003</v>
      </c>
      <c r="I647" s="1">
        <v>295.28480000000002</v>
      </c>
      <c r="J647" t="s">
        <v>699</v>
      </c>
      <c r="K647">
        <v>283.3288</v>
      </c>
      <c r="L647">
        <v>283.43747000000002</v>
      </c>
      <c r="M647">
        <v>283.09982000000002</v>
      </c>
      <c r="N647" s="1">
        <f t="shared" si="72"/>
        <v>14.992550000000051</v>
      </c>
      <c r="O647" s="1">
        <f t="shared" si="73"/>
        <v>15.758785000000046</v>
      </c>
      <c r="P647" s="1">
        <f t="shared" si="74"/>
        <v>16.042310000000043</v>
      </c>
      <c r="Q647" s="8">
        <f t="shared" si="75"/>
        <v>209.59505999999999</v>
      </c>
      <c r="R647" s="8">
        <f t="shared" si="76"/>
        <v>148.58369999999996</v>
      </c>
      <c r="S647" s="8">
        <f t="shared" si="77"/>
        <v>124.38954</v>
      </c>
    </row>
    <row r="648" spans="1:19" x14ac:dyDescent="0.25">
      <c r="A648">
        <v>2063</v>
      </c>
      <c r="B648">
        <v>11</v>
      </c>
      <c r="C648" s="7">
        <v>7.6699999999999994E-5</v>
      </c>
      <c r="D648" s="7">
        <v>5.5699999999999999E-5</v>
      </c>
      <c r="E648" s="7">
        <v>4.4499999999999997E-5</v>
      </c>
      <c r="F648" t="str">
        <f t="shared" si="71"/>
        <v>2063-11-14T00:00:00Z</v>
      </c>
      <c r="G648" s="1">
        <v>287.20812999999998</v>
      </c>
      <c r="H648" s="1">
        <v>288.10590000000002</v>
      </c>
      <c r="I648" s="1">
        <v>288.55444</v>
      </c>
      <c r="J648" t="s">
        <v>700</v>
      </c>
      <c r="K648">
        <v>278.68707000000001</v>
      </c>
      <c r="L648">
        <v>279.04379999999998</v>
      </c>
      <c r="M648">
        <v>279.12265000000002</v>
      </c>
      <c r="N648" s="1">
        <f t="shared" si="72"/>
        <v>9.7975999999999885</v>
      </c>
      <c r="O648" s="1">
        <f t="shared" si="73"/>
        <v>10.424849999999992</v>
      </c>
      <c r="P648" s="1">
        <f t="shared" si="74"/>
        <v>10.688545000000033</v>
      </c>
      <c r="Q648" s="8">
        <f t="shared" si="75"/>
        <v>201.70565999999999</v>
      </c>
      <c r="R648" s="8">
        <f t="shared" si="76"/>
        <v>146.47986</v>
      </c>
      <c r="S648" s="8">
        <f t="shared" si="77"/>
        <v>117.0261</v>
      </c>
    </row>
    <row r="649" spans="1:19" x14ac:dyDescent="0.25">
      <c r="A649">
        <v>2063</v>
      </c>
      <c r="B649">
        <v>12</v>
      </c>
      <c r="C649" s="7">
        <v>1.95E-4</v>
      </c>
      <c r="D649" s="7">
        <v>1.44E-4</v>
      </c>
      <c r="E649" s="7">
        <v>1.13E-4</v>
      </c>
      <c r="F649" t="str">
        <f t="shared" si="71"/>
        <v>2063-12-14T12:00:00Z</v>
      </c>
      <c r="G649" s="1">
        <v>283.40753000000001</v>
      </c>
      <c r="H649" s="1">
        <v>284.28784000000002</v>
      </c>
      <c r="I649" s="1">
        <v>284.82310000000001</v>
      </c>
      <c r="J649" t="s">
        <v>701</v>
      </c>
      <c r="K649">
        <v>278.15911999999997</v>
      </c>
      <c r="L649">
        <v>278.69742000000002</v>
      </c>
      <c r="M649">
        <v>279.01659999999998</v>
      </c>
      <c r="N649" s="1">
        <f t="shared" si="72"/>
        <v>7.6333250000000135</v>
      </c>
      <c r="O649" s="1">
        <f t="shared" si="73"/>
        <v>8.3426300000000424</v>
      </c>
      <c r="P649" s="1">
        <f t="shared" si="74"/>
        <v>8.7698500000000195</v>
      </c>
      <c r="Q649" s="8">
        <f t="shared" si="75"/>
        <v>512.81099999999992</v>
      </c>
      <c r="R649" s="8">
        <f t="shared" si="76"/>
        <v>378.69119999999998</v>
      </c>
      <c r="S649" s="8">
        <f t="shared" si="77"/>
        <v>297.16739999999993</v>
      </c>
    </row>
    <row r="650" spans="1:19" x14ac:dyDescent="0.25">
      <c r="A650">
        <v>2064</v>
      </c>
      <c r="B650">
        <v>1</v>
      </c>
      <c r="C650" s="7">
        <v>2.2599999999999999E-4</v>
      </c>
      <c r="D650" s="7">
        <v>1.64E-4</v>
      </c>
      <c r="E650" s="7">
        <v>1.27E-4</v>
      </c>
      <c r="F650" t="str">
        <f t="shared" si="71"/>
        <v>2064-01-14T12:00:00Z</v>
      </c>
      <c r="G650" s="1">
        <v>282.88913000000002</v>
      </c>
      <c r="H650" s="1">
        <v>283.95812999999998</v>
      </c>
      <c r="I650" s="1">
        <v>284.47653000000003</v>
      </c>
      <c r="J650" t="s">
        <v>702</v>
      </c>
      <c r="K650">
        <v>278.06277</v>
      </c>
      <c r="L650">
        <v>278.65557999999999</v>
      </c>
      <c r="M650">
        <v>278.98406999999997</v>
      </c>
      <c r="N650" s="1">
        <f t="shared" si="72"/>
        <v>7.3259500000000344</v>
      </c>
      <c r="O650" s="1">
        <f t="shared" si="73"/>
        <v>8.1568550000000073</v>
      </c>
      <c r="P650" s="1">
        <f t="shared" si="74"/>
        <v>8.5803000000000225</v>
      </c>
      <c r="Q650" s="8">
        <f t="shared" si="75"/>
        <v>594.33479999999986</v>
      </c>
      <c r="R650" s="8">
        <f t="shared" si="76"/>
        <v>431.28719999999998</v>
      </c>
      <c r="S650" s="8">
        <f t="shared" si="77"/>
        <v>333.9846</v>
      </c>
    </row>
    <row r="651" spans="1:19" x14ac:dyDescent="0.25">
      <c r="A651">
        <v>2064</v>
      </c>
      <c r="B651">
        <v>2</v>
      </c>
      <c r="C651" s="7">
        <v>1.1E-4</v>
      </c>
      <c r="D651" s="7">
        <v>7.9599999999999997E-5</v>
      </c>
      <c r="E651" s="7">
        <v>6.1500000000000004E-5</v>
      </c>
      <c r="F651" t="str">
        <f t="shared" si="71"/>
        <v>2064-02-13T12:00:00Z</v>
      </c>
      <c r="G651" s="1">
        <v>285.26755000000003</v>
      </c>
      <c r="H651" s="1">
        <v>286.39594</v>
      </c>
      <c r="I651" s="1">
        <v>286.97811999999999</v>
      </c>
      <c r="J651" t="s">
        <v>703</v>
      </c>
      <c r="K651">
        <v>277.73352</v>
      </c>
      <c r="L651">
        <v>278.20026000000001</v>
      </c>
      <c r="M651">
        <v>278.51334000000003</v>
      </c>
      <c r="N651" s="1">
        <f t="shared" si="72"/>
        <v>8.3505350000000362</v>
      </c>
      <c r="O651" s="1">
        <f t="shared" si="73"/>
        <v>9.1480999999999995</v>
      </c>
      <c r="P651" s="1">
        <f t="shared" si="74"/>
        <v>9.5957300000000032</v>
      </c>
      <c r="Q651" s="8">
        <f t="shared" si="75"/>
        <v>289.27799999999996</v>
      </c>
      <c r="R651" s="8">
        <f t="shared" si="76"/>
        <v>209.33207999999999</v>
      </c>
      <c r="S651" s="8">
        <f t="shared" si="77"/>
        <v>161.73269999999999</v>
      </c>
    </row>
    <row r="652" spans="1:19" x14ac:dyDescent="0.25">
      <c r="A652">
        <v>2064</v>
      </c>
      <c r="B652">
        <v>3</v>
      </c>
      <c r="C652" s="7">
        <v>1.03E-4</v>
      </c>
      <c r="D652" s="7">
        <v>7.3200000000000004E-5</v>
      </c>
      <c r="E652" s="7">
        <v>5.5600000000000003E-5</v>
      </c>
      <c r="F652" t="str">
        <f t="shared" si="71"/>
        <v>2064-03-14T12:00:00Z</v>
      </c>
      <c r="G652" s="1">
        <v>287.98964999999998</v>
      </c>
      <c r="H652" s="1">
        <v>289.27746999999999</v>
      </c>
      <c r="I652" s="1">
        <v>290.03550000000001</v>
      </c>
      <c r="J652" t="s">
        <v>704</v>
      </c>
      <c r="K652">
        <v>279.56598000000002</v>
      </c>
      <c r="L652">
        <v>280.20139999999998</v>
      </c>
      <c r="M652">
        <v>280.40665000000001</v>
      </c>
      <c r="N652" s="1">
        <f t="shared" si="72"/>
        <v>10.627815000000055</v>
      </c>
      <c r="O652" s="1">
        <f t="shared" si="73"/>
        <v>11.58943499999998</v>
      </c>
      <c r="P652" s="1">
        <f t="shared" si="74"/>
        <v>12.071075000000064</v>
      </c>
      <c r="Q652" s="8">
        <f t="shared" si="75"/>
        <v>270.86940000000004</v>
      </c>
      <c r="R652" s="8">
        <f t="shared" si="76"/>
        <v>192.50136000000001</v>
      </c>
      <c r="S652" s="8">
        <f t="shared" si="77"/>
        <v>146.21688</v>
      </c>
    </row>
    <row r="653" spans="1:19" x14ac:dyDescent="0.25">
      <c r="A653">
        <v>2064</v>
      </c>
      <c r="B653">
        <v>4</v>
      </c>
      <c r="C653" s="7">
        <v>9.0099999999999995E-5</v>
      </c>
      <c r="D653" s="7">
        <v>6.58E-5</v>
      </c>
      <c r="E653" s="7">
        <v>5.2099999999999999E-5</v>
      </c>
      <c r="F653" t="str">
        <f t="shared" si="71"/>
        <v>2064-04-14T00:00:00Z</v>
      </c>
      <c r="G653" s="1">
        <v>288.63850000000002</v>
      </c>
      <c r="H653" s="1">
        <v>290.17919999999998</v>
      </c>
      <c r="I653" s="1">
        <v>291.1936</v>
      </c>
      <c r="J653" t="s">
        <v>705</v>
      </c>
      <c r="K653">
        <v>280.21994000000001</v>
      </c>
      <c r="L653">
        <v>280.89227</v>
      </c>
      <c r="M653">
        <v>281.05435</v>
      </c>
      <c r="N653" s="1">
        <f t="shared" si="72"/>
        <v>11.279220000000009</v>
      </c>
      <c r="O653" s="1">
        <f t="shared" si="73"/>
        <v>12.385735000000011</v>
      </c>
      <c r="P653" s="1">
        <f t="shared" si="74"/>
        <v>12.973974999999996</v>
      </c>
      <c r="Q653" s="8">
        <f t="shared" si="75"/>
        <v>236.94497999999993</v>
      </c>
      <c r="R653" s="8">
        <f t="shared" si="76"/>
        <v>173.04084</v>
      </c>
      <c r="S653" s="8">
        <f t="shared" si="77"/>
        <v>137.01257999999999</v>
      </c>
    </row>
    <row r="654" spans="1:19" x14ac:dyDescent="0.25">
      <c r="A654">
        <v>2064</v>
      </c>
      <c r="B654">
        <v>5</v>
      </c>
      <c r="C654" s="7">
        <v>2.8099999999999999E-5</v>
      </c>
      <c r="D654" s="7">
        <v>2.2200000000000001E-5</v>
      </c>
      <c r="E654" s="7">
        <v>1.91E-5</v>
      </c>
      <c r="F654" t="str">
        <f t="shared" si="71"/>
        <v>2064-05-14T12:00:00Z</v>
      </c>
      <c r="G654" s="1">
        <v>291.49286000000001</v>
      </c>
      <c r="H654" s="1">
        <v>292.89215000000002</v>
      </c>
      <c r="I654" s="1">
        <v>293.95639999999997</v>
      </c>
      <c r="J654" t="s">
        <v>706</v>
      </c>
      <c r="K654">
        <v>280.72410000000002</v>
      </c>
      <c r="L654">
        <v>281.44387999999998</v>
      </c>
      <c r="M654">
        <v>281.51400000000001</v>
      </c>
      <c r="N654" s="1">
        <f t="shared" si="72"/>
        <v>12.958480000000009</v>
      </c>
      <c r="O654" s="1">
        <f t="shared" si="73"/>
        <v>14.018014999999991</v>
      </c>
      <c r="P654" s="1">
        <f t="shared" si="74"/>
        <v>14.585199999999986</v>
      </c>
      <c r="Q654" s="8">
        <f t="shared" si="75"/>
        <v>73.897379999999998</v>
      </c>
      <c r="R654" s="8">
        <f t="shared" si="76"/>
        <v>58.381560000000007</v>
      </c>
      <c r="S654" s="8">
        <f t="shared" si="77"/>
        <v>50.229180000000007</v>
      </c>
    </row>
    <row r="655" spans="1:19" x14ac:dyDescent="0.25">
      <c r="A655">
        <v>2064</v>
      </c>
      <c r="B655">
        <v>6</v>
      </c>
      <c r="C655" s="7">
        <v>1.04E-5</v>
      </c>
      <c r="D655" s="7">
        <v>9.2499999999999995E-6</v>
      </c>
      <c r="E655" s="7">
        <v>8.8200000000000003E-6</v>
      </c>
      <c r="F655" t="str">
        <f t="shared" si="71"/>
        <v>2064-06-14T00:00:00Z</v>
      </c>
      <c r="G655" s="1">
        <v>299.56995000000001</v>
      </c>
      <c r="H655" s="1">
        <v>301.11831999999998</v>
      </c>
      <c r="I655" s="1">
        <v>302.29453000000001</v>
      </c>
      <c r="J655" t="s">
        <v>707</v>
      </c>
      <c r="K655">
        <v>285.98543999999998</v>
      </c>
      <c r="L655">
        <v>286.87292000000002</v>
      </c>
      <c r="M655">
        <v>287.01710000000003</v>
      </c>
      <c r="N655" s="1">
        <f t="shared" si="72"/>
        <v>19.627695000000017</v>
      </c>
      <c r="O655" s="1">
        <f t="shared" si="73"/>
        <v>20.845620000000054</v>
      </c>
      <c r="P655" s="1">
        <f t="shared" si="74"/>
        <v>21.505815000000041</v>
      </c>
      <c r="Q655" s="8">
        <f t="shared" si="75"/>
        <v>27.349920000000001</v>
      </c>
      <c r="R655" s="8">
        <f t="shared" si="76"/>
        <v>24.325649999999996</v>
      </c>
      <c r="S655" s="8">
        <f t="shared" si="77"/>
        <v>23.194836000000002</v>
      </c>
    </row>
    <row r="656" spans="1:19" x14ac:dyDescent="0.25">
      <c r="A656">
        <v>2064</v>
      </c>
      <c r="B656">
        <v>7</v>
      </c>
      <c r="C656" s="7">
        <v>9.2099999999999995E-7</v>
      </c>
      <c r="D656" s="7">
        <v>9.3600000000000002E-7</v>
      </c>
      <c r="E656" s="7">
        <v>9.7600000000000006E-7</v>
      </c>
      <c r="F656" t="str">
        <f t="shared" si="71"/>
        <v>2064-07-14T12:00:00Z</v>
      </c>
      <c r="G656" s="1">
        <v>304.96066000000002</v>
      </c>
      <c r="H656" s="1">
        <v>306.36995999999999</v>
      </c>
      <c r="I656" s="1">
        <v>307.55430000000001</v>
      </c>
      <c r="J656" t="s">
        <v>708</v>
      </c>
      <c r="K656">
        <v>288.66160000000002</v>
      </c>
      <c r="L656">
        <v>289.37378000000001</v>
      </c>
      <c r="M656">
        <v>289.3809</v>
      </c>
      <c r="N656" s="1">
        <f t="shared" si="72"/>
        <v>23.661130000000071</v>
      </c>
      <c r="O656" s="1">
        <f t="shared" si="73"/>
        <v>24.721870000000024</v>
      </c>
      <c r="P656" s="1">
        <f t="shared" si="74"/>
        <v>25.317600000000027</v>
      </c>
      <c r="Q656" s="8">
        <f t="shared" si="75"/>
        <v>2.4220457999999998</v>
      </c>
      <c r="R656" s="8">
        <f t="shared" si="76"/>
        <v>2.4614928000000003</v>
      </c>
      <c r="S656" s="8">
        <f t="shared" si="77"/>
        <v>2.5666848</v>
      </c>
    </row>
    <row r="657" spans="1:19" x14ac:dyDescent="0.25">
      <c r="A657">
        <v>2064</v>
      </c>
      <c r="B657">
        <v>8</v>
      </c>
      <c r="C657" s="7">
        <v>1.28E-6</v>
      </c>
      <c r="D657" s="7">
        <v>1.08E-6</v>
      </c>
      <c r="E657" s="7">
        <v>9.1200000000000001E-7</v>
      </c>
      <c r="F657" t="str">
        <f t="shared" si="71"/>
        <v>2064-08-14T12:00:00Z</v>
      </c>
      <c r="G657" s="1">
        <v>306.49158</v>
      </c>
      <c r="H657" s="1">
        <v>307.87401999999997</v>
      </c>
      <c r="I657" s="1">
        <v>308.86187999999999</v>
      </c>
      <c r="J657" t="s">
        <v>709</v>
      </c>
      <c r="K657">
        <v>288.83084000000002</v>
      </c>
      <c r="L657">
        <v>289.24657999999999</v>
      </c>
      <c r="M657">
        <v>289.08636000000001</v>
      </c>
      <c r="N657" s="1">
        <f t="shared" si="72"/>
        <v>24.511210000000005</v>
      </c>
      <c r="O657" s="1">
        <f t="shared" si="73"/>
        <v>25.410300000000007</v>
      </c>
      <c r="P657" s="1">
        <f t="shared" si="74"/>
        <v>25.824119999999994</v>
      </c>
      <c r="Q657" s="8">
        <f t="shared" si="75"/>
        <v>3.3661439999999998</v>
      </c>
      <c r="R657" s="8">
        <f t="shared" si="76"/>
        <v>2.8401840000000003</v>
      </c>
      <c r="S657" s="8">
        <f t="shared" si="77"/>
        <v>2.3983775999999999</v>
      </c>
    </row>
    <row r="658" spans="1:19" x14ac:dyDescent="0.25">
      <c r="A658">
        <v>2064</v>
      </c>
      <c r="B658">
        <v>9</v>
      </c>
      <c r="C658" s="7">
        <v>2.16E-5</v>
      </c>
      <c r="D658" s="7">
        <v>1.6200000000000001E-5</v>
      </c>
      <c r="E658" s="7">
        <v>1.4E-5</v>
      </c>
      <c r="F658" t="str">
        <f t="shared" si="71"/>
        <v>2064-09-14T00:00:00Z</v>
      </c>
      <c r="G658" s="1">
        <v>298.91863999999998</v>
      </c>
      <c r="H658" s="1">
        <v>300.28762999999998</v>
      </c>
      <c r="I658" s="1">
        <v>301.17250000000001</v>
      </c>
      <c r="J658" t="s">
        <v>710</v>
      </c>
      <c r="K658">
        <v>287.57549999999998</v>
      </c>
      <c r="L658">
        <v>287.59735000000001</v>
      </c>
      <c r="M658">
        <v>287.10953000000001</v>
      </c>
      <c r="N658" s="1">
        <f t="shared" si="72"/>
        <v>20.097070000000031</v>
      </c>
      <c r="O658" s="1">
        <f t="shared" si="73"/>
        <v>20.792490000000043</v>
      </c>
      <c r="P658" s="1">
        <f t="shared" si="74"/>
        <v>20.991015000000061</v>
      </c>
      <c r="Q658" s="8">
        <f t="shared" si="75"/>
        <v>56.80368</v>
      </c>
      <c r="R658" s="8">
        <f t="shared" si="76"/>
        <v>42.602760000000004</v>
      </c>
      <c r="S658" s="8">
        <f t="shared" si="77"/>
        <v>36.8172</v>
      </c>
    </row>
    <row r="659" spans="1:19" x14ac:dyDescent="0.25">
      <c r="A659">
        <v>2064</v>
      </c>
      <c r="B659">
        <v>10</v>
      </c>
      <c r="C659" s="7">
        <v>5.5800000000000001E-5</v>
      </c>
      <c r="D659" s="7">
        <v>3.96E-5</v>
      </c>
      <c r="E659" s="7">
        <v>3.29E-5</v>
      </c>
      <c r="F659" t="str">
        <f t="shared" si="71"/>
        <v>2064-10-14T12:00:00Z</v>
      </c>
      <c r="G659" s="1">
        <v>293.13405999999998</v>
      </c>
      <c r="H659" s="1">
        <v>294.56286999999998</v>
      </c>
      <c r="I659" s="1">
        <v>295.48282</v>
      </c>
      <c r="J659" t="s">
        <v>711</v>
      </c>
      <c r="K659">
        <v>282.78161999999998</v>
      </c>
      <c r="L659">
        <v>282.89287999999999</v>
      </c>
      <c r="M659">
        <v>282.55086999999997</v>
      </c>
      <c r="N659" s="1">
        <f t="shared" si="72"/>
        <v>14.807839999999999</v>
      </c>
      <c r="O659" s="1">
        <f t="shared" si="73"/>
        <v>15.577875000000006</v>
      </c>
      <c r="P659" s="1">
        <f t="shared" si="74"/>
        <v>15.866845000000012</v>
      </c>
      <c r="Q659" s="8">
        <f t="shared" si="75"/>
        <v>146.74284000000003</v>
      </c>
      <c r="R659" s="8">
        <f t="shared" si="76"/>
        <v>104.14008000000001</v>
      </c>
      <c r="S659" s="8">
        <f t="shared" si="77"/>
        <v>86.520420000000001</v>
      </c>
    </row>
    <row r="660" spans="1:19" x14ac:dyDescent="0.25">
      <c r="A660">
        <v>2064</v>
      </c>
      <c r="B660">
        <v>11</v>
      </c>
      <c r="C660" s="7">
        <v>1.17E-4</v>
      </c>
      <c r="D660" s="7">
        <v>8.4800000000000001E-5</v>
      </c>
      <c r="E660" s="7">
        <v>6.7299999999999996E-5</v>
      </c>
      <c r="F660" t="str">
        <f t="shared" si="71"/>
        <v>2064-11-14T00:00:00Z</v>
      </c>
      <c r="G660" s="1">
        <v>286.97714000000002</v>
      </c>
      <c r="H660" s="1">
        <v>287.86403999999999</v>
      </c>
      <c r="I660" s="1">
        <v>288.29462000000001</v>
      </c>
      <c r="J660" t="s">
        <v>712</v>
      </c>
      <c r="K660">
        <v>280.6515</v>
      </c>
      <c r="L660">
        <v>280.995</v>
      </c>
      <c r="M660">
        <v>281.05680000000001</v>
      </c>
      <c r="N660" s="1">
        <f t="shared" si="72"/>
        <v>10.664320000000032</v>
      </c>
      <c r="O660" s="1">
        <f t="shared" si="73"/>
        <v>11.279520000000048</v>
      </c>
      <c r="P660" s="1">
        <f t="shared" si="74"/>
        <v>11.525710000000004</v>
      </c>
      <c r="Q660" s="8">
        <f t="shared" si="75"/>
        <v>307.6866</v>
      </c>
      <c r="R660" s="8">
        <f t="shared" si="76"/>
        <v>223.00704000000002</v>
      </c>
      <c r="S660" s="8">
        <f t="shared" si="77"/>
        <v>176.98553999999999</v>
      </c>
    </row>
    <row r="661" spans="1:19" x14ac:dyDescent="0.25">
      <c r="A661">
        <v>2064</v>
      </c>
      <c r="B661">
        <v>12</v>
      </c>
      <c r="C661" s="7">
        <v>1.93E-4</v>
      </c>
      <c r="D661" s="7">
        <v>1.4300000000000001E-4</v>
      </c>
      <c r="E661" s="7">
        <v>1.12E-4</v>
      </c>
      <c r="F661" t="str">
        <f t="shared" si="71"/>
        <v>2064-12-14T12:00:00Z</v>
      </c>
      <c r="G661" s="1">
        <v>281.59982000000002</v>
      </c>
      <c r="H661" s="1">
        <v>282.46503000000001</v>
      </c>
      <c r="I661" s="1">
        <v>282.97165000000001</v>
      </c>
      <c r="J661" t="s">
        <v>713</v>
      </c>
      <c r="K661">
        <v>275.92435</v>
      </c>
      <c r="L661">
        <v>276.46465999999998</v>
      </c>
      <c r="M661">
        <v>276.79232999999999</v>
      </c>
      <c r="N661" s="1">
        <f t="shared" si="72"/>
        <v>5.612085000000036</v>
      </c>
      <c r="O661" s="1">
        <f t="shared" si="73"/>
        <v>6.3148449999999912</v>
      </c>
      <c r="P661" s="1">
        <f t="shared" si="74"/>
        <v>6.7319899999999961</v>
      </c>
      <c r="Q661" s="8">
        <f t="shared" si="75"/>
        <v>507.5514</v>
      </c>
      <c r="R661" s="8">
        <f t="shared" si="76"/>
        <v>376.06140000000005</v>
      </c>
      <c r="S661" s="8">
        <f t="shared" si="77"/>
        <v>294.5376</v>
      </c>
    </row>
    <row r="662" spans="1:19" x14ac:dyDescent="0.25">
      <c r="A662">
        <v>2065</v>
      </c>
      <c r="B662">
        <v>1</v>
      </c>
      <c r="C662" s="7">
        <v>1.12E-4</v>
      </c>
      <c r="D662" s="7">
        <v>8.0599999999999994E-5</v>
      </c>
      <c r="E662" s="7">
        <v>6.2000000000000003E-5</v>
      </c>
      <c r="F662" t="str">
        <f t="shared" si="71"/>
        <v>2065-01-14T12:00:00Z</v>
      </c>
      <c r="G662" s="1">
        <v>282.54318000000001</v>
      </c>
      <c r="H662" s="1">
        <v>283.61324999999999</v>
      </c>
      <c r="I662" s="1">
        <v>284.14334000000002</v>
      </c>
      <c r="J662" t="s">
        <v>714</v>
      </c>
      <c r="K662">
        <v>274.81849999999997</v>
      </c>
      <c r="L662">
        <v>275.41109999999998</v>
      </c>
      <c r="M662">
        <v>275.73662999999999</v>
      </c>
      <c r="N662" s="1">
        <f t="shared" si="72"/>
        <v>5.530840000000012</v>
      </c>
      <c r="O662" s="1">
        <f t="shared" si="73"/>
        <v>6.3621749999999793</v>
      </c>
      <c r="P662" s="1">
        <f t="shared" si="74"/>
        <v>6.7899850000000015</v>
      </c>
      <c r="Q662" s="8">
        <f t="shared" si="75"/>
        <v>294.5376</v>
      </c>
      <c r="R662" s="8">
        <f t="shared" si="76"/>
        <v>211.96188000000001</v>
      </c>
      <c r="S662" s="8">
        <f t="shared" si="77"/>
        <v>163.04759999999999</v>
      </c>
    </row>
    <row r="663" spans="1:19" x14ac:dyDescent="0.25">
      <c r="A663">
        <v>2065</v>
      </c>
      <c r="B663">
        <v>2</v>
      </c>
      <c r="C663" s="7">
        <v>1.4100000000000001E-4</v>
      </c>
      <c r="D663" s="7">
        <v>1.01E-4</v>
      </c>
      <c r="E663" s="7">
        <v>7.8200000000000003E-5</v>
      </c>
      <c r="F663" t="str">
        <f t="shared" si="71"/>
        <v>2065-02-13T00:00:00Z</v>
      </c>
      <c r="G663" s="1">
        <v>285.19986</v>
      </c>
      <c r="H663" s="1">
        <v>286.33344</v>
      </c>
      <c r="I663" s="1">
        <v>286.92455999999999</v>
      </c>
      <c r="J663" t="s">
        <v>715</v>
      </c>
      <c r="K663">
        <v>277.89578</v>
      </c>
      <c r="L663">
        <v>278.37099999999998</v>
      </c>
      <c r="M663">
        <v>278.69774999999998</v>
      </c>
      <c r="N663" s="1">
        <f t="shared" si="72"/>
        <v>8.3978200000000243</v>
      </c>
      <c r="O663" s="1">
        <f t="shared" si="73"/>
        <v>9.2022200000000112</v>
      </c>
      <c r="P663" s="1">
        <f t="shared" si="74"/>
        <v>9.6611550000000079</v>
      </c>
      <c r="Q663" s="8">
        <f t="shared" si="75"/>
        <v>370.80179999999996</v>
      </c>
      <c r="R663" s="8">
        <f t="shared" si="76"/>
        <v>265.60980000000006</v>
      </c>
      <c r="S663" s="8">
        <f t="shared" si="77"/>
        <v>205.65036000000001</v>
      </c>
    </row>
    <row r="664" spans="1:19" x14ac:dyDescent="0.25">
      <c r="A664">
        <v>2065</v>
      </c>
      <c r="B664">
        <v>3</v>
      </c>
      <c r="C664" s="7">
        <v>9.0199999999999997E-5</v>
      </c>
      <c r="D664" s="7">
        <v>6.4399999999999993E-5</v>
      </c>
      <c r="E664" s="7">
        <v>4.9100000000000001E-5</v>
      </c>
      <c r="F664" t="str">
        <f t="shared" si="71"/>
        <v>2065-03-14T12:00:00Z</v>
      </c>
      <c r="G664" s="1">
        <v>289.22244000000001</v>
      </c>
      <c r="H664" s="1">
        <v>290.50810000000001</v>
      </c>
      <c r="I664" s="1">
        <v>291.26303000000001</v>
      </c>
      <c r="J664" t="s">
        <v>716</v>
      </c>
      <c r="K664">
        <v>279.3152</v>
      </c>
      <c r="L664">
        <v>279.96636999999998</v>
      </c>
      <c r="M664">
        <v>280.19135</v>
      </c>
      <c r="N664" s="1">
        <f t="shared" si="72"/>
        <v>11.118820000000028</v>
      </c>
      <c r="O664" s="1">
        <f t="shared" si="73"/>
        <v>12.087235000000021</v>
      </c>
      <c r="P664" s="1">
        <f t="shared" si="74"/>
        <v>12.57719000000003</v>
      </c>
      <c r="Q664" s="8">
        <f t="shared" si="75"/>
        <v>237.20796000000001</v>
      </c>
      <c r="R664" s="8">
        <f t="shared" si="76"/>
        <v>169.35911999999999</v>
      </c>
      <c r="S664" s="8">
        <f t="shared" si="77"/>
        <v>129.12317999999996</v>
      </c>
    </row>
    <row r="665" spans="1:19" x14ac:dyDescent="0.25">
      <c r="A665">
        <v>2065</v>
      </c>
      <c r="B665">
        <v>4</v>
      </c>
      <c r="C665" s="7">
        <v>1.2E-4</v>
      </c>
      <c r="D665" s="7">
        <v>8.8300000000000005E-5</v>
      </c>
      <c r="E665" s="7">
        <v>6.9900000000000005E-5</v>
      </c>
      <c r="F665" t="str">
        <f t="shared" si="71"/>
        <v>2065-04-14T00:00:00Z</v>
      </c>
      <c r="G665" s="1">
        <v>286.58987000000002</v>
      </c>
      <c r="H665" s="1">
        <v>288.11295000000001</v>
      </c>
      <c r="I665" s="1">
        <v>289.1019</v>
      </c>
      <c r="J665" t="s">
        <v>717</v>
      </c>
      <c r="K665">
        <v>278.47059999999999</v>
      </c>
      <c r="L665">
        <v>279.13772999999998</v>
      </c>
      <c r="M665">
        <v>279.29205000000002</v>
      </c>
      <c r="N665" s="1">
        <f t="shared" si="72"/>
        <v>9.3802350000000274</v>
      </c>
      <c r="O665" s="1">
        <f t="shared" si="73"/>
        <v>10.475340000000017</v>
      </c>
      <c r="P665" s="1">
        <f t="shared" si="74"/>
        <v>11.046975000000032</v>
      </c>
      <c r="Q665" s="8">
        <f t="shared" si="75"/>
        <v>315.57600000000002</v>
      </c>
      <c r="R665" s="8">
        <f t="shared" si="76"/>
        <v>232.21134000000004</v>
      </c>
      <c r="S665" s="8">
        <f t="shared" si="77"/>
        <v>183.82302000000004</v>
      </c>
    </row>
    <row r="666" spans="1:19" x14ac:dyDescent="0.25">
      <c r="A666">
        <v>2065</v>
      </c>
      <c r="B666">
        <v>5</v>
      </c>
      <c r="C666" s="7">
        <v>3.3200000000000001E-5</v>
      </c>
      <c r="D666" s="7">
        <v>2.65E-5</v>
      </c>
      <c r="E666" s="7">
        <v>2.2900000000000001E-5</v>
      </c>
      <c r="F666" t="str">
        <f t="shared" si="71"/>
        <v>2065-05-14T12:00:00Z</v>
      </c>
      <c r="G666" s="1">
        <v>292.81088</v>
      </c>
      <c r="H666" s="1">
        <v>294.19704999999999</v>
      </c>
      <c r="I666" s="1">
        <v>295.25380000000001</v>
      </c>
      <c r="J666" t="s">
        <v>718</v>
      </c>
      <c r="K666">
        <v>281.51711999999998</v>
      </c>
      <c r="L666">
        <v>282.23419999999999</v>
      </c>
      <c r="M666">
        <v>282.30990000000003</v>
      </c>
      <c r="N666" s="1">
        <f t="shared" si="72"/>
        <v>14.01400000000001</v>
      </c>
      <c r="O666" s="1">
        <f t="shared" si="73"/>
        <v>15.065625000000011</v>
      </c>
      <c r="P666" s="1">
        <f t="shared" si="74"/>
        <v>15.631850000000043</v>
      </c>
      <c r="Q666" s="8">
        <f t="shared" si="75"/>
        <v>87.309359999999998</v>
      </c>
      <c r="R666" s="8">
        <f t="shared" si="76"/>
        <v>69.689700000000002</v>
      </c>
      <c r="S666" s="8">
        <f t="shared" si="77"/>
        <v>60.22242</v>
      </c>
    </row>
    <row r="667" spans="1:19" x14ac:dyDescent="0.25">
      <c r="A667">
        <v>2065</v>
      </c>
      <c r="B667">
        <v>6</v>
      </c>
      <c r="C667" s="7">
        <v>1.4800000000000001E-5</v>
      </c>
      <c r="D667" s="7">
        <v>1.29E-5</v>
      </c>
      <c r="E667" s="7">
        <v>1.19E-5</v>
      </c>
      <c r="F667" t="str">
        <f t="shared" si="71"/>
        <v>2065-06-14T00:00:00Z</v>
      </c>
      <c r="G667" s="1">
        <v>298.4375</v>
      </c>
      <c r="H667" s="1">
        <v>299.98773</v>
      </c>
      <c r="I667" s="1">
        <v>301.15787</v>
      </c>
      <c r="J667" t="s">
        <v>719</v>
      </c>
      <c r="K667">
        <v>284.96294999999998</v>
      </c>
      <c r="L667">
        <v>285.88</v>
      </c>
      <c r="M667">
        <v>286.05243000000002</v>
      </c>
      <c r="N667" s="1">
        <f t="shared" si="72"/>
        <v>18.550225000000012</v>
      </c>
      <c r="O667" s="1">
        <f t="shared" si="73"/>
        <v>19.783864999999992</v>
      </c>
      <c r="P667" s="1">
        <f t="shared" si="74"/>
        <v>20.455150000000003</v>
      </c>
      <c r="Q667" s="8">
        <f t="shared" si="75"/>
        <v>38.921040000000005</v>
      </c>
      <c r="R667" s="8">
        <f t="shared" si="76"/>
        <v>33.924420000000005</v>
      </c>
      <c r="S667" s="8">
        <f t="shared" si="77"/>
        <v>31.294619999999998</v>
      </c>
    </row>
    <row r="668" spans="1:19" x14ac:dyDescent="0.25">
      <c r="A668">
        <v>2065</v>
      </c>
      <c r="B668">
        <v>7</v>
      </c>
      <c r="C668" s="7">
        <v>4.6299999999999997E-6</v>
      </c>
      <c r="D668" s="7">
        <v>4.5700000000000003E-6</v>
      </c>
      <c r="E668" s="7">
        <v>4.6099999999999999E-6</v>
      </c>
      <c r="F668" t="str">
        <f t="shared" si="71"/>
        <v>2065-07-14T12:00:00Z</v>
      </c>
      <c r="G668" s="1">
        <v>305.31810000000002</v>
      </c>
      <c r="H668" s="1">
        <v>306.70312000000001</v>
      </c>
      <c r="I668" s="1">
        <v>307.86066</v>
      </c>
      <c r="J668" t="s">
        <v>720</v>
      </c>
      <c r="K668">
        <v>289.04559999999998</v>
      </c>
      <c r="L668">
        <v>289.74743999999998</v>
      </c>
      <c r="M668">
        <v>289.74344000000002</v>
      </c>
      <c r="N668" s="1">
        <f t="shared" si="72"/>
        <v>24.03185000000002</v>
      </c>
      <c r="O668" s="1">
        <f t="shared" si="73"/>
        <v>25.075280000000021</v>
      </c>
      <c r="P668" s="1">
        <f t="shared" si="74"/>
        <v>25.652050000000031</v>
      </c>
      <c r="Q668" s="8">
        <f t="shared" si="75"/>
        <v>12.175974</v>
      </c>
      <c r="R668" s="8">
        <f t="shared" si="76"/>
        <v>12.018186</v>
      </c>
      <c r="S668" s="8">
        <f t="shared" si="77"/>
        <v>12.123377999999999</v>
      </c>
    </row>
    <row r="669" spans="1:19" x14ac:dyDescent="0.25">
      <c r="A669">
        <v>2065</v>
      </c>
      <c r="B669">
        <v>8</v>
      </c>
      <c r="C669" s="7">
        <v>2.2299999999999998E-6</v>
      </c>
      <c r="D669" s="7">
        <v>2.3499999999999999E-6</v>
      </c>
      <c r="E669" s="7">
        <v>2.61E-6</v>
      </c>
      <c r="F669" t="str">
        <f t="shared" si="71"/>
        <v>2065-08-14T12:00:00Z</v>
      </c>
      <c r="G669" s="1">
        <v>305.01602000000003</v>
      </c>
      <c r="H669" s="1">
        <v>306.40886999999998</v>
      </c>
      <c r="I669" s="1">
        <v>307.39443999999997</v>
      </c>
      <c r="J669" t="s">
        <v>721</v>
      </c>
      <c r="K669">
        <v>289.26310000000001</v>
      </c>
      <c r="L669">
        <v>289.70443999999998</v>
      </c>
      <c r="M669">
        <v>289.55948000000001</v>
      </c>
      <c r="N669" s="1">
        <f t="shared" si="72"/>
        <v>23.98956000000004</v>
      </c>
      <c r="O669" s="1">
        <f t="shared" si="73"/>
        <v>24.906655000000001</v>
      </c>
      <c r="P669" s="1">
        <f t="shared" si="74"/>
        <v>25.326959999999985</v>
      </c>
      <c r="Q669" s="8">
        <f t="shared" si="75"/>
        <v>5.8644540000000003</v>
      </c>
      <c r="R669" s="8">
        <f t="shared" si="76"/>
        <v>6.1800300000000004</v>
      </c>
      <c r="S669" s="8">
        <f t="shared" si="77"/>
        <v>6.8637779999999999</v>
      </c>
    </row>
    <row r="670" spans="1:19" x14ac:dyDescent="0.25">
      <c r="A670">
        <v>2065</v>
      </c>
      <c r="B670">
        <v>9</v>
      </c>
      <c r="C670" s="7">
        <v>1.8600000000000001E-5</v>
      </c>
      <c r="D670" s="7">
        <v>1.4E-5</v>
      </c>
      <c r="E670" s="7">
        <v>1.2099999999999999E-5</v>
      </c>
      <c r="F670" t="str">
        <f t="shared" si="71"/>
        <v>2065-09-14T00:00:00Z</v>
      </c>
      <c r="G670" s="1">
        <v>300.52005000000003</v>
      </c>
      <c r="H670" s="1">
        <v>301.90456999999998</v>
      </c>
      <c r="I670" s="1">
        <v>302.80385999999999</v>
      </c>
      <c r="J670" t="s">
        <v>722</v>
      </c>
      <c r="K670">
        <v>286.99252000000001</v>
      </c>
      <c r="L670">
        <v>287.01089999999999</v>
      </c>
      <c r="M670">
        <v>286.52379999999999</v>
      </c>
      <c r="N670" s="1">
        <f t="shared" si="72"/>
        <v>20.606285000000071</v>
      </c>
      <c r="O670" s="1">
        <f t="shared" si="73"/>
        <v>21.30773499999998</v>
      </c>
      <c r="P670" s="1">
        <f t="shared" si="74"/>
        <v>21.513829999999984</v>
      </c>
      <c r="Q670" s="8">
        <f t="shared" si="75"/>
        <v>48.914279999999998</v>
      </c>
      <c r="R670" s="8">
        <f t="shared" si="76"/>
        <v>36.8172</v>
      </c>
      <c r="S670" s="8">
        <f t="shared" si="77"/>
        <v>31.820579999999996</v>
      </c>
    </row>
    <row r="671" spans="1:19" x14ac:dyDescent="0.25">
      <c r="A671">
        <v>2065</v>
      </c>
      <c r="B671">
        <v>10</v>
      </c>
      <c r="C671" s="7">
        <v>9.6700000000000006E-5</v>
      </c>
      <c r="D671" s="7">
        <v>6.8899999999999994E-5</v>
      </c>
      <c r="E671" s="7">
        <v>5.7899999999999998E-5</v>
      </c>
      <c r="F671" t="str">
        <f t="shared" si="71"/>
        <v>2065-10-14T12:00:00Z</v>
      </c>
      <c r="G671" s="1">
        <v>292.66451999999998</v>
      </c>
      <c r="H671" s="1">
        <v>294.0865</v>
      </c>
      <c r="I671" s="1">
        <v>294.99220000000003</v>
      </c>
      <c r="J671" t="s">
        <v>723</v>
      </c>
      <c r="K671">
        <v>283.45546999999999</v>
      </c>
      <c r="L671">
        <v>283.57119999999998</v>
      </c>
      <c r="M671">
        <v>283.23003999999997</v>
      </c>
      <c r="N671" s="1">
        <f t="shared" si="72"/>
        <v>14.909994999999981</v>
      </c>
      <c r="O671" s="1">
        <f t="shared" si="73"/>
        <v>15.678850000000011</v>
      </c>
      <c r="P671" s="1">
        <f t="shared" si="74"/>
        <v>15.961120000000051</v>
      </c>
      <c r="Q671" s="8">
        <f t="shared" si="75"/>
        <v>254.30166000000006</v>
      </c>
      <c r="R671" s="8">
        <f t="shared" si="76"/>
        <v>181.19322</v>
      </c>
      <c r="S671" s="8">
        <f t="shared" si="77"/>
        <v>152.26542000000001</v>
      </c>
    </row>
    <row r="672" spans="1:19" x14ac:dyDescent="0.25">
      <c r="A672">
        <v>2065</v>
      </c>
      <c r="B672">
        <v>11</v>
      </c>
      <c r="C672" s="7">
        <v>1.3999999999999999E-4</v>
      </c>
      <c r="D672" s="7">
        <v>1.01E-4</v>
      </c>
      <c r="E672" s="7">
        <v>7.9900000000000004E-5</v>
      </c>
      <c r="F672" t="str">
        <f t="shared" si="71"/>
        <v>2065-11-14T00:00:00Z</v>
      </c>
      <c r="G672" s="1">
        <v>287.03278</v>
      </c>
      <c r="H672" s="1">
        <v>287.9194</v>
      </c>
      <c r="I672" s="1">
        <v>288.36541999999997</v>
      </c>
      <c r="J672" t="s">
        <v>724</v>
      </c>
      <c r="K672">
        <v>279.39733999999999</v>
      </c>
      <c r="L672">
        <v>279.75002999999998</v>
      </c>
      <c r="M672">
        <v>279.82285000000002</v>
      </c>
      <c r="N672" s="1">
        <f t="shared" si="72"/>
        <v>10.065060000000017</v>
      </c>
      <c r="O672" s="1">
        <f t="shared" si="73"/>
        <v>10.684714999999983</v>
      </c>
      <c r="P672" s="1">
        <f t="shared" si="74"/>
        <v>10.944135000000017</v>
      </c>
      <c r="Q672" s="8">
        <f t="shared" si="75"/>
        <v>368.17200000000003</v>
      </c>
      <c r="R672" s="8">
        <f t="shared" si="76"/>
        <v>265.60980000000006</v>
      </c>
      <c r="S672" s="8">
        <f t="shared" si="77"/>
        <v>210.12102000000004</v>
      </c>
    </row>
    <row r="673" spans="1:19" x14ac:dyDescent="0.25">
      <c r="A673">
        <v>2065</v>
      </c>
      <c r="B673">
        <v>12</v>
      </c>
      <c r="C673" s="7">
        <v>1.4200000000000001E-4</v>
      </c>
      <c r="D673" s="7">
        <v>1.05E-4</v>
      </c>
      <c r="E673" s="7">
        <v>8.2799999999999993E-5</v>
      </c>
      <c r="F673" t="str">
        <f t="shared" si="71"/>
        <v>2065-12-14T12:00:00Z</v>
      </c>
      <c r="G673" s="1">
        <v>280.86941999999999</v>
      </c>
      <c r="H673" s="1">
        <v>281.73809999999997</v>
      </c>
      <c r="I673" s="1">
        <v>282.25473</v>
      </c>
      <c r="J673" t="s">
        <v>725</v>
      </c>
      <c r="K673">
        <v>275.76688000000001</v>
      </c>
      <c r="L673">
        <v>276.30282999999997</v>
      </c>
      <c r="M673">
        <v>276.61995999999999</v>
      </c>
      <c r="N673" s="1">
        <f t="shared" si="72"/>
        <v>5.1681500000000256</v>
      </c>
      <c r="O673" s="1">
        <f t="shared" si="73"/>
        <v>5.8704649999999674</v>
      </c>
      <c r="P673" s="1">
        <f t="shared" si="74"/>
        <v>6.2873450000000162</v>
      </c>
      <c r="Q673" s="8">
        <f t="shared" si="75"/>
        <v>373.43159999999995</v>
      </c>
      <c r="R673" s="8">
        <f t="shared" si="76"/>
        <v>276.12899999999996</v>
      </c>
      <c r="S673" s="8">
        <f t="shared" si="77"/>
        <v>217.74743999999995</v>
      </c>
    </row>
    <row r="674" spans="1:19" x14ac:dyDescent="0.25">
      <c r="A674">
        <v>2066</v>
      </c>
      <c r="B674">
        <v>1</v>
      </c>
      <c r="C674" s="7">
        <v>8.5599999999999994E-5</v>
      </c>
      <c r="D674" s="7">
        <v>6.1799999999999998E-5</v>
      </c>
      <c r="E674" s="7">
        <v>4.7200000000000002E-5</v>
      </c>
      <c r="F674" t="str">
        <f t="shared" si="71"/>
        <v>2066-01-14T12:00:00Z</v>
      </c>
      <c r="G674" s="1">
        <v>282.62441999999999</v>
      </c>
      <c r="H674" s="1">
        <v>283.69594999999998</v>
      </c>
      <c r="I674" s="1">
        <v>284.22390000000001</v>
      </c>
      <c r="J674" t="s">
        <v>726</v>
      </c>
      <c r="K674">
        <v>275.45618000000002</v>
      </c>
      <c r="L674">
        <v>276.07632000000001</v>
      </c>
      <c r="M674">
        <v>276.43401999999998</v>
      </c>
      <c r="N674" s="1">
        <f t="shared" si="72"/>
        <v>5.8903000000000247</v>
      </c>
      <c r="O674" s="1">
        <f t="shared" si="73"/>
        <v>6.7361349999999902</v>
      </c>
      <c r="P674" s="1">
        <f t="shared" si="74"/>
        <v>7.1789600000000178</v>
      </c>
      <c r="Q674" s="8">
        <f t="shared" si="75"/>
        <v>225.11087999999998</v>
      </c>
      <c r="R674" s="8">
        <f t="shared" si="76"/>
        <v>162.52164000000002</v>
      </c>
      <c r="S674" s="8">
        <f t="shared" si="77"/>
        <v>124.12656</v>
      </c>
    </row>
    <row r="675" spans="1:19" x14ac:dyDescent="0.25">
      <c r="A675">
        <v>2066</v>
      </c>
      <c r="B675">
        <v>2</v>
      </c>
      <c r="C675" s="7">
        <v>1.63E-4</v>
      </c>
      <c r="D675" s="7">
        <v>1.18E-4</v>
      </c>
      <c r="E675" s="7">
        <v>9.2200000000000005E-5</v>
      </c>
      <c r="F675" t="str">
        <f t="shared" si="71"/>
        <v>2066-02-13T00:00:00Z</v>
      </c>
      <c r="G675" s="1">
        <v>283.33013999999997</v>
      </c>
      <c r="H675" s="1">
        <v>284.45996000000002</v>
      </c>
      <c r="I675" s="1">
        <v>285.04770000000002</v>
      </c>
      <c r="J675" t="s">
        <v>727</v>
      </c>
      <c r="K675">
        <v>276.42630000000003</v>
      </c>
      <c r="L675">
        <v>276.90073000000001</v>
      </c>
      <c r="M675">
        <v>277.2346</v>
      </c>
      <c r="N675" s="1">
        <f t="shared" si="72"/>
        <v>6.7282200000000216</v>
      </c>
      <c r="O675" s="1">
        <f t="shared" si="73"/>
        <v>7.5303450000000112</v>
      </c>
      <c r="P675" s="1">
        <f t="shared" si="74"/>
        <v>7.9911500000000615</v>
      </c>
      <c r="Q675" s="8">
        <f t="shared" si="75"/>
        <v>428.65740000000005</v>
      </c>
      <c r="R675" s="8">
        <f t="shared" si="76"/>
        <v>310.31639999999999</v>
      </c>
      <c r="S675" s="8">
        <f t="shared" si="77"/>
        <v>242.46755999999999</v>
      </c>
    </row>
    <row r="676" spans="1:19" x14ac:dyDescent="0.25">
      <c r="A676">
        <v>2066</v>
      </c>
      <c r="B676">
        <v>3</v>
      </c>
      <c r="C676" s="7">
        <v>9.7899999999999994E-5</v>
      </c>
      <c r="D676" s="7">
        <v>6.9999999999999994E-5</v>
      </c>
      <c r="E676" s="7">
        <v>5.3300000000000001E-5</v>
      </c>
      <c r="F676" t="str">
        <f t="shared" si="71"/>
        <v>2066-03-14T12:00:00Z</v>
      </c>
      <c r="G676" s="1">
        <v>286.20373999999998</v>
      </c>
      <c r="H676" s="1">
        <v>287.47232000000002</v>
      </c>
      <c r="I676" s="1">
        <v>288.21188000000001</v>
      </c>
      <c r="J676" t="s">
        <v>728</v>
      </c>
      <c r="K676">
        <v>277.51366999999999</v>
      </c>
      <c r="L676">
        <v>278.16521999999998</v>
      </c>
      <c r="M676">
        <v>278.39767000000001</v>
      </c>
      <c r="N676" s="1">
        <f t="shared" si="72"/>
        <v>8.708705000000009</v>
      </c>
      <c r="O676" s="1">
        <f t="shared" si="73"/>
        <v>9.668769999999995</v>
      </c>
      <c r="P676" s="1">
        <f t="shared" si="74"/>
        <v>10.154775000000029</v>
      </c>
      <c r="Q676" s="8">
        <f t="shared" si="75"/>
        <v>257.45741999999996</v>
      </c>
      <c r="R676" s="8">
        <f t="shared" si="76"/>
        <v>184.08600000000001</v>
      </c>
      <c r="S676" s="8">
        <f t="shared" si="77"/>
        <v>140.16834</v>
      </c>
    </row>
    <row r="677" spans="1:19" x14ac:dyDescent="0.25">
      <c r="A677">
        <v>2066</v>
      </c>
      <c r="B677">
        <v>4</v>
      </c>
      <c r="C677" s="7">
        <v>3.43E-5</v>
      </c>
      <c r="D677" s="7">
        <v>2.5199999999999999E-5</v>
      </c>
      <c r="E677" s="7">
        <v>1.98E-5</v>
      </c>
      <c r="F677" t="str">
        <f t="shared" si="71"/>
        <v>2066-04-14T00:00:00Z</v>
      </c>
      <c r="G677" s="1">
        <v>289.06833</v>
      </c>
      <c r="H677" s="1">
        <v>290.64055999999999</v>
      </c>
      <c r="I677" s="1">
        <v>291.70352000000003</v>
      </c>
      <c r="J677" t="s">
        <v>729</v>
      </c>
      <c r="K677">
        <v>277.39679999999998</v>
      </c>
      <c r="L677">
        <v>278.0967</v>
      </c>
      <c r="M677">
        <v>278.29730000000001</v>
      </c>
      <c r="N677" s="1">
        <f t="shared" si="72"/>
        <v>10.082565000000045</v>
      </c>
      <c r="O677" s="1">
        <f t="shared" si="73"/>
        <v>11.218630000000019</v>
      </c>
      <c r="P677" s="1">
        <f t="shared" si="74"/>
        <v>11.850410000000011</v>
      </c>
      <c r="Q677" s="8">
        <f t="shared" si="75"/>
        <v>90.20214</v>
      </c>
      <c r="R677" s="8">
        <f t="shared" si="76"/>
        <v>66.270960000000002</v>
      </c>
      <c r="S677" s="8">
        <f t="shared" si="77"/>
        <v>52.070040000000006</v>
      </c>
    </row>
    <row r="678" spans="1:19" x14ac:dyDescent="0.25">
      <c r="A678">
        <v>2066</v>
      </c>
      <c r="B678">
        <v>5</v>
      </c>
      <c r="C678" s="7">
        <v>3.1600000000000002E-5</v>
      </c>
      <c r="D678" s="7">
        <v>2.5199999999999999E-5</v>
      </c>
      <c r="E678" s="7">
        <v>2.1699999999999999E-5</v>
      </c>
      <c r="F678" t="str">
        <f t="shared" si="71"/>
        <v>2066-05-14T12:00:00Z</v>
      </c>
      <c r="G678" s="1">
        <v>292.12795999999997</v>
      </c>
      <c r="H678" s="1">
        <v>293.52582000000001</v>
      </c>
      <c r="I678" s="1">
        <v>294.60568000000001</v>
      </c>
      <c r="J678" t="s">
        <v>730</v>
      </c>
      <c r="K678">
        <v>281.03278</v>
      </c>
      <c r="L678">
        <v>281.76209999999998</v>
      </c>
      <c r="M678">
        <v>281.85968000000003</v>
      </c>
      <c r="N678" s="1">
        <f t="shared" si="72"/>
        <v>13.430370000000039</v>
      </c>
      <c r="O678" s="1">
        <f t="shared" si="73"/>
        <v>14.493960000000015</v>
      </c>
      <c r="P678" s="1">
        <f t="shared" si="74"/>
        <v>15.082680000000039</v>
      </c>
      <c r="Q678" s="8">
        <f t="shared" si="75"/>
        <v>83.101680000000002</v>
      </c>
      <c r="R678" s="8">
        <f t="shared" si="76"/>
        <v>66.270960000000002</v>
      </c>
      <c r="S678" s="8">
        <f t="shared" si="77"/>
        <v>57.066659999999999</v>
      </c>
    </row>
    <row r="679" spans="1:19" x14ac:dyDescent="0.25">
      <c r="A679">
        <v>2066</v>
      </c>
      <c r="B679">
        <v>6</v>
      </c>
      <c r="C679" s="7">
        <v>6.1600000000000003E-6</v>
      </c>
      <c r="D679" s="7">
        <v>5.3800000000000002E-6</v>
      </c>
      <c r="E679" s="7">
        <v>5.0000000000000004E-6</v>
      </c>
      <c r="F679" t="str">
        <f t="shared" si="71"/>
        <v>2066-06-14T00:00:00Z</v>
      </c>
      <c r="G679" s="1">
        <v>299.61975000000001</v>
      </c>
      <c r="H679" s="1">
        <v>301.19708000000003</v>
      </c>
      <c r="I679" s="1">
        <v>302.40960000000001</v>
      </c>
      <c r="J679" t="s">
        <v>731</v>
      </c>
      <c r="K679">
        <v>285.06668000000002</v>
      </c>
      <c r="L679">
        <v>285.97354000000001</v>
      </c>
      <c r="M679">
        <v>286.14548000000002</v>
      </c>
      <c r="N679" s="1">
        <f t="shared" si="72"/>
        <v>19.193215000000009</v>
      </c>
      <c r="O679" s="1">
        <f t="shared" si="73"/>
        <v>20.435310000000072</v>
      </c>
      <c r="P679" s="1">
        <f t="shared" si="74"/>
        <v>21.127540000000067</v>
      </c>
      <c r="Q679" s="8">
        <f t="shared" si="75"/>
        <v>16.199567999999999</v>
      </c>
      <c r="R679" s="8">
        <f t="shared" si="76"/>
        <v>14.148323999999999</v>
      </c>
      <c r="S679" s="8">
        <f t="shared" si="77"/>
        <v>13.149000000000001</v>
      </c>
    </row>
    <row r="680" spans="1:19" x14ac:dyDescent="0.25">
      <c r="A680">
        <v>2066</v>
      </c>
      <c r="B680">
        <v>7</v>
      </c>
      <c r="C680" s="7">
        <v>2.7499999999999999E-6</v>
      </c>
      <c r="D680" s="7">
        <v>2.7499999999999999E-6</v>
      </c>
      <c r="E680" s="7">
        <v>2.8700000000000001E-6</v>
      </c>
      <c r="F680" t="str">
        <f t="shared" si="71"/>
        <v>2066-07-14T12:00:00Z</v>
      </c>
      <c r="G680" s="1">
        <v>307.01211999999998</v>
      </c>
      <c r="H680" s="1">
        <v>308.45909999999998</v>
      </c>
      <c r="I680" s="1">
        <v>309.69011999999998</v>
      </c>
      <c r="J680" t="s">
        <v>732</v>
      </c>
      <c r="K680">
        <v>289.96753000000001</v>
      </c>
      <c r="L680">
        <v>290.69002999999998</v>
      </c>
      <c r="M680">
        <v>290.71066000000002</v>
      </c>
      <c r="N680" s="1">
        <f t="shared" si="72"/>
        <v>25.339825000000019</v>
      </c>
      <c r="O680" s="1">
        <f t="shared" si="73"/>
        <v>26.42456500000003</v>
      </c>
      <c r="P680" s="1">
        <f t="shared" si="74"/>
        <v>27.050389999999993</v>
      </c>
      <c r="Q680" s="8">
        <f t="shared" si="75"/>
        <v>7.2319500000000003</v>
      </c>
      <c r="R680" s="8">
        <f t="shared" si="76"/>
        <v>7.2319500000000003</v>
      </c>
      <c r="S680" s="8">
        <f t="shared" si="77"/>
        <v>7.5475260000000013</v>
      </c>
    </row>
    <row r="681" spans="1:19" x14ac:dyDescent="0.25">
      <c r="A681">
        <v>2066</v>
      </c>
      <c r="B681">
        <v>8</v>
      </c>
      <c r="C681" s="7">
        <v>3.8700000000000001E-7</v>
      </c>
      <c r="D681" s="7">
        <v>3.3500000000000002E-7</v>
      </c>
      <c r="E681" s="7">
        <v>2.9400000000000001E-7</v>
      </c>
      <c r="F681" t="str">
        <f t="shared" si="71"/>
        <v>2066-08-14T12:00:00Z</v>
      </c>
      <c r="G681" s="1">
        <v>305.20438000000001</v>
      </c>
      <c r="H681" s="1">
        <v>306.61633</v>
      </c>
      <c r="I681" s="1">
        <v>307.64123999999998</v>
      </c>
      <c r="J681" t="s">
        <v>733</v>
      </c>
      <c r="K681">
        <v>288.70303000000001</v>
      </c>
      <c r="L681">
        <v>289.14798000000002</v>
      </c>
      <c r="M681">
        <v>289.02420000000001</v>
      </c>
      <c r="N681" s="1">
        <f t="shared" si="72"/>
        <v>23.803705000000036</v>
      </c>
      <c r="O681" s="1">
        <f t="shared" si="73"/>
        <v>24.732155000000034</v>
      </c>
      <c r="P681" s="1">
        <f t="shared" si="74"/>
        <v>25.182720000000018</v>
      </c>
      <c r="Q681" s="8">
        <f t="shared" si="75"/>
        <v>1.0177326</v>
      </c>
      <c r="R681" s="8">
        <f t="shared" si="76"/>
        <v>0.88098300000000007</v>
      </c>
      <c r="S681" s="8">
        <f t="shared" si="77"/>
        <v>0.77316119999999999</v>
      </c>
    </row>
    <row r="682" spans="1:19" x14ac:dyDescent="0.25">
      <c r="A682">
        <v>2066</v>
      </c>
      <c r="B682">
        <v>9</v>
      </c>
      <c r="C682" s="7">
        <v>2.1100000000000001E-5</v>
      </c>
      <c r="D682" s="7">
        <v>1.5800000000000001E-5</v>
      </c>
      <c r="E682" s="7">
        <v>1.36E-5</v>
      </c>
      <c r="F682" t="str">
        <f t="shared" si="71"/>
        <v>2066-09-14T00:00:00Z</v>
      </c>
      <c r="G682" s="1">
        <v>298.40386999999998</v>
      </c>
      <c r="H682" s="1">
        <v>299.77744000000001</v>
      </c>
      <c r="I682" s="1">
        <v>300.65629999999999</v>
      </c>
      <c r="J682" t="s">
        <v>734</v>
      </c>
      <c r="K682">
        <v>287.4101</v>
      </c>
      <c r="L682">
        <v>287.43416999999999</v>
      </c>
      <c r="M682">
        <v>286.94484999999997</v>
      </c>
      <c r="N682" s="1">
        <f t="shared" si="72"/>
        <v>19.756984999999986</v>
      </c>
      <c r="O682" s="1">
        <f t="shared" si="73"/>
        <v>20.455805000000055</v>
      </c>
      <c r="P682" s="1">
        <f t="shared" si="74"/>
        <v>20.650575000000003</v>
      </c>
      <c r="Q682" s="8">
        <f t="shared" si="75"/>
        <v>55.488779999999998</v>
      </c>
      <c r="R682" s="8">
        <f t="shared" si="76"/>
        <v>41.550840000000001</v>
      </c>
      <c r="S682" s="8">
        <f t="shared" si="77"/>
        <v>35.765280000000004</v>
      </c>
    </row>
    <row r="683" spans="1:19" x14ac:dyDescent="0.25">
      <c r="A683">
        <v>2066</v>
      </c>
      <c r="B683">
        <v>10</v>
      </c>
      <c r="C683" s="7">
        <v>3.6399999999999999E-6</v>
      </c>
      <c r="D683" s="7">
        <v>2.5799999999999999E-6</v>
      </c>
      <c r="E683" s="7">
        <v>2.1399999999999998E-6</v>
      </c>
      <c r="F683" t="str">
        <f t="shared" si="71"/>
        <v>2066-10-14T12:00:00Z</v>
      </c>
      <c r="G683" s="1">
        <v>295.49189999999999</v>
      </c>
      <c r="H683" s="1">
        <v>296.94385</v>
      </c>
      <c r="I683" s="1">
        <v>297.89386000000002</v>
      </c>
      <c r="J683" t="s">
        <v>735</v>
      </c>
      <c r="K683">
        <v>282.60590000000002</v>
      </c>
      <c r="L683">
        <v>282.70733999999999</v>
      </c>
      <c r="M683">
        <v>282.37209999999999</v>
      </c>
      <c r="N683" s="1">
        <f t="shared" si="72"/>
        <v>15.898900000000026</v>
      </c>
      <c r="O683" s="1">
        <f t="shared" si="73"/>
        <v>16.675595000000044</v>
      </c>
      <c r="P683" s="1">
        <f t="shared" si="74"/>
        <v>16.982979999999998</v>
      </c>
      <c r="Q683" s="8">
        <f t="shared" si="75"/>
        <v>9.5724719999999994</v>
      </c>
      <c r="R683" s="8">
        <f t="shared" si="76"/>
        <v>6.7848839999999999</v>
      </c>
      <c r="S683" s="8">
        <f t="shared" si="77"/>
        <v>5.6277719999999993</v>
      </c>
    </row>
    <row r="684" spans="1:19" x14ac:dyDescent="0.25">
      <c r="A684">
        <v>2066</v>
      </c>
      <c r="B684">
        <v>11</v>
      </c>
      <c r="C684" s="7">
        <v>4.6999999999999997E-5</v>
      </c>
      <c r="D684" s="7">
        <v>3.43E-5</v>
      </c>
      <c r="E684" s="7">
        <v>2.73E-5</v>
      </c>
      <c r="F684" t="str">
        <f t="shared" si="71"/>
        <v>2066-11-14T00:00:00Z</v>
      </c>
      <c r="G684" s="1">
        <v>285.95522999999997</v>
      </c>
      <c r="H684" s="1">
        <v>286.84473000000003</v>
      </c>
      <c r="I684" s="1">
        <v>287.30990000000003</v>
      </c>
      <c r="J684" t="s">
        <v>736</v>
      </c>
      <c r="K684">
        <v>276.98138</v>
      </c>
      <c r="L684">
        <v>277.32033999999999</v>
      </c>
      <c r="M684">
        <v>277.37918000000002</v>
      </c>
      <c r="N684" s="1">
        <f t="shared" si="72"/>
        <v>8.3183050000000094</v>
      </c>
      <c r="O684" s="1">
        <f t="shared" si="73"/>
        <v>8.9325350000000299</v>
      </c>
      <c r="P684" s="1">
        <f t="shared" si="74"/>
        <v>9.1945400000000745</v>
      </c>
      <c r="Q684" s="8">
        <f t="shared" si="75"/>
        <v>123.60060000000001</v>
      </c>
      <c r="R684" s="8">
        <f t="shared" si="76"/>
        <v>90.20214</v>
      </c>
      <c r="S684" s="8">
        <f t="shared" si="77"/>
        <v>71.793539999999993</v>
      </c>
    </row>
    <row r="685" spans="1:19" x14ac:dyDescent="0.25">
      <c r="A685">
        <v>2066</v>
      </c>
      <c r="B685">
        <v>12</v>
      </c>
      <c r="C685" s="7">
        <v>8.5199999999999997E-5</v>
      </c>
      <c r="D685" s="7">
        <v>6.3100000000000002E-5</v>
      </c>
      <c r="E685" s="7">
        <v>4.9700000000000002E-5</v>
      </c>
      <c r="F685" t="str">
        <f t="shared" si="71"/>
        <v>2066-12-14T12:00:00Z</v>
      </c>
      <c r="G685" s="1">
        <v>283.7647</v>
      </c>
      <c r="H685" s="1">
        <v>284.65298000000001</v>
      </c>
      <c r="I685" s="1">
        <v>285.20186999999999</v>
      </c>
      <c r="J685" t="s">
        <v>737</v>
      </c>
      <c r="K685">
        <v>276.33145000000002</v>
      </c>
      <c r="L685">
        <v>276.87729999999999</v>
      </c>
      <c r="M685">
        <v>277.21265</v>
      </c>
      <c r="N685" s="1">
        <f t="shared" si="72"/>
        <v>6.8980750000000626</v>
      </c>
      <c r="O685" s="1">
        <f t="shared" si="73"/>
        <v>7.6151399999999967</v>
      </c>
      <c r="P685" s="1">
        <f t="shared" si="74"/>
        <v>8.0572600000000421</v>
      </c>
      <c r="Q685" s="8">
        <f t="shared" si="75"/>
        <v>224.05896000000001</v>
      </c>
      <c r="R685" s="8">
        <f t="shared" si="76"/>
        <v>165.94038</v>
      </c>
      <c r="S685" s="8">
        <f t="shared" si="77"/>
        <v>130.70106000000001</v>
      </c>
    </row>
    <row r="686" spans="1:19" x14ac:dyDescent="0.25">
      <c r="A686">
        <v>2067</v>
      </c>
      <c r="B686">
        <v>1</v>
      </c>
      <c r="C686" s="7">
        <v>5.9299999999999998E-5</v>
      </c>
      <c r="D686" s="7">
        <v>4.2700000000000001E-5</v>
      </c>
      <c r="E686" s="7">
        <v>3.29E-5</v>
      </c>
      <c r="F686" t="str">
        <f t="shared" si="71"/>
        <v>2067-01-14T12:00:00Z</v>
      </c>
      <c r="G686" s="1">
        <v>284.31779999999998</v>
      </c>
      <c r="H686" s="1">
        <v>285.39938000000001</v>
      </c>
      <c r="I686" s="1">
        <v>285.93423000000001</v>
      </c>
      <c r="J686" t="s">
        <v>738</v>
      </c>
      <c r="K686">
        <v>277.67957000000001</v>
      </c>
      <c r="L686">
        <v>278.28676999999999</v>
      </c>
      <c r="M686">
        <v>278.63474000000002</v>
      </c>
      <c r="N686" s="1">
        <f t="shared" si="72"/>
        <v>7.8486850000000459</v>
      </c>
      <c r="O686" s="1">
        <f t="shared" si="73"/>
        <v>8.6930750000000216</v>
      </c>
      <c r="P686" s="1">
        <f t="shared" si="74"/>
        <v>9.1344850000000406</v>
      </c>
      <c r="Q686" s="8">
        <f t="shared" si="75"/>
        <v>155.94713999999999</v>
      </c>
      <c r="R686" s="8">
        <f t="shared" si="76"/>
        <v>112.29246000000001</v>
      </c>
      <c r="S686" s="8">
        <f t="shared" si="77"/>
        <v>86.520420000000001</v>
      </c>
    </row>
    <row r="687" spans="1:19" x14ac:dyDescent="0.25">
      <c r="A687">
        <v>2067</v>
      </c>
      <c r="B687">
        <v>2</v>
      </c>
      <c r="C687" s="7">
        <v>1.46E-4</v>
      </c>
      <c r="D687" s="7">
        <v>1.05E-4</v>
      </c>
      <c r="E687" s="7">
        <v>8.0900000000000001E-5</v>
      </c>
      <c r="F687" t="str">
        <f t="shared" si="71"/>
        <v>2067-02-13T00:00:00Z</v>
      </c>
      <c r="G687" s="1">
        <v>285.73068000000001</v>
      </c>
      <c r="H687" s="1">
        <v>286.86970000000002</v>
      </c>
      <c r="I687" s="1">
        <v>287.46807999999999</v>
      </c>
      <c r="J687" t="s">
        <v>739</v>
      </c>
      <c r="K687">
        <v>278.49335000000002</v>
      </c>
      <c r="L687">
        <v>278.95645000000002</v>
      </c>
      <c r="M687">
        <v>279.28967</v>
      </c>
      <c r="N687" s="1">
        <f t="shared" si="72"/>
        <v>8.9620150000000649</v>
      </c>
      <c r="O687" s="1">
        <f t="shared" si="73"/>
        <v>9.7630750000000717</v>
      </c>
      <c r="P687" s="1">
        <f t="shared" si="74"/>
        <v>10.228875000000016</v>
      </c>
      <c r="Q687" s="8">
        <f t="shared" si="75"/>
        <v>383.95080000000002</v>
      </c>
      <c r="R687" s="8">
        <f t="shared" si="76"/>
        <v>276.12899999999996</v>
      </c>
      <c r="S687" s="8">
        <f t="shared" si="77"/>
        <v>212.75081999999998</v>
      </c>
    </row>
    <row r="688" spans="1:19" x14ac:dyDescent="0.25">
      <c r="A688">
        <v>2067</v>
      </c>
      <c r="B688">
        <v>3</v>
      </c>
      <c r="C688" s="7">
        <v>7.3499999999999998E-5</v>
      </c>
      <c r="D688" s="7">
        <v>5.2200000000000002E-5</v>
      </c>
      <c r="E688" s="7">
        <v>3.93E-5</v>
      </c>
      <c r="F688" t="str">
        <f t="shared" si="71"/>
        <v>2067-03-14T12:00:00Z</v>
      </c>
      <c r="G688" s="1">
        <v>288.64452999999997</v>
      </c>
      <c r="H688" s="1">
        <v>289.92126000000002</v>
      </c>
      <c r="I688" s="1">
        <v>290.66762999999997</v>
      </c>
      <c r="J688" t="s">
        <v>740</v>
      </c>
      <c r="K688">
        <v>279.38601999999997</v>
      </c>
      <c r="L688">
        <v>280.03473000000002</v>
      </c>
      <c r="M688">
        <v>280.26497999999998</v>
      </c>
      <c r="N688" s="1">
        <f t="shared" si="72"/>
        <v>10.865274999999997</v>
      </c>
      <c r="O688" s="1">
        <f t="shared" si="73"/>
        <v>11.827995000000044</v>
      </c>
      <c r="P688" s="1">
        <f t="shared" si="74"/>
        <v>12.316305</v>
      </c>
      <c r="Q688" s="8">
        <f t="shared" si="75"/>
        <v>193.2903</v>
      </c>
      <c r="R688" s="8">
        <f t="shared" si="76"/>
        <v>137.27556000000001</v>
      </c>
      <c r="S688" s="8">
        <f t="shared" si="77"/>
        <v>103.35114</v>
      </c>
    </row>
    <row r="689" spans="1:19" x14ac:dyDescent="0.25">
      <c r="A689">
        <v>2067</v>
      </c>
      <c r="B689">
        <v>4</v>
      </c>
      <c r="C689" s="7">
        <v>1.12E-4</v>
      </c>
      <c r="D689" s="7">
        <v>8.1600000000000005E-5</v>
      </c>
      <c r="E689" s="7">
        <v>6.4399999999999993E-5</v>
      </c>
      <c r="F689" t="str">
        <f t="shared" si="71"/>
        <v>2067-04-14T00:00:00Z</v>
      </c>
      <c r="G689" s="1">
        <v>288.03809999999999</v>
      </c>
      <c r="H689" s="1">
        <v>289.57172000000003</v>
      </c>
      <c r="I689" s="1">
        <v>290.58762000000002</v>
      </c>
      <c r="J689" t="s">
        <v>741</v>
      </c>
      <c r="K689">
        <v>279.98180000000002</v>
      </c>
      <c r="L689">
        <v>280.66239999999999</v>
      </c>
      <c r="M689">
        <v>280.83922999999999</v>
      </c>
      <c r="N689" s="1">
        <f t="shared" si="72"/>
        <v>10.859950000000026</v>
      </c>
      <c r="O689" s="1">
        <f t="shared" si="73"/>
        <v>11.96706000000006</v>
      </c>
      <c r="P689" s="1">
        <f t="shared" si="74"/>
        <v>12.563425000000052</v>
      </c>
      <c r="Q689" s="8">
        <f t="shared" si="75"/>
        <v>294.5376</v>
      </c>
      <c r="R689" s="8">
        <f t="shared" si="76"/>
        <v>214.59168</v>
      </c>
      <c r="S689" s="8">
        <f t="shared" si="77"/>
        <v>169.35911999999999</v>
      </c>
    </row>
    <row r="690" spans="1:19" x14ac:dyDescent="0.25">
      <c r="A690">
        <v>2067</v>
      </c>
      <c r="B690">
        <v>5</v>
      </c>
      <c r="C690" s="7">
        <v>2.72E-5</v>
      </c>
      <c r="D690" s="7">
        <v>2.1699999999999999E-5</v>
      </c>
      <c r="E690" s="7">
        <v>1.88E-5</v>
      </c>
      <c r="F690" t="str">
        <f t="shared" si="71"/>
        <v>2067-05-14T12:00:00Z</v>
      </c>
      <c r="G690" s="1">
        <v>297.25560000000002</v>
      </c>
      <c r="H690" s="1">
        <v>298.71033</v>
      </c>
      <c r="I690" s="1">
        <v>299.8648</v>
      </c>
      <c r="J690" t="s">
        <v>742</v>
      </c>
      <c r="K690">
        <v>284.66153000000003</v>
      </c>
      <c r="L690">
        <v>285.3972</v>
      </c>
      <c r="M690">
        <v>285.49540000000002</v>
      </c>
      <c r="N690" s="1">
        <f t="shared" si="72"/>
        <v>17.808565000000044</v>
      </c>
      <c r="O690" s="1">
        <f t="shared" si="73"/>
        <v>18.903765000000021</v>
      </c>
      <c r="P690" s="1">
        <f t="shared" si="74"/>
        <v>19.530100000000061</v>
      </c>
      <c r="Q690" s="8">
        <f t="shared" si="75"/>
        <v>71.530560000000008</v>
      </c>
      <c r="R690" s="8">
        <f t="shared" si="76"/>
        <v>57.066659999999999</v>
      </c>
      <c r="S690" s="8">
        <f t="shared" si="77"/>
        <v>49.440240000000003</v>
      </c>
    </row>
    <row r="691" spans="1:19" x14ac:dyDescent="0.25">
      <c r="A691">
        <v>2067</v>
      </c>
      <c r="B691">
        <v>6</v>
      </c>
      <c r="C691" s="7">
        <v>2.27E-5</v>
      </c>
      <c r="D691" s="7">
        <v>1.9700000000000001E-5</v>
      </c>
      <c r="E691" s="7">
        <v>1.7900000000000001E-5</v>
      </c>
      <c r="F691" t="str">
        <f t="shared" si="71"/>
        <v>2067-06-14T00:00:00Z</v>
      </c>
      <c r="G691" s="1">
        <v>297.41824000000003</v>
      </c>
      <c r="H691" s="1">
        <v>298.95755000000003</v>
      </c>
      <c r="I691" s="1">
        <v>300.13116000000002</v>
      </c>
      <c r="J691" t="s">
        <v>743</v>
      </c>
      <c r="K691">
        <v>284.67266999999998</v>
      </c>
      <c r="L691">
        <v>285.57146999999998</v>
      </c>
      <c r="M691">
        <v>285.72739999999999</v>
      </c>
      <c r="N691" s="1">
        <f t="shared" si="72"/>
        <v>17.895455000000027</v>
      </c>
      <c r="O691" s="1">
        <f t="shared" si="73"/>
        <v>19.114509999999996</v>
      </c>
      <c r="P691" s="1">
        <f t="shared" si="74"/>
        <v>19.779280000000028</v>
      </c>
      <c r="Q691" s="8">
        <f t="shared" si="75"/>
        <v>59.696459999999988</v>
      </c>
      <c r="R691" s="8">
        <f t="shared" si="76"/>
        <v>51.807060000000007</v>
      </c>
      <c r="S691" s="8">
        <f t="shared" si="77"/>
        <v>47.073419999999999</v>
      </c>
    </row>
    <row r="692" spans="1:19" x14ac:dyDescent="0.25">
      <c r="A692">
        <v>2067</v>
      </c>
      <c r="B692">
        <v>7</v>
      </c>
      <c r="C692" s="7">
        <v>7.7200000000000006E-6</v>
      </c>
      <c r="D692" s="7">
        <v>7.4000000000000003E-6</v>
      </c>
      <c r="E692" s="7">
        <v>7.2300000000000002E-6</v>
      </c>
      <c r="F692" t="str">
        <f t="shared" si="71"/>
        <v>2067-07-14T12:00:00Z</v>
      </c>
      <c r="G692" s="1">
        <v>306.76589999999999</v>
      </c>
      <c r="H692" s="1">
        <v>308.19357000000002</v>
      </c>
      <c r="I692" s="1">
        <v>309.40714000000003</v>
      </c>
      <c r="J692" t="s">
        <v>744</v>
      </c>
      <c r="K692">
        <v>289.39926000000003</v>
      </c>
      <c r="L692">
        <v>290.10788000000002</v>
      </c>
      <c r="M692">
        <v>290.11407000000003</v>
      </c>
      <c r="N692" s="1">
        <f t="shared" si="72"/>
        <v>24.93258000000003</v>
      </c>
      <c r="O692" s="1">
        <f t="shared" si="73"/>
        <v>26.000725000000045</v>
      </c>
      <c r="P692" s="1">
        <f t="shared" si="74"/>
        <v>26.610605000000078</v>
      </c>
      <c r="Q692" s="8">
        <f t="shared" si="75"/>
        <v>20.302056</v>
      </c>
      <c r="R692" s="8">
        <f t="shared" si="76"/>
        <v>19.460520000000002</v>
      </c>
      <c r="S692" s="8">
        <f t="shared" si="77"/>
        <v>19.013453999999999</v>
      </c>
    </row>
    <row r="693" spans="1:19" x14ac:dyDescent="0.25">
      <c r="A693">
        <v>2067</v>
      </c>
      <c r="B693">
        <v>8</v>
      </c>
      <c r="C693" s="7">
        <v>7.1999999999999997E-6</v>
      </c>
      <c r="D693" s="7">
        <v>6.6800000000000004E-6</v>
      </c>
      <c r="E693" s="7">
        <v>6.5200000000000003E-6</v>
      </c>
      <c r="F693" t="str">
        <f t="shared" si="71"/>
        <v>2067-08-14T12:00:00Z</v>
      </c>
      <c r="G693" s="1">
        <v>307.43383999999998</v>
      </c>
      <c r="H693" s="1">
        <v>308.82123000000001</v>
      </c>
      <c r="I693" s="1">
        <v>309.81128000000001</v>
      </c>
      <c r="J693" t="s">
        <v>745</v>
      </c>
      <c r="K693">
        <v>291.47253000000001</v>
      </c>
      <c r="L693">
        <v>291.90593999999999</v>
      </c>
      <c r="M693">
        <v>291.77352999999999</v>
      </c>
      <c r="N693" s="1">
        <f t="shared" si="72"/>
        <v>26.303184999999985</v>
      </c>
      <c r="O693" s="1">
        <f t="shared" si="73"/>
        <v>27.213585000000023</v>
      </c>
      <c r="P693" s="1">
        <f t="shared" si="74"/>
        <v>27.642405000000053</v>
      </c>
      <c r="Q693" s="8">
        <f t="shared" si="75"/>
        <v>18.934559999999998</v>
      </c>
      <c r="R693" s="8">
        <f t="shared" si="76"/>
        <v>17.567064000000002</v>
      </c>
      <c r="S693" s="8">
        <f t="shared" si="77"/>
        <v>17.146296000000003</v>
      </c>
    </row>
    <row r="694" spans="1:19" x14ac:dyDescent="0.25">
      <c r="A694">
        <v>2067</v>
      </c>
      <c r="B694">
        <v>9</v>
      </c>
      <c r="C694" s="7">
        <v>7.5899999999999995E-7</v>
      </c>
      <c r="D694" s="7">
        <v>5.6599999999999996E-7</v>
      </c>
      <c r="E694" s="7">
        <v>4.8500000000000002E-7</v>
      </c>
      <c r="F694" t="str">
        <f t="shared" si="71"/>
        <v>2067-09-14T00:00:00Z</v>
      </c>
      <c r="G694" s="1">
        <v>303.62607000000003</v>
      </c>
      <c r="H694" s="1">
        <v>305.0342</v>
      </c>
      <c r="I694" s="1">
        <v>305.94540000000001</v>
      </c>
      <c r="J694" t="s">
        <v>746</v>
      </c>
      <c r="K694">
        <v>287.51420000000002</v>
      </c>
      <c r="L694">
        <v>287.53854000000001</v>
      </c>
      <c r="M694">
        <v>287.05466000000001</v>
      </c>
      <c r="N694" s="1">
        <f t="shared" si="72"/>
        <v>22.420135000000073</v>
      </c>
      <c r="O694" s="1">
        <f t="shared" si="73"/>
        <v>23.136370000000056</v>
      </c>
      <c r="P694" s="1">
        <f t="shared" si="74"/>
        <v>23.350030000000061</v>
      </c>
      <c r="Q694" s="8">
        <f t="shared" si="75"/>
        <v>1.9960181999999995</v>
      </c>
      <c r="R694" s="8">
        <f t="shared" si="76"/>
        <v>1.4884667999999999</v>
      </c>
      <c r="S694" s="8">
        <f t="shared" si="77"/>
        <v>1.2754530000000002</v>
      </c>
    </row>
    <row r="695" spans="1:19" x14ac:dyDescent="0.25">
      <c r="A695">
        <v>2067</v>
      </c>
      <c r="B695">
        <v>10</v>
      </c>
      <c r="C695" s="7">
        <v>8.9499999999999994E-5</v>
      </c>
      <c r="D695" s="7">
        <v>6.3800000000000006E-5</v>
      </c>
      <c r="E695" s="7">
        <v>5.3499999999999999E-5</v>
      </c>
      <c r="F695" t="str">
        <f t="shared" si="71"/>
        <v>2067-10-14T12:00:00Z</v>
      </c>
      <c r="G695" s="1">
        <v>293.00463999999999</v>
      </c>
      <c r="H695" s="1">
        <v>294.42345999999998</v>
      </c>
      <c r="I695" s="1">
        <v>295.32351999999997</v>
      </c>
      <c r="J695" t="s">
        <v>747</v>
      </c>
      <c r="K695">
        <v>282.63380000000001</v>
      </c>
      <c r="L695">
        <v>282.74142000000001</v>
      </c>
      <c r="M695">
        <v>282.40325999999999</v>
      </c>
      <c r="N695" s="1">
        <f t="shared" si="72"/>
        <v>14.669219999999996</v>
      </c>
      <c r="O695" s="1">
        <f t="shared" si="73"/>
        <v>15.432440000000042</v>
      </c>
      <c r="P695" s="1">
        <f t="shared" si="74"/>
        <v>15.713390000000004</v>
      </c>
      <c r="Q695" s="8">
        <f t="shared" si="75"/>
        <v>235.36709999999997</v>
      </c>
      <c r="R695" s="8">
        <f t="shared" si="76"/>
        <v>167.78124000000003</v>
      </c>
      <c r="S695" s="8">
        <f t="shared" si="77"/>
        <v>140.6943</v>
      </c>
    </row>
    <row r="696" spans="1:19" x14ac:dyDescent="0.25">
      <c r="A696">
        <v>2067</v>
      </c>
      <c r="B696">
        <v>11</v>
      </c>
      <c r="C696" s="7">
        <v>6.5400000000000004E-5</v>
      </c>
      <c r="D696" s="7">
        <v>4.7200000000000002E-5</v>
      </c>
      <c r="E696" s="7">
        <v>3.6999999999999998E-5</v>
      </c>
      <c r="F696" t="str">
        <f t="shared" si="71"/>
        <v>2067-11-14T00:00:00Z</v>
      </c>
      <c r="G696" s="1">
        <v>286.01796999999999</v>
      </c>
      <c r="H696" s="1">
        <v>286.90413999999998</v>
      </c>
      <c r="I696" s="1">
        <v>287.34796</v>
      </c>
      <c r="J696" t="s">
        <v>748</v>
      </c>
      <c r="K696">
        <v>277.79288000000003</v>
      </c>
      <c r="L696">
        <v>278.14049999999997</v>
      </c>
      <c r="M696">
        <v>278.21267999999998</v>
      </c>
      <c r="N696" s="1">
        <f t="shared" si="72"/>
        <v>8.7554250000000593</v>
      </c>
      <c r="O696" s="1">
        <f t="shared" si="73"/>
        <v>9.372320000000002</v>
      </c>
      <c r="P696" s="1">
        <f t="shared" si="74"/>
        <v>9.6303199999999833</v>
      </c>
      <c r="Q696" s="8">
        <f t="shared" si="75"/>
        <v>171.98892000000001</v>
      </c>
      <c r="R696" s="8">
        <f t="shared" si="76"/>
        <v>124.12656</v>
      </c>
      <c r="S696" s="8">
        <f t="shared" si="77"/>
        <v>97.302599999999984</v>
      </c>
    </row>
    <row r="697" spans="1:19" x14ac:dyDescent="0.25">
      <c r="A697">
        <v>2067</v>
      </c>
      <c r="B697">
        <v>12</v>
      </c>
      <c r="C697" s="7">
        <v>1.8900000000000001E-4</v>
      </c>
      <c r="D697" s="7">
        <v>1.3999999999999999E-4</v>
      </c>
      <c r="E697" s="7">
        <v>1.1E-4</v>
      </c>
      <c r="F697" t="str">
        <f t="shared" si="71"/>
        <v>2067-12-14T12:00:00Z</v>
      </c>
      <c r="G697" s="1">
        <v>283.09780000000001</v>
      </c>
      <c r="H697" s="1">
        <v>283.9735</v>
      </c>
      <c r="I697" s="1">
        <v>284.49689999999998</v>
      </c>
      <c r="J697" t="s">
        <v>749</v>
      </c>
      <c r="K697">
        <v>277.11682000000002</v>
      </c>
      <c r="L697">
        <v>277.66104000000001</v>
      </c>
      <c r="M697">
        <v>277.9873</v>
      </c>
      <c r="N697" s="1">
        <f t="shared" si="72"/>
        <v>6.9573100000000068</v>
      </c>
      <c r="O697" s="1">
        <f t="shared" si="73"/>
        <v>7.6672700000000304</v>
      </c>
      <c r="P697" s="1">
        <f t="shared" si="74"/>
        <v>8.0921000000000163</v>
      </c>
      <c r="Q697" s="8">
        <f t="shared" si="75"/>
        <v>497.03219999999999</v>
      </c>
      <c r="R697" s="8">
        <f t="shared" si="76"/>
        <v>368.17200000000003</v>
      </c>
      <c r="S697" s="8">
        <f t="shared" si="77"/>
        <v>289.27799999999996</v>
      </c>
    </row>
    <row r="698" spans="1:19" x14ac:dyDescent="0.25">
      <c r="A698">
        <v>2068</v>
      </c>
      <c r="B698">
        <v>1</v>
      </c>
      <c r="C698" s="7">
        <v>1.06E-4</v>
      </c>
      <c r="D698" s="7">
        <v>7.7100000000000004E-5</v>
      </c>
      <c r="E698" s="7">
        <v>6.0000000000000002E-5</v>
      </c>
      <c r="F698" t="str">
        <f t="shared" si="71"/>
        <v>2068-01-14T12:00:00Z</v>
      </c>
      <c r="G698" s="1">
        <v>283.9819</v>
      </c>
      <c r="H698" s="1">
        <v>285.05410000000001</v>
      </c>
      <c r="I698" s="1">
        <v>285.56783999999999</v>
      </c>
      <c r="J698" t="s">
        <v>750</v>
      </c>
      <c r="K698">
        <v>277.57094999999998</v>
      </c>
      <c r="L698">
        <v>278.15750000000003</v>
      </c>
      <c r="M698">
        <v>278.47460000000001</v>
      </c>
      <c r="N698" s="1">
        <f t="shared" si="72"/>
        <v>7.6264250000000402</v>
      </c>
      <c r="O698" s="1">
        <f t="shared" si="73"/>
        <v>8.4558000000000675</v>
      </c>
      <c r="P698" s="1">
        <f t="shared" si="74"/>
        <v>8.8712199999999939</v>
      </c>
      <c r="Q698" s="8">
        <f t="shared" si="75"/>
        <v>278.75880000000001</v>
      </c>
      <c r="R698" s="8">
        <f t="shared" si="76"/>
        <v>202.75757999999999</v>
      </c>
      <c r="S698" s="8">
        <f t="shared" si="77"/>
        <v>157.78800000000001</v>
      </c>
    </row>
    <row r="699" spans="1:19" x14ac:dyDescent="0.25">
      <c r="A699">
        <v>2068</v>
      </c>
      <c r="B699">
        <v>2</v>
      </c>
      <c r="C699" s="7">
        <v>1.1900000000000001E-4</v>
      </c>
      <c r="D699" s="7">
        <v>8.5699999999999996E-5</v>
      </c>
      <c r="E699" s="7">
        <v>6.6099999999999994E-5</v>
      </c>
      <c r="F699" t="str">
        <f t="shared" si="71"/>
        <v>2068-02-13T12:00:00Z</v>
      </c>
      <c r="G699" s="1">
        <v>283.88315</v>
      </c>
      <c r="H699" s="1">
        <v>285.01193000000001</v>
      </c>
      <c r="I699" s="1">
        <v>285.58870000000002</v>
      </c>
      <c r="J699" t="s">
        <v>751</v>
      </c>
      <c r="K699">
        <v>277.17412999999999</v>
      </c>
      <c r="L699">
        <v>277.63916</v>
      </c>
      <c r="M699">
        <v>277.95519999999999</v>
      </c>
      <c r="N699" s="1">
        <f t="shared" si="72"/>
        <v>7.3786400000000185</v>
      </c>
      <c r="O699" s="1">
        <f t="shared" si="73"/>
        <v>8.1755450000000565</v>
      </c>
      <c r="P699" s="1">
        <f t="shared" si="74"/>
        <v>8.6219500000000266</v>
      </c>
      <c r="Q699" s="8">
        <f t="shared" si="75"/>
        <v>312.94620000000003</v>
      </c>
      <c r="R699" s="8">
        <f t="shared" si="76"/>
        <v>225.37385999999998</v>
      </c>
      <c r="S699" s="8">
        <f t="shared" si="77"/>
        <v>173.82978</v>
      </c>
    </row>
    <row r="700" spans="1:19" x14ac:dyDescent="0.25">
      <c r="A700">
        <v>2068</v>
      </c>
      <c r="B700">
        <v>3</v>
      </c>
      <c r="C700" s="7">
        <v>9.98E-5</v>
      </c>
      <c r="D700" s="7">
        <v>7.1299999999999998E-5</v>
      </c>
      <c r="E700" s="7">
        <v>5.4500000000000003E-5</v>
      </c>
      <c r="F700" t="str">
        <f t="shared" si="71"/>
        <v>2068-03-14T12:00:00Z</v>
      </c>
      <c r="G700" s="1">
        <v>288.75560000000002</v>
      </c>
      <c r="H700" s="1">
        <v>290.02875</v>
      </c>
      <c r="I700" s="1">
        <v>290.75510000000003</v>
      </c>
      <c r="J700" t="s">
        <v>752</v>
      </c>
      <c r="K700">
        <v>279.48766999999998</v>
      </c>
      <c r="L700">
        <v>280.13387999999998</v>
      </c>
      <c r="M700">
        <v>280.35692999999998</v>
      </c>
      <c r="N700" s="1">
        <f t="shared" si="72"/>
        <v>10.971634999999992</v>
      </c>
      <c r="O700" s="1">
        <f t="shared" si="73"/>
        <v>11.931315000000041</v>
      </c>
      <c r="P700" s="1">
        <f t="shared" si="74"/>
        <v>12.406015000000025</v>
      </c>
      <c r="Q700" s="8">
        <f t="shared" si="75"/>
        <v>262.45404000000002</v>
      </c>
      <c r="R700" s="8">
        <f t="shared" si="76"/>
        <v>187.50473999999997</v>
      </c>
      <c r="S700" s="8">
        <f t="shared" si="77"/>
        <v>143.32410000000002</v>
      </c>
    </row>
    <row r="701" spans="1:19" x14ac:dyDescent="0.25">
      <c r="A701">
        <v>2068</v>
      </c>
      <c r="B701">
        <v>4</v>
      </c>
      <c r="C701" s="7">
        <v>4.3800000000000001E-5</v>
      </c>
      <c r="D701" s="7">
        <v>3.2199999999999997E-5</v>
      </c>
      <c r="E701" s="7">
        <v>2.5599999999999999E-5</v>
      </c>
      <c r="F701" t="str">
        <f t="shared" si="71"/>
        <v>2068-04-14T00:00:00Z</v>
      </c>
      <c r="G701" s="1">
        <v>289.25922000000003</v>
      </c>
      <c r="H701" s="1">
        <v>290.80212</v>
      </c>
      <c r="I701" s="1">
        <v>291.8175</v>
      </c>
      <c r="J701" t="s">
        <v>753</v>
      </c>
      <c r="K701">
        <v>279.71875</v>
      </c>
      <c r="L701">
        <v>280.39233000000002</v>
      </c>
      <c r="M701">
        <v>280.55444</v>
      </c>
      <c r="N701" s="1">
        <f t="shared" si="72"/>
        <v>11.338985000000037</v>
      </c>
      <c r="O701" s="1">
        <f t="shared" si="73"/>
        <v>12.447225000000003</v>
      </c>
      <c r="P701" s="1">
        <f t="shared" si="74"/>
        <v>13.03597000000002</v>
      </c>
      <c r="Q701" s="8">
        <f t="shared" si="75"/>
        <v>115.18524000000001</v>
      </c>
      <c r="R701" s="8">
        <f t="shared" si="76"/>
        <v>84.679559999999995</v>
      </c>
      <c r="S701" s="8">
        <f t="shared" si="77"/>
        <v>67.322879999999998</v>
      </c>
    </row>
    <row r="702" spans="1:19" x14ac:dyDescent="0.25">
      <c r="A702">
        <v>2068</v>
      </c>
      <c r="B702">
        <v>5</v>
      </c>
      <c r="C702" s="7">
        <v>3.7299999999999999E-5</v>
      </c>
      <c r="D702" s="7">
        <v>2.9799999999999999E-5</v>
      </c>
      <c r="E702" s="7">
        <v>2.5999999999999998E-5</v>
      </c>
      <c r="F702" t="str">
        <f t="shared" si="71"/>
        <v>2068-05-14T12:00:00Z</v>
      </c>
      <c r="G702" s="1">
        <v>292.63287000000003</v>
      </c>
      <c r="H702" s="1">
        <v>294.00725999999997</v>
      </c>
      <c r="I702" s="1">
        <v>295.03534000000002</v>
      </c>
      <c r="J702" t="s">
        <v>754</v>
      </c>
      <c r="K702">
        <v>282.33139999999997</v>
      </c>
      <c r="L702">
        <v>283.06470000000002</v>
      </c>
      <c r="M702">
        <v>283.14879999999999</v>
      </c>
      <c r="N702" s="1">
        <f t="shared" si="72"/>
        <v>14.332134999999994</v>
      </c>
      <c r="O702" s="1">
        <f t="shared" si="73"/>
        <v>15.385980000000018</v>
      </c>
      <c r="P702" s="1">
        <f t="shared" si="74"/>
        <v>15.942070000000058</v>
      </c>
      <c r="Q702" s="8">
        <f t="shared" si="75"/>
        <v>98.091539999999995</v>
      </c>
      <c r="R702" s="8">
        <f t="shared" si="76"/>
        <v>78.368040000000008</v>
      </c>
      <c r="S702" s="8">
        <f t="shared" si="77"/>
        <v>68.374799999999993</v>
      </c>
    </row>
    <row r="703" spans="1:19" x14ac:dyDescent="0.25">
      <c r="A703">
        <v>2068</v>
      </c>
      <c r="B703">
        <v>6</v>
      </c>
      <c r="C703" s="7">
        <v>8.5499999999999995E-6</v>
      </c>
      <c r="D703" s="7">
        <v>7.3499999999999999E-6</v>
      </c>
      <c r="E703" s="7">
        <v>6.6200000000000001E-6</v>
      </c>
      <c r="F703" t="str">
        <f t="shared" si="71"/>
        <v>2068-06-14T00:00:00Z</v>
      </c>
      <c r="G703" s="1">
        <v>297.58240000000001</v>
      </c>
      <c r="H703" s="1">
        <v>299.11779999999999</v>
      </c>
      <c r="I703" s="1">
        <v>300.28341999999998</v>
      </c>
      <c r="J703" t="s">
        <v>755</v>
      </c>
      <c r="K703">
        <v>284.67412999999999</v>
      </c>
      <c r="L703">
        <v>285.54807</v>
      </c>
      <c r="M703">
        <v>285.67520000000002</v>
      </c>
      <c r="N703" s="1">
        <f t="shared" si="72"/>
        <v>17.978265000000022</v>
      </c>
      <c r="O703" s="1">
        <f t="shared" si="73"/>
        <v>19.182935000000043</v>
      </c>
      <c r="P703" s="1">
        <f t="shared" si="74"/>
        <v>19.829310000000021</v>
      </c>
      <c r="Q703" s="8">
        <f t="shared" si="75"/>
        <v>22.48479</v>
      </c>
      <c r="R703" s="8">
        <f t="shared" si="76"/>
        <v>19.329029999999999</v>
      </c>
      <c r="S703" s="8">
        <f t="shared" si="77"/>
        <v>17.409276000000002</v>
      </c>
    </row>
    <row r="704" spans="1:19" x14ac:dyDescent="0.25">
      <c r="A704">
        <v>2068</v>
      </c>
      <c r="B704">
        <v>7</v>
      </c>
      <c r="C704" s="7">
        <v>3.5100000000000001E-7</v>
      </c>
      <c r="D704" s="7">
        <v>3.53E-7</v>
      </c>
      <c r="E704" s="7">
        <v>3.6800000000000001E-7</v>
      </c>
      <c r="F704" t="str">
        <f t="shared" si="71"/>
        <v>2068-07-14T12:00:00Z</v>
      </c>
      <c r="G704" s="1">
        <v>303.27667000000002</v>
      </c>
      <c r="H704" s="1">
        <v>304.68923999999998</v>
      </c>
      <c r="I704" s="1">
        <v>305.89825000000002</v>
      </c>
      <c r="J704" t="s">
        <v>756</v>
      </c>
      <c r="K704">
        <v>287.96276999999998</v>
      </c>
      <c r="L704">
        <v>288.66376000000002</v>
      </c>
      <c r="M704">
        <v>288.66052000000002</v>
      </c>
      <c r="N704" s="1">
        <f t="shared" si="72"/>
        <v>22.469720000000052</v>
      </c>
      <c r="O704" s="1">
        <f t="shared" si="73"/>
        <v>23.526500000000055</v>
      </c>
      <c r="P704" s="1">
        <f t="shared" si="74"/>
        <v>24.12938500000007</v>
      </c>
      <c r="Q704" s="8">
        <f t="shared" si="75"/>
        <v>0.92305979999999999</v>
      </c>
      <c r="R704" s="8">
        <f t="shared" si="76"/>
        <v>0.92831940000000013</v>
      </c>
      <c r="S704" s="8">
        <f t="shared" si="77"/>
        <v>0.96776640000000003</v>
      </c>
    </row>
    <row r="705" spans="1:19" x14ac:dyDescent="0.25">
      <c r="A705">
        <v>2068</v>
      </c>
      <c r="B705">
        <v>8</v>
      </c>
      <c r="C705" s="7">
        <v>3.1499999999999999E-6</v>
      </c>
      <c r="D705" s="7">
        <v>2.88E-6</v>
      </c>
      <c r="E705" s="7">
        <v>2.7199999999999998E-6</v>
      </c>
      <c r="F705" t="str">
        <f t="shared" si="71"/>
        <v>2068-08-14T12:00:00Z</v>
      </c>
      <c r="G705" s="1">
        <v>305.17025999999998</v>
      </c>
      <c r="H705" s="1">
        <v>306.53210000000001</v>
      </c>
      <c r="I705" s="1">
        <v>307.49254999999999</v>
      </c>
      <c r="J705" t="s">
        <v>757</v>
      </c>
      <c r="K705">
        <v>290.08575000000002</v>
      </c>
      <c r="L705">
        <v>290.52593999999999</v>
      </c>
      <c r="M705">
        <v>290.39060000000001</v>
      </c>
      <c r="N705" s="1">
        <f t="shared" si="72"/>
        <v>24.478005000000053</v>
      </c>
      <c r="O705" s="1">
        <f t="shared" si="73"/>
        <v>25.379020000000025</v>
      </c>
      <c r="P705" s="1">
        <f t="shared" si="74"/>
        <v>25.791575000000023</v>
      </c>
      <c r="Q705" s="8">
        <f t="shared" si="75"/>
        <v>8.2838700000000003</v>
      </c>
      <c r="R705" s="8">
        <f t="shared" si="76"/>
        <v>7.5738240000000001</v>
      </c>
      <c r="S705" s="8">
        <f t="shared" si="77"/>
        <v>7.1530559999999994</v>
      </c>
    </row>
    <row r="706" spans="1:19" x14ac:dyDescent="0.25">
      <c r="A706">
        <v>2068</v>
      </c>
      <c r="B706">
        <v>9</v>
      </c>
      <c r="C706" s="7">
        <v>1.8899999999999999E-5</v>
      </c>
      <c r="D706" s="7">
        <v>1.43E-5</v>
      </c>
      <c r="E706" s="7">
        <v>1.24E-5</v>
      </c>
      <c r="F706" t="str">
        <f t="shared" si="71"/>
        <v>2068-09-14T00:00:00Z</v>
      </c>
      <c r="G706" s="1">
        <v>301.99401999999998</v>
      </c>
      <c r="H706" s="1">
        <v>303.41525000000001</v>
      </c>
      <c r="I706" s="1">
        <v>304.34726000000001</v>
      </c>
      <c r="J706" t="s">
        <v>758</v>
      </c>
      <c r="K706">
        <v>288.36162999999999</v>
      </c>
      <c r="L706">
        <v>288.38486</v>
      </c>
      <c r="M706">
        <v>287.90019999999998</v>
      </c>
      <c r="N706" s="1">
        <f t="shared" si="72"/>
        <v>22.027825000000007</v>
      </c>
      <c r="O706" s="1">
        <f t="shared" si="73"/>
        <v>22.750055000000032</v>
      </c>
      <c r="P706" s="1">
        <f t="shared" si="74"/>
        <v>22.973730000000046</v>
      </c>
      <c r="Q706" s="8">
        <f t="shared" si="75"/>
        <v>49.703220000000002</v>
      </c>
      <c r="R706" s="8">
        <f t="shared" si="76"/>
        <v>37.606139999999996</v>
      </c>
      <c r="S706" s="8">
        <f t="shared" si="77"/>
        <v>32.609520000000003</v>
      </c>
    </row>
    <row r="707" spans="1:19" x14ac:dyDescent="0.25">
      <c r="A707">
        <v>2068</v>
      </c>
      <c r="B707">
        <v>10</v>
      </c>
      <c r="C707" s="7">
        <v>2.6699999999999998E-5</v>
      </c>
      <c r="D707" s="7">
        <v>1.9300000000000002E-5</v>
      </c>
      <c r="E707" s="7">
        <v>1.66E-5</v>
      </c>
      <c r="F707" t="str">
        <f t="shared" ref="F707:F770" si="78">J707</f>
        <v>2068-10-14T12:00:00Z</v>
      </c>
      <c r="G707" s="1">
        <v>293.54271999999997</v>
      </c>
      <c r="H707" s="1">
        <v>294.97134</v>
      </c>
      <c r="I707" s="1">
        <v>295.88130000000001</v>
      </c>
      <c r="J707" t="s">
        <v>759</v>
      </c>
      <c r="K707">
        <v>282.43900000000002</v>
      </c>
      <c r="L707">
        <v>282.54825</v>
      </c>
      <c r="M707">
        <v>282.20996000000002</v>
      </c>
      <c r="N707" s="1">
        <f t="shared" ref="N707:N770" si="79">(AVERAGE(G707,K707))-273.15</f>
        <v>14.840860000000021</v>
      </c>
      <c r="O707" s="1">
        <f t="shared" ref="O707:O770" si="80">(AVERAGE(H707,L707))-273.15</f>
        <v>15.60979500000002</v>
      </c>
      <c r="P707" s="1">
        <f t="shared" ref="P707:P770" si="81">(AVERAGE(I707,M707))-273.15</f>
        <v>15.89563000000004</v>
      </c>
      <c r="Q707" s="8">
        <f t="shared" ref="Q707:Q770" si="82">(C707*60*24*60*30.4375)</f>
        <v>70.215659999999986</v>
      </c>
      <c r="R707" s="8">
        <f t="shared" ref="R707:R770" si="83">(D707*60*24*60*30.4375)</f>
        <v>50.755140000000011</v>
      </c>
      <c r="S707" s="8">
        <f t="shared" ref="S707:S770" si="84">(E707*60*24*60*30.4375)</f>
        <v>43.654679999999999</v>
      </c>
    </row>
    <row r="708" spans="1:19" x14ac:dyDescent="0.25">
      <c r="A708">
        <v>2068</v>
      </c>
      <c r="B708">
        <v>11</v>
      </c>
      <c r="C708" s="7">
        <v>1.08E-4</v>
      </c>
      <c r="D708" s="7">
        <v>7.75E-5</v>
      </c>
      <c r="E708" s="7">
        <v>6.0800000000000001E-5</v>
      </c>
      <c r="F708" t="str">
        <f t="shared" si="78"/>
        <v>2068-11-14T00:00:00Z</v>
      </c>
      <c r="G708" s="1">
        <v>286.59769999999997</v>
      </c>
      <c r="H708" s="1">
        <v>287.49774000000002</v>
      </c>
      <c r="I708" s="1">
        <v>287.94974000000002</v>
      </c>
      <c r="J708" t="s">
        <v>760</v>
      </c>
      <c r="K708">
        <v>279.36380000000003</v>
      </c>
      <c r="L708">
        <v>279.69614000000001</v>
      </c>
      <c r="M708">
        <v>279.75153</v>
      </c>
      <c r="N708" s="1">
        <f t="shared" si="79"/>
        <v>9.8307500000000232</v>
      </c>
      <c r="O708" s="1">
        <f t="shared" si="80"/>
        <v>10.446940000000041</v>
      </c>
      <c r="P708" s="1">
        <f t="shared" si="81"/>
        <v>10.700635000000034</v>
      </c>
      <c r="Q708" s="8">
        <f t="shared" si="82"/>
        <v>284.01839999999999</v>
      </c>
      <c r="R708" s="8">
        <f t="shared" si="83"/>
        <v>203.80949999999999</v>
      </c>
      <c r="S708" s="8">
        <f t="shared" si="84"/>
        <v>159.89184</v>
      </c>
    </row>
    <row r="709" spans="1:19" x14ac:dyDescent="0.25">
      <c r="A709">
        <v>2068</v>
      </c>
      <c r="B709">
        <v>12</v>
      </c>
      <c r="C709" s="7">
        <v>1.9799999999999999E-4</v>
      </c>
      <c r="D709" s="7">
        <v>1.47E-4</v>
      </c>
      <c r="E709" s="7">
        <v>1.16E-4</v>
      </c>
      <c r="F709" t="str">
        <f t="shared" si="78"/>
        <v>2068-12-14T12:00:00Z</v>
      </c>
      <c r="G709" s="1">
        <v>283.49923999999999</v>
      </c>
      <c r="H709" s="1">
        <v>284.37493999999998</v>
      </c>
      <c r="I709" s="1">
        <v>284.90012000000002</v>
      </c>
      <c r="J709" t="s">
        <v>761</v>
      </c>
      <c r="K709">
        <v>278.20672999999999</v>
      </c>
      <c r="L709">
        <v>278.75107000000003</v>
      </c>
      <c r="M709">
        <v>279.08422999999999</v>
      </c>
      <c r="N709" s="1">
        <f t="shared" si="79"/>
        <v>7.7029850000000124</v>
      </c>
      <c r="O709" s="1">
        <f t="shared" si="80"/>
        <v>8.4130049999999983</v>
      </c>
      <c r="P709" s="1">
        <f t="shared" si="81"/>
        <v>8.8421749999999975</v>
      </c>
      <c r="Q709" s="8">
        <f t="shared" si="82"/>
        <v>520.70039999999995</v>
      </c>
      <c r="R709" s="8">
        <f t="shared" si="83"/>
        <v>386.5806</v>
      </c>
      <c r="S709" s="8">
        <f t="shared" si="84"/>
        <v>305.05679999999995</v>
      </c>
    </row>
    <row r="710" spans="1:19" x14ac:dyDescent="0.25">
      <c r="A710">
        <v>2069</v>
      </c>
      <c r="B710">
        <v>1</v>
      </c>
      <c r="C710" s="7">
        <v>3.3199999999999999E-4</v>
      </c>
      <c r="D710" s="7">
        <v>2.42E-4</v>
      </c>
      <c r="E710" s="7">
        <v>1.8900000000000001E-4</v>
      </c>
      <c r="F710" t="str">
        <f t="shared" si="78"/>
        <v>2069-01-14T12:00:00Z</v>
      </c>
      <c r="G710" s="1">
        <v>283.67336999999998</v>
      </c>
      <c r="H710" s="1">
        <v>284.738</v>
      </c>
      <c r="I710" s="1">
        <v>285.24392999999998</v>
      </c>
      <c r="J710" t="s">
        <v>762</v>
      </c>
      <c r="K710">
        <v>278.32135</v>
      </c>
      <c r="L710">
        <v>278.92194000000001</v>
      </c>
      <c r="M710">
        <v>279.26452999999998</v>
      </c>
      <c r="N710" s="1">
        <f t="shared" si="79"/>
        <v>7.8473599999999806</v>
      </c>
      <c r="O710" s="1">
        <f t="shared" si="80"/>
        <v>8.6799700000000257</v>
      </c>
      <c r="P710" s="1">
        <f t="shared" si="81"/>
        <v>9.1042300000000296</v>
      </c>
      <c r="Q710" s="8">
        <f t="shared" si="82"/>
        <v>873.09359999999992</v>
      </c>
      <c r="R710" s="8">
        <f t="shared" si="83"/>
        <v>636.41160000000002</v>
      </c>
      <c r="S710" s="8">
        <f t="shared" si="84"/>
        <v>497.03219999999999</v>
      </c>
    </row>
    <row r="711" spans="1:19" x14ac:dyDescent="0.25">
      <c r="A711">
        <v>2069</v>
      </c>
      <c r="B711">
        <v>2</v>
      </c>
      <c r="C711" s="7">
        <v>6.0999999999999999E-5</v>
      </c>
      <c r="D711" s="7">
        <v>4.4100000000000001E-5</v>
      </c>
      <c r="E711" s="7">
        <v>3.3899999999999997E-5</v>
      </c>
      <c r="F711" t="str">
        <f t="shared" si="78"/>
        <v>2069-02-13T00:00:00Z</v>
      </c>
      <c r="G711" s="1">
        <v>285.37939999999998</v>
      </c>
      <c r="H711" s="1">
        <v>286.51315</v>
      </c>
      <c r="I711" s="1">
        <v>287.09841999999998</v>
      </c>
      <c r="J711" t="s">
        <v>763</v>
      </c>
      <c r="K711">
        <v>277.04095000000001</v>
      </c>
      <c r="L711">
        <v>277.51837</v>
      </c>
      <c r="M711">
        <v>277.8442</v>
      </c>
      <c r="N711" s="1">
        <f t="shared" si="79"/>
        <v>8.0601750000000152</v>
      </c>
      <c r="O711" s="1">
        <f t="shared" si="80"/>
        <v>8.865760000000023</v>
      </c>
      <c r="P711" s="1">
        <f t="shared" si="81"/>
        <v>9.3213100000000395</v>
      </c>
      <c r="Q711" s="8">
        <f t="shared" si="82"/>
        <v>160.4178</v>
      </c>
      <c r="R711" s="8">
        <f t="shared" si="83"/>
        <v>115.97418</v>
      </c>
      <c r="S711" s="8">
        <f t="shared" si="84"/>
        <v>89.150220000000004</v>
      </c>
    </row>
    <row r="712" spans="1:19" x14ac:dyDescent="0.25">
      <c r="A712">
        <v>2069</v>
      </c>
      <c r="B712">
        <v>3</v>
      </c>
      <c r="C712" s="7">
        <v>7.8300000000000006E-5</v>
      </c>
      <c r="D712" s="7">
        <v>5.5999999999999999E-5</v>
      </c>
      <c r="E712" s="7">
        <v>4.2500000000000003E-5</v>
      </c>
      <c r="F712" t="str">
        <f t="shared" si="78"/>
        <v>2069-03-14T12:00:00Z</v>
      </c>
      <c r="G712" s="1">
        <v>288.75542999999999</v>
      </c>
      <c r="H712" s="1">
        <v>290.02587999999997</v>
      </c>
      <c r="I712" s="1">
        <v>290.75826999999998</v>
      </c>
      <c r="J712" t="s">
        <v>764</v>
      </c>
      <c r="K712">
        <v>279.26224000000002</v>
      </c>
      <c r="L712">
        <v>279.90784000000002</v>
      </c>
      <c r="M712">
        <v>280.12993999999998</v>
      </c>
      <c r="N712" s="1">
        <f t="shared" si="79"/>
        <v>10.858834999999999</v>
      </c>
      <c r="O712" s="1">
        <f t="shared" si="80"/>
        <v>11.81686000000002</v>
      </c>
      <c r="P712" s="1">
        <f t="shared" si="81"/>
        <v>12.294105000000002</v>
      </c>
      <c r="Q712" s="8">
        <f t="shared" si="82"/>
        <v>205.91334000000003</v>
      </c>
      <c r="R712" s="8">
        <f t="shared" si="83"/>
        <v>147.2688</v>
      </c>
      <c r="S712" s="8">
        <f t="shared" si="84"/>
        <v>111.76650000000001</v>
      </c>
    </row>
    <row r="713" spans="1:19" x14ac:dyDescent="0.25">
      <c r="A713">
        <v>2069</v>
      </c>
      <c r="B713">
        <v>4</v>
      </c>
      <c r="C713" s="7">
        <v>4.18E-5</v>
      </c>
      <c r="D713" s="7">
        <v>3.0800000000000003E-5</v>
      </c>
      <c r="E713" s="7">
        <v>2.4600000000000002E-5</v>
      </c>
      <c r="F713" t="str">
        <f t="shared" si="78"/>
        <v>2069-04-14T00:00:00Z</v>
      </c>
      <c r="G713" s="1">
        <v>288.69369999999998</v>
      </c>
      <c r="H713" s="1">
        <v>290.22363000000001</v>
      </c>
      <c r="I713" s="1">
        <v>291.23394999999999</v>
      </c>
      <c r="J713" t="s">
        <v>765</v>
      </c>
      <c r="K713">
        <v>278.31545999999997</v>
      </c>
      <c r="L713">
        <v>278.96877999999998</v>
      </c>
      <c r="M713">
        <v>279.09796</v>
      </c>
      <c r="N713" s="1">
        <f t="shared" si="79"/>
        <v>10.354579999999999</v>
      </c>
      <c r="O713" s="1">
        <f t="shared" si="80"/>
        <v>11.44620500000002</v>
      </c>
      <c r="P713" s="1">
        <f t="shared" si="81"/>
        <v>12.015955000000019</v>
      </c>
      <c r="Q713" s="8">
        <f t="shared" si="82"/>
        <v>109.92563999999999</v>
      </c>
      <c r="R713" s="8">
        <f t="shared" si="83"/>
        <v>80.997840000000011</v>
      </c>
      <c r="S713" s="8">
        <f t="shared" si="84"/>
        <v>64.693080000000009</v>
      </c>
    </row>
    <row r="714" spans="1:19" x14ac:dyDescent="0.25">
      <c r="A714">
        <v>2069</v>
      </c>
      <c r="B714">
        <v>5</v>
      </c>
      <c r="C714" s="7">
        <v>4.3999999999999999E-5</v>
      </c>
      <c r="D714" s="7">
        <v>3.4799999999999999E-5</v>
      </c>
      <c r="E714" s="7">
        <v>2.9899999999999998E-5</v>
      </c>
      <c r="F714" t="str">
        <f t="shared" si="78"/>
        <v>2069-05-14T12:00:00Z</v>
      </c>
      <c r="G714" s="1">
        <v>293.64096000000001</v>
      </c>
      <c r="H714" s="1">
        <v>295.03235000000001</v>
      </c>
      <c r="I714" s="1">
        <v>296.10552999999999</v>
      </c>
      <c r="J714" t="s">
        <v>766</v>
      </c>
      <c r="K714">
        <v>282.31423999999998</v>
      </c>
      <c r="L714">
        <v>283.03066999999999</v>
      </c>
      <c r="M714">
        <v>283.10860000000002</v>
      </c>
      <c r="N714" s="1">
        <f t="shared" si="79"/>
        <v>14.827600000000018</v>
      </c>
      <c r="O714" s="1">
        <f t="shared" si="80"/>
        <v>15.881510000000048</v>
      </c>
      <c r="P714" s="1">
        <f t="shared" si="81"/>
        <v>16.457065000000057</v>
      </c>
      <c r="Q714" s="8">
        <f t="shared" si="82"/>
        <v>115.71120000000001</v>
      </c>
      <c r="R714" s="8">
        <f t="shared" si="83"/>
        <v>91.517040000000009</v>
      </c>
      <c r="S714" s="8">
        <f t="shared" si="84"/>
        <v>78.631019999999992</v>
      </c>
    </row>
    <row r="715" spans="1:19" x14ac:dyDescent="0.25">
      <c r="A715">
        <v>2069</v>
      </c>
      <c r="B715">
        <v>6</v>
      </c>
      <c r="C715" s="7">
        <v>4.8300000000000003E-6</v>
      </c>
      <c r="D715" s="7">
        <v>4.1799999999999998E-6</v>
      </c>
      <c r="E715" s="7">
        <v>3.7799999999999998E-6</v>
      </c>
      <c r="F715" t="str">
        <f t="shared" si="78"/>
        <v>2069-06-14T00:00:00Z</v>
      </c>
      <c r="G715" s="1">
        <v>301.03320000000002</v>
      </c>
      <c r="H715" s="1">
        <v>302.57413000000003</v>
      </c>
      <c r="I715" s="1">
        <v>303.76047</v>
      </c>
      <c r="J715" t="s">
        <v>767</v>
      </c>
      <c r="K715">
        <v>286.57274999999998</v>
      </c>
      <c r="L715">
        <v>287.45717999999999</v>
      </c>
      <c r="M715">
        <v>287.61279999999999</v>
      </c>
      <c r="N715" s="1">
        <f t="shared" si="79"/>
        <v>20.652975000000026</v>
      </c>
      <c r="O715" s="1">
        <f t="shared" si="80"/>
        <v>21.865655000000061</v>
      </c>
      <c r="P715" s="1">
        <f t="shared" si="81"/>
        <v>22.536635000000047</v>
      </c>
      <c r="Q715" s="8">
        <f t="shared" si="82"/>
        <v>12.701934</v>
      </c>
      <c r="R715" s="8">
        <f t="shared" si="83"/>
        <v>10.992563999999998</v>
      </c>
      <c r="S715" s="8">
        <f t="shared" si="84"/>
        <v>9.9406439999999989</v>
      </c>
    </row>
    <row r="716" spans="1:19" x14ac:dyDescent="0.25">
      <c r="A716">
        <v>2069</v>
      </c>
      <c r="B716">
        <v>7</v>
      </c>
      <c r="C716" s="7">
        <v>1.55E-6</v>
      </c>
      <c r="D716" s="7">
        <v>1.48E-6</v>
      </c>
      <c r="E716" s="7">
        <v>1.4300000000000001E-6</v>
      </c>
      <c r="F716" t="str">
        <f t="shared" si="78"/>
        <v>2069-07-14T12:00:00Z</v>
      </c>
      <c r="G716" s="1">
        <v>303.85775999999998</v>
      </c>
      <c r="H716" s="1">
        <v>305.26170000000002</v>
      </c>
      <c r="I716" s="1">
        <v>306.44470000000001</v>
      </c>
      <c r="J716" t="s">
        <v>768</v>
      </c>
      <c r="K716">
        <v>287.84807999999998</v>
      </c>
      <c r="L716">
        <v>288.57117</v>
      </c>
      <c r="M716">
        <v>288.59140000000002</v>
      </c>
      <c r="N716" s="1">
        <f t="shared" si="79"/>
        <v>22.702920000000006</v>
      </c>
      <c r="O716" s="1">
        <f t="shared" si="80"/>
        <v>23.766435000000001</v>
      </c>
      <c r="P716" s="1">
        <f t="shared" si="81"/>
        <v>24.368050000000039</v>
      </c>
      <c r="Q716" s="8">
        <f t="shared" si="82"/>
        <v>4.0761900000000004</v>
      </c>
      <c r="R716" s="8">
        <f t="shared" si="83"/>
        <v>3.8921040000000002</v>
      </c>
      <c r="S716" s="8">
        <f t="shared" si="84"/>
        <v>3.7606139999999995</v>
      </c>
    </row>
    <row r="717" spans="1:19" x14ac:dyDescent="0.25">
      <c r="A717">
        <v>2069</v>
      </c>
      <c r="B717">
        <v>8</v>
      </c>
      <c r="C717" s="7">
        <v>4.16E-6</v>
      </c>
      <c r="D717" s="7">
        <v>3.9299999999999996E-6</v>
      </c>
      <c r="E717" s="7">
        <v>3.9400000000000004E-6</v>
      </c>
      <c r="F717" t="str">
        <f t="shared" si="78"/>
        <v>2069-08-14T12:00:00Z</v>
      </c>
      <c r="G717" s="1">
        <v>303.46323000000001</v>
      </c>
      <c r="H717" s="1">
        <v>304.81760000000003</v>
      </c>
      <c r="I717" s="1">
        <v>305.76256999999998</v>
      </c>
      <c r="J717" t="s">
        <v>769</v>
      </c>
      <c r="K717">
        <v>288.61176</v>
      </c>
      <c r="L717">
        <v>289.04876999999999</v>
      </c>
      <c r="M717">
        <v>288.90469999999999</v>
      </c>
      <c r="N717" s="1">
        <f t="shared" si="79"/>
        <v>22.887495000000058</v>
      </c>
      <c r="O717" s="1">
        <f t="shared" si="80"/>
        <v>23.783185000000003</v>
      </c>
      <c r="P717" s="1">
        <f t="shared" si="81"/>
        <v>24.183634999999981</v>
      </c>
      <c r="Q717" s="8">
        <f t="shared" si="82"/>
        <v>10.939967999999999</v>
      </c>
      <c r="R717" s="8">
        <f t="shared" si="83"/>
        <v>10.335113999999999</v>
      </c>
      <c r="S717" s="8">
        <f t="shared" si="84"/>
        <v>10.361412000000001</v>
      </c>
    </row>
    <row r="718" spans="1:19" x14ac:dyDescent="0.25">
      <c r="A718">
        <v>2069</v>
      </c>
      <c r="B718">
        <v>9</v>
      </c>
      <c r="C718" s="7">
        <v>7.0999999999999998E-6</v>
      </c>
      <c r="D718" s="7">
        <v>5.4199999999999998E-6</v>
      </c>
      <c r="E718" s="7">
        <v>4.7999999999999998E-6</v>
      </c>
      <c r="F718" t="str">
        <f t="shared" si="78"/>
        <v>2069-09-14T00:00:00Z</v>
      </c>
      <c r="G718" s="1">
        <v>299.97631999999999</v>
      </c>
      <c r="H718" s="1">
        <v>301.36002000000002</v>
      </c>
      <c r="I718" s="1">
        <v>302.26303000000001</v>
      </c>
      <c r="J718" t="s">
        <v>770</v>
      </c>
      <c r="K718">
        <v>286.73129999999998</v>
      </c>
      <c r="L718">
        <v>286.73043999999999</v>
      </c>
      <c r="M718">
        <v>286.21910000000003</v>
      </c>
      <c r="N718" s="1">
        <f t="shared" si="79"/>
        <v>20.203809999999976</v>
      </c>
      <c r="O718" s="1">
        <f t="shared" si="80"/>
        <v>20.895230000000026</v>
      </c>
      <c r="P718" s="1">
        <f t="shared" si="81"/>
        <v>21.091065000000071</v>
      </c>
      <c r="Q718" s="8">
        <f t="shared" si="82"/>
        <v>18.671579999999999</v>
      </c>
      <c r="R718" s="8">
        <f t="shared" si="83"/>
        <v>14.253515999999999</v>
      </c>
      <c r="S718" s="8">
        <f t="shared" si="84"/>
        <v>12.62304</v>
      </c>
    </row>
    <row r="719" spans="1:19" x14ac:dyDescent="0.25">
      <c r="A719">
        <v>2069</v>
      </c>
      <c r="B719">
        <v>10</v>
      </c>
      <c r="C719" s="7">
        <v>1.88E-5</v>
      </c>
      <c r="D719" s="7">
        <v>1.34E-5</v>
      </c>
      <c r="E719" s="7">
        <v>1.1E-5</v>
      </c>
      <c r="F719" t="str">
        <f t="shared" si="78"/>
        <v>2069-10-14T12:00:00Z</v>
      </c>
      <c r="G719" s="1">
        <v>293.43624999999997</v>
      </c>
      <c r="H719" s="1">
        <v>294.86353000000003</v>
      </c>
      <c r="I719" s="1">
        <v>295.77870000000001</v>
      </c>
      <c r="J719" t="s">
        <v>771</v>
      </c>
      <c r="K719">
        <v>282.42926</v>
      </c>
      <c r="L719">
        <v>282.54259999999999</v>
      </c>
      <c r="M719">
        <v>282.21722</v>
      </c>
      <c r="N719" s="1">
        <f t="shared" si="79"/>
        <v>14.782755000000009</v>
      </c>
      <c r="O719" s="1">
        <f t="shared" si="80"/>
        <v>15.553065000000061</v>
      </c>
      <c r="P719" s="1">
        <f t="shared" si="81"/>
        <v>15.847960000000057</v>
      </c>
      <c r="Q719" s="8">
        <f t="shared" si="82"/>
        <v>49.440240000000003</v>
      </c>
      <c r="R719" s="8">
        <f t="shared" si="83"/>
        <v>35.239320000000006</v>
      </c>
      <c r="S719" s="8">
        <f t="shared" si="84"/>
        <v>28.927800000000001</v>
      </c>
    </row>
    <row r="720" spans="1:19" x14ac:dyDescent="0.25">
      <c r="A720">
        <v>2069</v>
      </c>
      <c r="B720">
        <v>11</v>
      </c>
      <c r="C720" s="7">
        <v>1.7000000000000001E-4</v>
      </c>
      <c r="D720" s="7">
        <v>1.2300000000000001E-4</v>
      </c>
      <c r="E720" s="7">
        <v>9.8099999999999999E-5</v>
      </c>
      <c r="F720" t="str">
        <f t="shared" si="78"/>
        <v>2069-11-14T00:00:00Z</v>
      </c>
      <c r="G720" s="1">
        <v>286.83096</v>
      </c>
      <c r="H720" s="1">
        <v>287.72534000000002</v>
      </c>
      <c r="I720" s="1">
        <v>288.18542000000002</v>
      </c>
      <c r="J720" t="s">
        <v>772</v>
      </c>
      <c r="K720">
        <v>279.60293999999999</v>
      </c>
      <c r="L720">
        <v>279.94387999999998</v>
      </c>
      <c r="M720">
        <v>280.01895000000002</v>
      </c>
      <c r="N720" s="1">
        <f t="shared" si="79"/>
        <v>10.06695000000002</v>
      </c>
      <c r="O720" s="1">
        <f t="shared" si="80"/>
        <v>10.684610000000021</v>
      </c>
      <c r="P720" s="1">
        <f t="shared" si="81"/>
        <v>10.952185000000043</v>
      </c>
      <c r="Q720" s="8">
        <f t="shared" si="82"/>
        <v>447.06600000000003</v>
      </c>
      <c r="R720" s="8">
        <f t="shared" si="83"/>
        <v>323.46539999999999</v>
      </c>
      <c r="S720" s="8">
        <f t="shared" si="84"/>
        <v>257.98338000000001</v>
      </c>
    </row>
    <row r="721" spans="1:19" x14ac:dyDescent="0.25">
      <c r="A721">
        <v>2069</v>
      </c>
      <c r="B721">
        <v>12</v>
      </c>
      <c r="C721" s="7">
        <v>1.94E-4</v>
      </c>
      <c r="D721" s="7">
        <v>1.4300000000000001E-4</v>
      </c>
      <c r="E721" s="7">
        <v>1.13E-4</v>
      </c>
      <c r="F721" t="str">
        <f t="shared" si="78"/>
        <v>2069-12-14T12:00:00Z</v>
      </c>
      <c r="G721" s="1">
        <v>282.80817000000002</v>
      </c>
      <c r="H721" s="1">
        <v>283.68761999999998</v>
      </c>
      <c r="I721" s="1">
        <v>284.21735000000001</v>
      </c>
      <c r="J721" t="s">
        <v>773</v>
      </c>
      <c r="K721">
        <v>276.75958000000003</v>
      </c>
      <c r="L721">
        <v>277.30329999999998</v>
      </c>
      <c r="M721">
        <v>277.63153</v>
      </c>
      <c r="N721" s="1">
        <f t="shared" si="79"/>
        <v>6.6338750000000459</v>
      </c>
      <c r="O721" s="1">
        <f t="shared" si="80"/>
        <v>7.3454600000000028</v>
      </c>
      <c r="P721" s="1">
        <f t="shared" si="81"/>
        <v>7.7744400000000269</v>
      </c>
      <c r="Q721" s="8">
        <f t="shared" si="82"/>
        <v>510.18120000000005</v>
      </c>
      <c r="R721" s="8">
        <f t="shared" si="83"/>
        <v>376.06140000000005</v>
      </c>
      <c r="S721" s="8">
        <f t="shared" si="84"/>
        <v>297.16739999999993</v>
      </c>
    </row>
    <row r="722" spans="1:19" x14ac:dyDescent="0.25">
      <c r="A722">
        <v>2070</v>
      </c>
      <c r="B722">
        <v>1</v>
      </c>
      <c r="C722" s="7">
        <v>2.8799999999999999E-5</v>
      </c>
      <c r="D722" s="7">
        <v>2.0999999999999999E-5</v>
      </c>
      <c r="E722" s="7">
        <v>1.5999999999999999E-5</v>
      </c>
      <c r="F722" t="str">
        <f t="shared" si="78"/>
        <v>2070-01-14T12:00:00Z</v>
      </c>
      <c r="G722" s="1">
        <v>281.29037</v>
      </c>
      <c r="H722" s="1">
        <v>282.34807999999998</v>
      </c>
      <c r="I722" s="1">
        <v>282.87920000000003</v>
      </c>
      <c r="J722" t="s">
        <v>774</v>
      </c>
      <c r="K722">
        <v>274.10367000000002</v>
      </c>
      <c r="L722">
        <v>274.70440000000002</v>
      </c>
      <c r="M722">
        <v>275.05110000000002</v>
      </c>
      <c r="N722" s="1">
        <f t="shared" si="79"/>
        <v>4.5470200000000318</v>
      </c>
      <c r="O722" s="1">
        <f t="shared" si="80"/>
        <v>5.3762400000000525</v>
      </c>
      <c r="P722" s="1">
        <f t="shared" si="81"/>
        <v>5.8151500000000169</v>
      </c>
      <c r="Q722" s="8">
        <f t="shared" si="82"/>
        <v>75.73823999999999</v>
      </c>
      <c r="R722" s="8">
        <f t="shared" si="83"/>
        <v>55.225799999999992</v>
      </c>
      <c r="S722" s="8">
        <f t="shared" si="84"/>
        <v>42.076799999999999</v>
      </c>
    </row>
    <row r="723" spans="1:19" x14ac:dyDescent="0.25">
      <c r="A723">
        <v>2070</v>
      </c>
      <c r="B723">
        <v>2</v>
      </c>
      <c r="C723" s="7">
        <v>1.46E-4</v>
      </c>
      <c r="D723" s="7">
        <v>1.05E-4</v>
      </c>
      <c r="E723" s="7">
        <v>8.0900000000000001E-5</v>
      </c>
      <c r="F723" t="str">
        <f t="shared" si="78"/>
        <v>2070-02-13T00:00:00Z</v>
      </c>
      <c r="G723" s="1">
        <v>285.12738000000002</v>
      </c>
      <c r="H723" s="1">
        <v>286.27390000000003</v>
      </c>
      <c r="I723" s="1">
        <v>286.87990000000002</v>
      </c>
      <c r="J723" t="s">
        <v>775</v>
      </c>
      <c r="K723">
        <v>277.31889999999999</v>
      </c>
      <c r="L723">
        <v>277.79372999999998</v>
      </c>
      <c r="M723">
        <v>278.11673000000002</v>
      </c>
      <c r="N723" s="1">
        <f t="shared" si="79"/>
        <v>8.0731400000000235</v>
      </c>
      <c r="O723" s="1">
        <f t="shared" si="80"/>
        <v>8.8838150000000269</v>
      </c>
      <c r="P723" s="1">
        <f t="shared" si="81"/>
        <v>9.3483150000000705</v>
      </c>
      <c r="Q723" s="8">
        <f t="shared" si="82"/>
        <v>383.95080000000002</v>
      </c>
      <c r="R723" s="8">
        <f t="shared" si="83"/>
        <v>276.12899999999996</v>
      </c>
      <c r="S723" s="8">
        <f t="shared" si="84"/>
        <v>212.75081999999998</v>
      </c>
    </row>
    <row r="724" spans="1:19" x14ac:dyDescent="0.25">
      <c r="A724">
        <v>2070</v>
      </c>
      <c r="B724">
        <v>3</v>
      </c>
      <c r="C724" s="7">
        <v>9.5000000000000005E-5</v>
      </c>
      <c r="D724" s="7">
        <v>6.7799999999999995E-5</v>
      </c>
      <c r="E724" s="7">
        <v>5.1499999999999998E-5</v>
      </c>
      <c r="F724" t="str">
        <f t="shared" si="78"/>
        <v>2070-03-14T12:00:00Z</v>
      </c>
      <c r="G724" s="1">
        <v>286.18545999999998</v>
      </c>
      <c r="H724" s="1">
        <v>287.45938000000001</v>
      </c>
      <c r="I724" s="1">
        <v>288.20186999999999</v>
      </c>
      <c r="J724" t="s">
        <v>776</v>
      </c>
      <c r="K724">
        <v>276.47573999999997</v>
      </c>
      <c r="L724">
        <v>277.13193000000001</v>
      </c>
      <c r="M724">
        <v>277.36712999999997</v>
      </c>
      <c r="N724" s="1">
        <f t="shared" si="79"/>
        <v>8.1806000000000267</v>
      </c>
      <c r="O724" s="1">
        <f t="shared" si="80"/>
        <v>9.1456550000000334</v>
      </c>
      <c r="P724" s="1">
        <f t="shared" si="81"/>
        <v>9.6345000000000027</v>
      </c>
      <c r="Q724" s="8">
        <f t="shared" si="82"/>
        <v>249.83100000000002</v>
      </c>
      <c r="R724" s="8">
        <f t="shared" si="83"/>
        <v>178.30044000000001</v>
      </c>
      <c r="S724" s="8">
        <f t="shared" si="84"/>
        <v>135.43470000000002</v>
      </c>
    </row>
    <row r="725" spans="1:19" x14ac:dyDescent="0.25">
      <c r="A725">
        <v>2070</v>
      </c>
      <c r="B725">
        <v>4</v>
      </c>
      <c r="C725" s="7">
        <v>4.6199999999999998E-5</v>
      </c>
      <c r="D725" s="7">
        <v>3.4E-5</v>
      </c>
      <c r="E725" s="7">
        <v>2.72E-5</v>
      </c>
      <c r="F725" t="str">
        <f t="shared" si="78"/>
        <v>2070-04-14T00:00:00Z</v>
      </c>
      <c r="G725" s="1">
        <v>288.59946000000002</v>
      </c>
      <c r="H725" s="1">
        <v>290.12094000000002</v>
      </c>
      <c r="I725" s="1">
        <v>291.11831999999998</v>
      </c>
      <c r="J725" t="s">
        <v>777</v>
      </c>
      <c r="K725">
        <v>279.17412999999999</v>
      </c>
      <c r="L725">
        <v>279.85306000000003</v>
      </c>
      <c r="M725">
        <v>280.01898</v>
      </c>
      <c r="N725" s="1">
        <f t="shared" si="79"/>
        <v>10.736795000000029</v>
      </c>
      <c r="O725" s="1">
        <f t="shared" si="80"/>
        <v>11.837000000000046</v>
      </c>
      <c r="P725" s="1">
        <f t="shared" si="81"/>
        <v>12.418650000000014</v>
      </c>
      <c r="Q725" s="8">
        <f t="shared" si="82"/>
        <v>121.49675999999998</v>
      </c>
      <c r="R725" s="8">
        <f t="shared" si="83"/>
        <v>89.413200000000003</v>
      </c>
      <c r="S725" s="8">
        <f t="shared" si="84"/>
        <v>71.530560000000008</v>
      </c>
    </row>
    <row r="726" spans="1:19" x14ac:dyDescent="0.25">
      <c r="A726">
        <v>2070</v>
      </c>
      <c r="B726">
        <v>5</v>
      </c>
      <c r="C726" s="7">
        <v>2.3900000000000002E-5</v>
      </c>
      <c r="D726" s="7">
        <v>1.8899999999999999E-5</v>
      </c>
      <c r="E726" s="7">
        <v>1.6200000000000001E-5</v>
      </c>
      <c r="F726" t="str">
        <f t="shared" si="78"/>
        <v>2070-05-14T12:00:00Z</v>
      </c>
      <c r="G726" s="1">
        <v>293.04077000000001</v>
      </c>
      <c r="H726" s="1">
        <v>294.42838</v>
      </c>
      <c r="I726" s="1">
        <v>295.50700000000001</v>
      </c>
      <c r="J726" t="s">
        <v>778</v>
      </c>
      <c r="K726">
        <v>280.91653000000002</v>
      </c>
      <c r="L726">
        <v>281.63234999999997</v>
      </c>
      <c r="M726">
        <v>281.71964000000003</v>
      </c>
      <c r="N726" s="1">
        <f t="shared" si="79"/>
        <v>13.828650000000039</v>
      </c>
      <c r="O726" s="1">
        <f t="shared" si="80"/>
        <v>14.880364999999983</v>
      </c>
      <c r="P726" s="1">
        <f t="shared" si="81"/>
        <v>15.463320000000067</v>
      </c>
      <c r="Q726" s="8">
        <f t="shared" si="82"/>
        <v>62.852220000000003</v>
      </c>
      <c r="R726" s="8">
        <f t="shared" si="83"/>
        <v>49.703220000000002</v>
      </c>
      <c r="S726" s="8">
        <f t="shared" si="84"/>
        <v>42.602760000000004</v>
      </c>
    </row>
    <row r="727" spans="1:19" x14ac:dyDescent="0.25">
      <c r="A727">
        <v>2070</v>
      </c>
      <c r="B727">
        <v>6</v>
      </c>
      <c r="C727" s="7">
        <v>1.01E-5</v>
      </c>
      <c r="D727" s="7">
        <v>8.7600000000000008E-6</v>
      </c>
      <c r="E727" s="7">
        <v>7.9200000000000004E-6</v>
      </c>
      <c r="F727" t="str">
        <f t="shared" si="78"/>
        <v>2070-06-14T00:00:00Z</v>
      </c>
      <c r="G727" s="1">
        <v>299.94997999999998</v>
      </c>
      <c r="H727" s="1">
        <v>301.5181</v>
      </c>
      <c r="I727" s="1">
        <v>302.71622000000002</v>
      </c>
      <c r="J727" t="s">
        <v>779</v>
      </c>
      <c r="K727">
        <v>285.62963999999999</v>
      </c>
      <c r="L727">
        <v>286.54932000000002</v>
      </c>
      <c r="M727">
        <v>286.72667999999999</v>
      </c>
      <c r="N727" s="1">
        <f t="shared" si="79"/>
        <v>19.639810000000011</v>
      </c>
      <c r="O727" s="1">
        <f t="shared" si="80"/>
        <v>20.883710000000065</v>
      </c>
      <c r="P727" s="1">
        <f t="shared" si="81"/>
        <v>21.571450000000027</v>
      </c>
      <c r="Q727" s="8">
        <f t="shared" si="82"/>
        <v>26.560980000000001</v>
      </c>
      <c r="R727" s="8">
        <f t="shared" si="83"/>
        <v>23.037048000000002</v>
      </c>
      <c r="S727" s="8">
        <f t="shared" si="84"/>
        <v>20.828016000000002</v>
      </c>
    </row>
    <row r="728" spans="1:19" x14ac:dyDescent="0.25">
      <c r="A728">
        <v>2070</v>
      </c>
      <c r="B728">
        <v>7</v>
      </c>
      <c r="C728" s="7">
        <v>4.1699999999999999E-6</v>
      </c>
      <c r="D728" s="7">
        <v>4.1999999999999996E-6</v>
      </c>
      <c r="E728" s="7">
        <v>4.3699999999999997E-6</v>
      </c>
      <c r="F728" t="str">
        <f t="shared" si="78"/>
        <v>2070-07-14T12:00:00Z</v>
      </c>
      <c r="G728" s="1">
        <v>303.77640000000002</v>
      </c>
      <c r="H728" s="1">
        <v>305.15973000000002</v>
      </c>
      <c r="I728" s="1">
        <v>306.32227</v>
      </c>
      <c r="J728" t="s">
        <v>780</v>
      </c>
      <c r="K728">
        <v>288.21539999999999</v>
      </c>
      <c r="L728">
        <v>288.92815999999999</v>
      </c>
      <c r="M728">
        <v>288.9366</v>
      </c>
      <c r="N728" s="1">
        <f t="shared" si="79"/>
        <v>22.845900000000029</v>
      </c>
      <c r="O728" s="1">
        <f t="shared" si="80"/>
        <v>23.893945000000031</v>
      </c>
      <c r="P728" s="1">
        <f t="shared" si="81"/>
        <v>24.479435000000024</v>
      </c>
      <c r="Q728" s="8">
        <f t="shared" si="82"/>
        <v>10.966265999999999</v>
      </c>
      <c r="R728" s="8">
        <f t="shared" si="83"/>
        <v>11.045159999999999</v>
      </c>
      <c r="S728" s="8">
        <f t="shared" si="84"/>
        <v>11.492225999999999</v>
      </c>
    </row>
    <row r="729" spans="1:19" x14ac:dyDescent="0.25">
      <c r="A729">
        <v>2070</v>
      </c>
      <c r="B729">
        <v>8</v>
      </c>
      <c r="C729" s="7">
        <v>1.63E-5</v>
      </c>
      <c r="D729" s="7">
        <v>1.4600000000000001E-5</v>
      </c>
      <c r="E729" s="7">
        <v>1.36E-5</v>
      </c>
      <c r="F729" t="str">
        <f t="shared" si="78"/>
        <v>2070-08-14T12:00:00Z</v>
      </c>
      <c r="G729" s="1">
        <v>307.16663</v>
      </c>
      <c r="H729" s="1">
        <v>308.54297000000003</v>
      </c>
      <c r="I729" s="1">
        <v>309.52454</v>
      </c>
      <c r="J729" t="s">
        <v>781</v>
      </c>
      <c r="K729">
        <v>290.85271999999998</v>
      </c>
      <c r="L729">
        <v>291.27019999999999</v>
      </c>
      <c r="M729">
        <v>291.11597</v>
      </c>
      <c r="N729" s="1">
        <f t="shared" si="79"/>
        <v>25.859675000000038</v>
      </c>
      <c r="O729" s="1">
        <f t="shared" si="80"/>
        <v>26.75658500000003</v>
      </c>
      <c r="P729" s="1">
        <f t="shared" si="81"/>
        <v>27.170254999999997</v>
      </c>
      <c r="Q729" s="8">
        <f t="shared" si="82"/>
        <v>42.865740000000002</v>
      </c>
      <c r="R729" s="8">
        <f t="shared" si="83"/>
        <v>38.39508</v>
      </c>
      <c r="S729" s="8">
        <f t="shared" si="84"/>
        <v>35.765280000000004</v>
      </c>
    </row>
    <row r="730" spans="1:19" x14ac:dyDescent="0.25">
      <c r="A730">
        <v>2070</v>
      </c>
      <c r="B730">
        <v>9</v>
      </c>
      <c r="C730" s="7">
        <v>1.3E-6</v>
      </c>
      <c r="D730" s="7">
        <v>1.11E-6</v>
      </c>
      <c r="E730" s="7">
        <v>1.0899999999999999E-6</v>
      </c>
      <c r="F730" t="str">
        <f t="shared" si="78"/>
        <v>2070-09-14T00:00:00Z</v>
      </c>
      <c r="G730" s="1">
        <v>301.71228000000002</v>
      </c>
      <c r="H730" s="1">
        <v>303.1182</v>
      </c>
      <c r="I730" s="1">
        <v>304.06029999999998</v>
      </c>
      <c r="J730" t="s">
        <v>782</v>
      </c>
      <c r="K730">
        <v>287.73507999999998</v>
      </c>
      <c r="L730">
        <v>287.75378000000001</v>
      </c>
      <c r="M730">
        <v>287.26479999999998</v>
      </c>
      <c r="N730" s="1">
        <f t="shared" si="79"/>
        <v>21.573680000000024</v>
      </c>
      <c r="O730" s="1">
        <f t="shared" si="80"/>
        <v>22.285990000000027</v>
      </c>
      <c r="P730" s="1">
        <f t="shared" si="81"/>
        <v>22.512550000000033</v>
      </c>
      <c r="Q730" s="8">
        <f t="shared" si="82"/>
        <v>3.4187400000000001</v>
      </c>
      <c r="R730" s="8">
        <f t="shared" si="83"/>
        <v>2.9190779999999998</v>
      </c>
      <c r="S730" s="8">
        <f t="shared" si="84"/>
        <v>2.8664819999999995</v>
      </c>
    </row>
    <row r="731" spans="1:19" x14ac:dyDescent="0.25">
      <c r="A731">
        <v>2070</v>
      </c>
      <c r="B731">
        <v>10</v>
      </c>
      <c r="C731" s="7">
        <v>3.3599999999999997E-5</v>
      </c>
      <c r="D731" s="7">
        <v>2.3799999999999999E-5</v>
      </c>
      <c r="E731" s="7">
        <v>1.95E-5</v>
      </c>
      <c r="F731" t="str">
        <f t="shared" si="78"/>
        <v>2070-10-14T12:00:00Z</v>
      </c>
      <c r="G731" s="1">
        <v>294.50598000000002</v>
      </c>
      <c r="H731" s="1">
        <v>295.93198000000001</v>
      </c>
      <c r="I731" s="1">
        <v>296.84649999999999</v>
      </c>
      <c r="J731" t="s">
        <v>783</v>
      </c>
      <c r="K731">
        <v>284.08197000000001</v>
      </c>
      <c r="L731">
        <v>284.19484999999997</v>
      </c>
      <c r="M731">
        <v>283.85719999999998</v>
      </c>
      <c r="N731" s="1">
        <f t="shared" si="79"/>
        <v>16.143975000000069</v>
      </c>
      <c r="O731" s="1">
        <f t="shared" si="80"/>
        <v>16.913414999999986</v>
      </c>
      <c r="P731" s="1">
        <f t="shared" si="81"/>
        <v>17.201850000000036</v>
      </c>
      <c r="Q731" s="8">
        <f t="shared" si="82"/>
        <v>88.361279999999994</v>
      </c>
      <c r="R731" s="8">
        <f t="shared" si="83"/>
        <v>62.589239999999997</v>
      </c>
      <c r="S731" s="8">
        <f t="shared" si="84"/>
        <v>51.281100000000002</v>
      </c>
    </row>
    <row r="732" spans="1:19" x14ac:dyDescent="0.25">
      <c r="A732">
        <v>2070</v>
      </c>
      <c r="B732">
        <v>11</v>
      </c>
      <c r="C732" s="7">
        <v>1.73E-4</v>
      </c>
      <c r="D732" s="7">
        <v>1.25E-4</v>
      </c>
      <c r="E732" s="7">
        <v>9.9300000000000001E-5</v>
      </c>
      <c r="F732" t="str">
        <f t="shared" si="78"/>
        <v>2070-11-14T00:00:00Z</v>
      </c>
      <c r="G732" s="1">
        <v>287.46629999999999</v>
      </c>
      <c r="H732" s="1">
        <v>288.36414000000002</v>
      </c>
      <c r="I732" s="1">
        <v>288.82310000000001</v>
      </c>
      <c r="J732" t="s">
        <v>784</v>
      </c>
      <c r="K732">
        <v>279.53829999999999</v>
      </c>
      <c r="L732">
        <v>279.88677999999999</v>
      </c>
      <c r="M732">
        <v>279.96667000000002</v>
      </c>
      <c r="N732" s="1">
        <f t="shared" si="79"/>
        <v>10.352300000000014</v>
      </c>
      <c r="O732" s="1">
        <f t="shared" si="80"/>
        <v>10.975459999999998</v>
      </c>
      <c r="P732" s="1">
        <f t="shared" si="81"/>
        <v>11.244885000000068</v>
      </c>
      <c r="Q732" s="8">
        <f t="shared" si="82"/>
        <v>454.9554</v>
      </c>
      <c r="R732" s="8">
        <f t="shared" si="83"/>
        <v>328.72499999999997</v>
      </c>
      <c r="S732" s="8">
        <f t="shared" si="84"/>
        <v>261.13914</v>
      </c>
    </row>
    <row r="733" spans="1:19" x14ac:dyDescent="0.25">
      <c r="A733">
        <v>2070</v>
      </c>
      <c r="B733">
        <v>12</v>
      </c>
      <c r="C733" s="7">
        <v>1.63E-4</v>
      </c>
      <c r="D733" s="7">
        <v>1.21E-4</v>
      </c>
      <c r="E733" s="7">
        <v>9.6000000000000002E-5</v>
      </c>
      <c r="F733" t="str">
        <f t="shared" si="78"/>
        <v>2070-12-14T12:00:00Z</v>
      </c>
      <c r="G733" s="1">
        <v>284.05853000000002</v>
      </c>
      <c r="H733" s="1">
        <v>284.9384</v>
      </c>
      <c r="I733" s="1">
        <v>285.47775000000001</v>
      </c>
      <c r="J733" t="s">
        <v>785</v>
      </c>
      <c r="K733">
        <v>277.9067</v>
      </c>
      <c r="L733">
        <v>278.45096000000001</v>
      </c>
      <c r="M733">
        <v>278.78537</v>
      </c>
      <c r="N733" s="1">
        <f t="shared" si="79"/>
        <v>7.8326150000000325</v>
      </c>
      <c r="O733" s="1">
        <f t="shared" si="80"/>
        <v>8.544680000000028</v>
      </c>
      <c r="P733" s="1">
        <f t="shared" si="81"/>
        <v>8.9815600000000586</v>
      </c>
      <c r="Q733" s="8">
        <f t="shared" si="82"/>
        <v>428.65740000000005</v>
      </c>
      <c r="R733" s="8">
        <f t="shared" si="83"/>
        <v>318.20580000000001</v>
      </c>
      <c r="S733" s="8">
        <f t="shared" si="84"/>
        <v>252.46079999999998</v>
      </c>
    </row>
    <row r="734" spans="1:19" x14ac:dyDescent="0.25">
      <c r="A734">
        <v>2071</v>
      </c>
      <c r="B734">
        <v>1</v>
      </c>
      <c r="C734" s="7">
        <v>2.13E-4</v>
      </c>
      <c r="D734" s="7">
        <v>1.55E-4</v>
      </c>
      <c r="E734" s="7">
        <v>1.2E-4</v>
      </c>
      <c r="F734" t="str">
        <f t="shared" si="78"/>
        <v>2071-01-14T12:00:00Z</v>
      </c>
      <c r="G734" s="1">
        <v>285.34267999999997</v>
      </c>
      <c r="H734" s="1">
        <v>286.42367999999999</v>
      </c>
      <c r="I734" s="1">
        <v>286.94412</v>
      </c>
      <c r="J734" t="s">
        <v>786</v>
      </c>
      <c r="K734">
        <v>279.27289999999999</v>
      </c>
      <c r="L734">
        <v>279.89767000000001</v>
      </c>
      <c r="M734">
        <v>280.25387999999998</v>
      </c>
      <c r="N734" s="1">
        <f t="shared" si="79"/>
        <v>9.1577899999999772</v>
      </c>
      <c r="O734" s="1">
        <f t="shared" si="80"/>
        <v>10.010674999999992</v>
      </c>
      <c r="P734" s="1">
        <f t="shared" si="81"/>
        <v>10.449000000000012</v>
      </c>
      <c r="Q734" s="8">
        <f t="shared" si="82"/>
        <v>560.14739999999995</v>
      </c>
      <c r="R734" s="8">
        <f t="shared" si="83"/>
        <v>407.61899999999997</v>
      </c>
      <c r="S734" s="8">
        <f t="shared" si="84"/>
        <v>315.57600000000002</v>
      </c>
    </row>
    <row r="735" spans="1:19" x14ac:dyDescent="0.25">
      <c r="A735">
        <v>2071</v>
      </c>
      <c r="B735">
        <v>2</v>
      </c>
      <c r="C735" s="7">
        <v>8.8800000000000004E-5</v>
      </c>
      <c r="D735" s="7">
        <v>6.3999999999999997E-5</v>
      </c>
      <c r="E735" s="7">
        <v>4.9400000000000001E-5</v>
      </c>
      <c r="F735" t="str">
        <f t="shared" si="78"/>
        <v>2071-02-13T00:00:00Z</v>
      </c>
      <c r="G735" s="1">
        <v>286.73944</v>
      </c>
      <c r="H735" s="1">
        <v>287.86540000000002</v>
      </c>
      <c r="I735" s="1">
        <v>288.4264</v>
      </c>
      <c r="J735" t="s">
        <v>787</v>
      </c>
      <c r="K735">
        <v>279.80874999999997</v>
      </c>
      <c r="L735">
        <v>280.27980000000002</v>
      </c>
      <c r="M735">
        <v>280.5985</v>
      </c>
      <c r="N735" s="1">
        <f t="shared" si="79"/>
        <v>10.124095000000011</v>
      </c>
      <c r="O735" s="1">
        <f t="shared" si="80"/>
        <v>10.922600000000045</v>
      </c>
      <c r="P735" s="1">
        <f t="shared" si="81"/>
        <v>11.362450000000024</v>
      </c>
      <c r="Q735" s="8">
        <f t="shared" si="82"/>
        <v>233.52624000000003</v>
      </c>
      <c r="R735" s="8">
        <f t="shared" si="83"/>
        <v>168.30719999999999</v>
      </c>
      <c r="S735" s="8">
        <f t="shared" si="84"/>
        <v>129.91211999999999</v>
      </c>
    </row>
    <row r="736" spans="1:19" x14ac:dyDescent="0.25">
      <c r="A736">
        <v>2071</v>
      </c>
      <c r="B736">
        <v>3</v>
      </c>
      <c r="C736" s="7">
        <v>1.5699999999999999E-4</v>
      </c>
      <c r="D736" s="7">
        <v>1.11E-4</v>
      </c>
      <c r="E736" s="7">
        <v>8.4499999999999994E-5</v>
      </c>
      <c r="F736" t="str">
        <f t="shared" si="78"/>
        <v>2071-03-14T12:00:00Z</v>
      </c>
      <c r="G736" s="1">
        <v>287.983</v>
      </c>
      <c r="H736" s="1">
        <v>289.27123999999998</v>
      </c>
      <c r="I736" s="1">
        <v>290.02749999999997</v>
      </c>
      <c r="J736" t="s">
        <v>788</v>
      </c>
      <c r="K736">
        <v>280.07315</v>
      </c>
      <c r="L736">
        <v>280.71674000000002</v>
      </c>
      <c r="M736">
        <v>280.95740000000001</v>
      </c>
      <c r="N736" s="1">
        <f t="shared" si="79"/>
        <v>10.878075000000024</v>
      </c>
      <c r="O736" s="1">
        <f t="shared" si="80"/>
        <v>11.843990000000019</v>
      </c>
      <c r="P736" s="1">
        <f t="shared" si="81"/>
        <v>12.342449999999985</v>
      </c>
      <c r="Q736" s="8">
        <f t="shared" si="82"/>
        <v>412.87860000000001</v>
      </c>
      <c r="R736" s="8">
        <f t="shared" si="83"/>
        <v>291.90780000000001</v>
      </c>
      <c r="S736" s="8">
        <f t="shared" si="84"/>
        <v>222.21809999999999</v>
      </c>
    </row>
    <row r="737" spans="1:19" x14ac:dyDescent="0.25">
      <c r="A737">
        <v>2071</v>
      </c>
      <c r="B737">
        <v>4</v>
      </c>
      <c r="C737" s="7">
        <v>4.8300000000000002E-5</v>
      </c>
      <c r="D737" s="7">
        <v>3.5500000000000002E-5</v>
      </c>
      <c r="E737" s="7">
        <v>2.8200000000000001E-5</v>
      </c>
      <c r="F737" t="str">
        <f t="shared" si="78"/>
        <v>2071-04-14T00:00:00Z</v>
      </c>
      <c r="G737" s="1">
        <v>288.33839999999998</v>
      </c>
      <c r="H737" s="1">
        <v>289.87405000000001</v>
      </c>
      <c r="I737" s="1">
        <v>290.89093000000003</v>
      </c>
      <c r="J737" t="s">
        <v>789</v>
      </c>
      <c r="K737">
        <v>279.71237000000002</v>
      </c>
      <c r="L737">
        <v>280.38562000000002</v>
      </c>
      <c r="M737">
        <v>280.55119999999999</v>
      </c>
      <c r="N737" s="1">
        <f t="shared" si="79"/>
        <v>10.875385000000051</v>
      </c>
      <c r="O737" s="1">
        <f t="shared" si="80"/>
        <v>11.979835000000037</v>
      </c>
      <c r="P737" s="1">
        <f t="shared" si="81"/>
        <v>12.571065000000033</v>
      </c>
      <c r="Q737" s="8">
        <f t="shared" si="82"/>
        <v>127.01934</v>
      </c>
      <c r="R737" s="8">
        <f t="shared" si="83"/>
        <v>93.357899999999987</v>
      </c>
      <c r="S737" s="8">
        <f t="shared" si="84"/>
        <v>74.160360000000011</v>
      </c>
    </row>
    <row r="738" spans="1:19" x14ac:dyDescent="0.25">
      <c r="A738">
        <v>2071</v>
      </c>
      <c r="B738">
        <v>5</v>
      </c>
      <c r="C738" s="7">
        <v>9.6600000000000007E-6</v>
      </c>
      <c r="D738" s="7">
        <v>7.7500000000000003E-6</v>
      </c>
      <c r="E738" s="7">
        <v>6.7800000000000003E-6</v>
      </c>
      <c r="F738" t="str">
        <f t="shared" si="78"/>
        <v>2071-05-14T12:00:00Z</v>
      </c>
      <c r="G738" s="1">
        <v>295.84960000000001</v>
      </c>
      <c r="H738" s="1">
        <v>297.27954</v>
      </c>
      <c r="I738" s="1">
        <v>298.3854</v>
      </c>
      <c r="J738" t="s">
        <v>790</v>
      </c>
      <c r="K738">
        <v>282.56869999999998</v>
      </c>
      <c r="L738">
        <v>283.30266999999998</v>
      </c>
      <c r="M738">
        <v>283.39902000000001</v>
      </c>
      <c r="N738" s="1">
        <f t="shared" si="79"/>
        <v>16.059150000000045</v>
      </c>
      <c r="O738" s="1">
        <f t="shared" si="80"/>
        <v>17.141105000000039</v>
      </c>
      <c r="P738" s="1">
        <f t="shared" si="81"/>
        <v>17.74221</v>
      </c>
      <c r="Q738" s="8">
        <f t="shared" si="82"/>
        <v>25.403867999999999</v>
      </c>
      <c r="R738" s="8">
        <f t="shared" si="83"/>
        <v>20.380949999999999</v>
      </c>
      <c r="S738" s="8">
        <f t="shared" si="84"/>
        <v>17.830044000000001</v>
      </c>
    </row>
    <row r="739" spans="1:19" x14ac:dyDescent="0.25">
      <c r="A739">
        <v>2071</v>
      </c>
      <c r="B739">
        <v>6</v>
      </c>
      <c r="C739" s="7">
        <v>9.2699999999999993E-6</v>
      </c>
      <c r="D739" s="7">
        <v>7.9799999999999998E-6</v>
      </c>
      <c r="E739" s="7">
        <v>7.1999999999999997E-6</v>
      </c>
      <c r="F739" t="str">
        <f t="shared" si="78"/>
        <v>2071-06-14T00:00:00Z</v>
      </c>
      <c r="G739" s="1">
        <v>299.1678</v>
      </c>
      <c r="H739" s="1">
        <v>300.71674000000002</v>
      </c>
      <c r="I739" s="1">
        <v>301.89535999999998</v>
      </c>
      <c r="J739" t="s">
        <v>791</v>
      </c>
      <c r="K739">
        <v>285.57159999999999</v>
      </c>
      <c r="L739">
        <v>286.4785</v>
      </c>
      <c r="M739">
        <v>286.63459999999998</v>
      </c>
      <c r="N739" s="1">
        <f t="shared" si="79"/>
        <v>19.219699999999989</v>
      </c>
      <c r="O739" s="1">
        <f t="shared" si="80"/>
        <v>20.447620000000029</v>
      </c>
      <c r="P739" s="1">
        <f t="shared" si="81"/>
        <v>21.114980000000003</v>
      </c>
      <c r="Q739" s="8">
        <f t="shared" si="82"/>
        <v>24.378246000000001</v>
      </c>
      <c r="R739" s="8">
        <f t="shared" si="83"/>
        <v>20.985803999999998</v>
      </c>
      <c r="S739" s="8">
        <f t="shared" si="84"/>
        <v>18.934559999999998</v>
      </c>
    </row>
    <row r="740" spans="1:19" x14ac:dyDescent="0.25">
      <c r="A740">
        <v>2071</v>
      </c>
      <c r="B740">
        <v>7</v>
      </c>
      <c r="C740" s="7">
        <v>7.7300000000000005E-6</v>
      </c>
      <c r="D740" s="7">
        <v>7.4200000000000001E-6</v>
      </c>
      <c r="E740" s="7">
        <v>7.2200000000000003E-6</v>
      </c>
      <c r="F740" t="str">
        <f t="shared" si="78"/>
        <v>2071-07-14T12:00:00Z</v>
      </c>
      <c r="G740" s="1">
        <v>305.29642000000001</v>
      </c>
      <c r="H740" s="1">
        <v>306.69717000000003</v>
      </c>
      <c r="I740" s="1">
        <v>307.87490000000003</v>
      </c>
      <c r="J740" t="s">
        <v>792</v>
      </c>
      <c r="K740">
        <v>290.08425999999997</v>
      </c>
      <c r="L740">
        <v>290.79852</v>
      </c>
      <c r="M740">
        <v>290.80347</v>
      </c>
      <c r="N740" s="1">
        <f t="shared" si="79"/>
        <v>24.540340000000015</v>
      </c>
      <c r="O740" s="1">
        <f t="shared" si="80"/>
        <v>25.597845000000007</v>
      </c>
      <c r="P740" s="1">
        <f t="shared" si="81"/>
        <v>26.189185000000066</v>
      </c>
      <c r="Q740" s="8">
        <f t="shared" si="82"/>
        <v>20.328354000000001</v>
      </c>
      <c r="R740" s="8">
        <f t="shared" si="83"/>
        <v>19.513116</v>
      </c>
      <c r="S740" s="8">
        <f t="shared" si="84"/>
        <v>18.987156000000002</v>
      </c>
    </row>
    <row r="741" spans="1:19" x14ac:dyDescent="0.25">
      <c r="A741">
        <v>2071</v>
      </c>
      <c r="B741">
        <v>8</v>
      </c>
      <c r="C741" s="7">
        <v>1.53E-6</v>
      </c>
      <c r="D741" s="7">
        <v>1.53E-6</v>
      </c>
      <c r="E741" s="7">
        <v>1.64E-6</v>
      </c>
      <c r="F741" t="str">
        <f t="shared" si="78"/>
        <v>2071-08-14T12:00:00Z</v>
      </c>
      <c r="G741" s="1">
        <v>306.18900000000002</v>
      </c>
      <c r="H741" s="1">
        <v>307.59622000000002</v>
      </c>
      <c r="I741" s="1">
        <v>308.62018</v>
      </c>
      <c r="J741" t="s">
        <v>793</v>
      </c>
      <c r="K741">
        <v>290.10730000000001</v>
      </c>
      <c r="L741">
        <v>290.55691999999999</v>
      </c>
      <c r="M741">
        <v>290.44130000000001</v>
      </c>
      <c r="N741" s="1">
        <f t="shared" si="79"/>
        <v>24.99815000000001</v>
      </c>
      <c r="O741" s="1">
        <f t="shared" si="80"/>
        <v>25.926570000000027</v>
      </c>
      <c r="P741" s="1">
        <f t="shared" si="81"/>
        <v>26.38074000000006</v>
      </c>
      <c r="Q741" s="8">
        <f t="shared" si="82"/>
        <v>4.0235939999999992</v>
      </c>
      <c r="R741" s="8">
        <f t="shared" si="83"/>
        <v>4.0235939999999992</v>
      </c>
      <c r="S741" s="8">
        <f t="shared" si="84"/>
        <v>4.3128719999999996</v>
      </c>
    </row>
    <row r="742" spans="1:19" x14ac:dyDescent="0.25">
      <c r="A742">
        <v>2071</v>
      </c>
      <c r="B742">
        <v>9</v>
      </c>
      <c r="C742" s="7">
        <v>5.0800000000000002E-5</v>
      </c>
      <c r="D742" s="7">
        <v>3.82E-5</v>
      </c>
      <c r="E742" s="7">
        <v>3.3200000000000001E-5</v>
      </c>
      <c r="F742" t="str">
        <f t="shared" si="78"/>
        <v>2071-09-14T00:00:00Z</v>
      </c>
      <c r="G742" s="1">
        <v>298.04410000000001</v>
      </c>
      <c r="H742" s="1">
        <v>299.40494000000001</v>
      </c>
      <c r="I742" s="1">
        <v>300.26366999999999</v>
      </c>
      <c r="J742" t="s">
        <v>794</v>
      </c>
      <c r="K742">
        <v>287.73227000000003</v>
      </c>
      <c r="L742">
        <v>287.75729999999999</v>
      </c>
      <c r="M742">
        <v>287.26925999999997</v>
      </c>
      <c r="N742" s="1">
        <f t="shared" si="79"/>
        <v>19.738185000000044</v>
      </c>
      <c r="O742" s="1">
        <f t="shared" si="80"/>
        <v>20.431120000000021</v>
      </c>
      <c r="P742" s="1">
        <f t="shared" si="81"/>
        <v>20.616465000000005</v>
      </c>
      <c r="Q742" s="8">
        <f t="shared" si="82"/>
        <v>133.59384</v>
      </c>
      <c r="R742" s="8">
        <f t="shared" si="83"/>
        <v>100.45836000000001</v>
      </c>
      <c r="S742" s="8">
        <f t="shared" si="84"/>
        <v>87.309359999999998</v>
      </c>
    </row>
    <row r="743" spans="1:19" x14ac:dyDescent="0.25">
      <c r="A743">
        <v>2071</v>
      </c>
      <c r="B743">
        <v>10</v>
      </c>
      <c r="C743" s="7">
        <v>1.0900000000000001E-4</v>
      </c>
      <c r="D743" s="7">
        <v>7.75E-5</v>
      </c>
      <c r="E743" s="7">
        <v>6.4700000000000001E-5</v>
      </c>
      <c r="F743" t="str">
        <f t="shared" si="78"/>
        <v>2071-10-14T12:00:00Z</v>
      </c>
      <c r="G743" s="1">
        <v>292.68164000000002</v>
      </c>
      <c r="H743" s="1">
        <v>294.09370000000001</v>
      </c>
      <c r="I743" s="1">
        <v>294.98764</v>
      </c>
      <c r="J743" t="s">
        <v>795</v>
      </c>
      <c r="K743">
        <v>285.98773</v>
      </c>
      <c r="L743">
        <v>286.09210000000002</v>
      </c>
      <c r="M743">
        <v>285.74182000000002</v>
      </c>
      <c r="N743" s="1">
        <f t="shared" si="79"/>
        <v>16.184685000000059</v>
      </c>
      <c r="O743" s="1">
        <f t="shared" si="80"/>
        <v>16.942900000000009</v>
      </c>
      <c r="P743" s="1">
        <f t="shared" si="81"/>
        <v>17.214730000000031</v>
      </c>
      <c r="Q743" s="8">
        <f t="shared" si="82"/>
        <v>286.64820000000003</v>
      </c>
      <c r="R743" s="8">
        <f t="shared" si="83"/>
        <v>203.80949999999999</v>
      </c>
      <c r="S743" s="8">
        <f t="shared" si="84"/>
        <v>170.14806000000002</v>
      </c>
    </row>
    <row r="744" spans="1:19" x14ac:dyDescent="0.25">
      <c r="A744">
        <v>2071</v>
      </c>
      <c r="B744">
        <v>11</v>
      </c>
      <c r="C744" s="7">
        <v>2.0599999999999999E-4</v>
      </c>
      <c r="D744" s="7">
        <v>1.4799999999999999E-4</v>
      </c>
      <c r="E744" s="7">
        <v>1.17E-4</v>
      </c>
      <c r="F744" t="str">
        <f t="shared" si="78"/>
        <v>2071-11-14T00:00:00Z</v>
      </c>
      <c r="G744" s="1">
        <v>286.95049999999998</v>
      </c>
      <c r="H744" s="1">
        <v>287.82821999999999</v>
      </c>
      <c r="I744" s="1">
        <v>288.25880000000001</v>
      </c>
      <c r="J744" t="s">
        <v>796</v>
      </c>
      <c r="K744">
        <v>281.03994999999998</v>
      </c>
      <c r="L744">
        <v>281.38422000000003</v>
      </c>
      <c r="M744">
        <v>281.44733000000002</v>
      </c>
      <c r="N744" s="1">
        <f t="shared" si="79"/>
        <v>10.845225000000028</v>
      </c>
      <c r="O744" s="1">
        <f t="shared" si="80"/>
        <v>11.45622000000003</v>
      </c>
      <c r="P744" s="1">
        <f t="shared" si="81"/>
        <v>11.703065000000038</v>
      </c>
      <c r="Q744" s="8">
        <f t="shared" si="82"/>
        <v>541.73880000000008</v>
      </c>
      <c r="R744" s="8">
        <f t="shared" si="83"/>
        <v>389.21039999999994</v>
      </c>
      <c r="S744" s="8">
        <f t="shared" si="84"/>
        <v>307.6866</v>
      </c>
    </row>
    <row r="745" spans="1:19" x14ac:dyDescent="0.25">
      <c r="A745">
        <v>2071</v>
      </c>
      <c r="B745">
        <v>12</v>
      </c>
      <c r="C745" s="7">
        <v>1.4300000000000001E-4</v>
      </c>
      <c r="D745" s="7">
        <v>1.06E-4</v>
      </c>
      <c r="E745" s="7">
        <v>8.3300000000000005E-5</v>
      </c>
      <c r="F745" t="str">
        <f t="shared" si="78"/>
        <v>2071-12-14T12:00:00Z</v>
      </c>
      <c r="G745" s="1">
        <v>281.21346999999997</v>
      </c>
      <c r="H745" s="1">
        <v>282.09073000000001</v>
      </c>
      <c r="I745" s="1">
        <v>282.62191999999999</v>
      </c>
      <c r="J745" t="s">
        <v>797</v>
      </c>
      <c r="K745">
        <v>275.55189999999999</v>
      </c>
      <c r="L745">
        <v>276.09818000000001</v>
      </c>
      <c r="M745">
        <v>276.43918000000002</v>
      </c>
      <c r="N745" s="1">
        <f t="shared" si="79"/>
        <v>5.2326850000000036</v>
      </c>
      <c r="O745" s="1">
        <f t="shared" si="80"/>
        <v>5.9444550000000618</v>
      </c>
      <c r="P745" s="1">
        <f t="shared" si="81"/>
        <v>6.3805500000000279</v>
      </c>
      <c r="Q745" s="8">
        <f t="shared" si="82"/>
        <v>376.06140000000005</v>
      </c>
      <c r="R745" s="8">
        <f t="shared" si="83"/>
        <v>278.75880000000001</v>
      </c>
      <c r="S745" s="8">
        <f t="shared" si="84"/>
        <v>219.06234000000003</v>
      </c>
    </row>
    <row r="746" spans="1:19" x14ac:dyDescent="0.25">
      <c r="A746">
        <v>2072</v>
      </c>
      <c r="B746">
        <v>1</v>
      </c>
      <c r="C746" s="7">
        <v>2.92E-4</v>
      </c>
      <c r="D746" s="7">
        <v>2.1100000000000001E-4</v>
      </c>
      <c r="E746" s="7">
        <v>1.63E-4</v>
      </c>
      <c r="F746" t="str">
        <f t="shared" si="78"/>
        <v>2072-01-14T12:00:00Z</v>
      </c>
      <c r="G746" s="1">
        <v>283.4375</v>
      </c>
      <c r="H746" s="1">
        <v>284.50731999999999</v>
      </c>
      <c r="I746" s="1">
        <v>285.01569999999998</v>
      </c>
      <c r="J746" t="s">
        <v>798</v>
      </c>
      <c r="K746">
        <v>278.84960000000001</v>
      </c>
      <c r="L746">
        <v>279.44207999999998</v>
      </c>
      <c r="M746">
        <v>279.75839999999999</v>
      </c>
      <c r="N746" s="1">
        <f t="shared" si="79"/>
        <v>7.9935500000000275</v>
      </c>
      <c r="O746" s="1">
        <f t="shared" si="80"/>
        <v>8.8247000000000071</v>
      </c>
      <c r="P746" s="1">
        <f t="shared" si="81"/>
        <v>9.2370500000000106</v>
      </c>
      <c r="Q746" s="8">
        <f t="shared" si="82"/>
        <v>767.90160000000003</v>
      </c>
      <c r="R746" s="8">
        <f t="shared" si="83"/>
        <v>554.88779999999997</v>
      </c>
      <c r="S746" s="8">
        <f t="shared" si="84"/>
        <v>428.65740000000005</v>
      </c>
    </row>
    <row r="747" spans="1:19" x14ac:dyDescent="0.25">
      <c r="A747">
        <v>2072</v>
      </c>
      <c r="B747">
        <v>2</v>
      </c>
      <c r="C747" s="7">
        <v>1.06E-4</v>
      </c>
      <c r="D747" s="7">
        <v>7.6000000000000004E-5</v>
      </c>
      <c r="E747" s="7">
        <v>5.8E-5</v>
      </c>
      <c r="F747" t="str">
        <f t="shared" si="78"/>
        <v>2072-02-13T12:00:00Z</v>
      </c>
      <c r="G747" s="1">
        <v>285.90350000000001</v>
      </c>
      <c r="H747" s="1">
        <v>287.03505999999999</v>
      </c>
      <c r="I747" s="1">
        <v>287.62383999999997</v>
      </c>
      <c r="J747" t="s">
        <v>799</v>
      </c>
      <c r="K747">
        <v>277.68966999999998</v>
      </c>
      <c r="L747">
        <v>278.1635</v>
      </c>
      <c r="M747">
        <v>278.48577999999998</v>
      </c>
      <c r="N747" s="1">
        <f t="shared" si="79"/>
        <v>8.646585000000016</v>
      </c>
      <c r="O747" s="1">
        <f t="shared" si="80"/>
        <v>9.4492800000000443</v>
      </c>
      <c r="P747" s="1">
        <f t="shared" si="81"/>
        <v>9.9048099999999977</v>
      </c>
      <c r="Q747" s="8">
        <f t="shared" si="82"/>
        <v>278.75880000000001</v>
      </c>
      <c r="R747" s="8">
        <f t="shared" si="83"/>
        <v>199.8648</v>
      </c>
      <c r="S747" s="8">
        <f t="shared" si="84"/>
        <v>152.52839999999998</v>
      </c>
    </row>
    <row r="748" spans="1:19" x14ac:dyDescent="0.25">
      <c r="A748">
        <v>2072</v>
      </c>
      <c r="B748">
        <v>3</v>
      </c>
      <c r="C748" s="7">
        <v>4.5200000000000001E-5</v>
      </c>
      <c r="D748" s="7">
        <v>3.2299999999999999E-5</v>
      </c>
      <c r="E748" s="7">
        <v>2.4700000000000001E-5</v>
      </c>
      <c r="F748" t="str">
        <f t="shared" si="78"/>
        <v>2072-03-14T12:00:00Z</v>
      </c>
      <c r="G748" s="1">
        <v>289.62900000000002</v>
      </c>
      <c r="H748" s="1">
        <v>290.8888</v>
      </c>
      <c r="I748" s="1">
        <v>291.59354000000002</v>
      </c>
      <c r="J748" t="s">
        <v>800</v>
      </c>
      <c r="K748">
        <v>278.35885999999999</v>
      </c>
      <c r="L748">
        <v>278.99419999999998</v>
      </c>
      <c r="M748">
        <v>279.20260000000002</v>
      </c>
      <c r="N748" s="1">
        <f t="shared" si="79"/>
        <v>10.84393</v>
      </c>
      <c r="O748" s="1">
        <f t="shared" si="80"/>
        <v>11.791500000000042</v>
      </c>
      <c r="P748" s="1">
        <f t="shared" si="81"/>
        <v>12.248070000000041</v>
      </c>
      <c r="Q748" s="8">
        <f t="shared" si="82"/>
        <v>118.86696000000001</v>
      </c>
      <c r="R748" s="8">
        <f t="shared" si="83"/>
        <v>84.942539999999994</v>
      </c>
      <c r="S748" s="8">
        <f t="shared" si="84"/>
        <v>64.956059999999994</v>
      </c>
    </row>
    <row r="749" spans="1:19" x14ac:dyDescent="0.25">
      <c r="A749">
        <v>2072</v>
      </c>
      <c r="B749">
        <v>4</v>
      </c>
      <c r="C749" s="7">
        <v>6.2299999999999996E-5</v>
      </c>
      <c r="D749" s="7">
        <v>4.57E-5</v>
      </c>
      <c r="E749" s="7">
        <v>3.6100000000000003E-5</v>
      </c>
      <c r="F749" t="str">
        <f t="shared" si="78"/>
        <v>2072-04-14T00:00:00Z</v>
      </c>
      <c r="G749" s="1">
        <v>289.26609999999999</v>
      </c>
      <c r="H749" s="1">
        <v>290.82465000000002</v>
      </c>
      <c r="I749" s="1">
        <v>291.86901999999998</v>
      </c>
      <c r="J749" t="s">
        <v>801</v>
      </c>
      <c r="K749">
        <v>279.18810000000002</v>
      </c>
      <c r="L749">
        <v>279.86342999999999</v>
      </c>
      <c r="M749">
        <v>280.03185999999999</v>
      </c>
      <c r="N749" s="1">
        <f t="shared" si="79"/>
        <v>11.07710000000003</v>
      </c>
      <c r="O749" s="1">
        <f t="shared" si="80"/>
        <v>12.19404000000003</v>
      </c>
      <c r="P749" s="1">
        <f t="shared" si="81"/>
        <v>12.800439999999981</v>
      </c>
      <c r="Q749" s="8">
        <f t="shared" si="82"/>
        <v>163.83653999999999</v>
      </c>
      <c r="R749" s="8">
        <f t="shared" si="83"/>
        <v>120.18186000000001</v>
      </c>
      <c r="S749" s="8">
        <f t="shared" si="84"/>
        <v>94.935780000000008</v>
      </c>
    </row>
    <row r="750" spans="1:19" x14ac:dyDescent="0.25">
      <c r="A750">
        <v>2072</v>
      </c>
      <c r="B750">
        <v>5</v>
      </c>
      <c r="C750" s="7">
        <v>3.0499999999999999E-5</v>
      </c>
      <c r="D750" s="7">
        <v>2.4199999999999999E-5</v>
      </c>
      <c r="E750" s="7">
        <v>2.0699999999999998E-5</v>
      </c>
      <c r="F750" t="str">
        <f t="shared" si="78"/>
        <v>2072-05-14T12:00:00Z</v>
      </c>
      <c r="G750" s="1">
        <v>293.42432000000002</v>
      </c>
      <c r="H750" s="1">
        <v>294.82159999999999</v>
      </c>
      <c r="I750" s="1">
        <v>295.87939999999998</v>
      </c>
      <c r="J750" t="s">
        <v>802</v>
      </c>
      <c r="K750">
        <v>282.21303999999998</v>
      </c>
      <c r="L750">
        <v>282.94540000000001</v>
      </c>
      <c r="M750">
        <v>283.03339999999997</v>
      </c>
      <c r="N750" s="1">
        <f t="shared" si="79"/>
        <v>14.668679999999995</v>
      </c>
      <c r="O750" s="1">
        <f t="shared" si="80"/>
        <v>15.733500000000049</v>
      </c>
      <c r="P750" s="1">
        <f t="shared" si="81"/>
        <v>16.306399999999996</v>
      </c>
      <c r="Q750" s="8">
        <f t="shared" si="82"/>
        <v>80.2089</v>
      </c>
      <c r="R750" s="8">
        <f t="shared" si="83"/>
        <v>63.641159999999992</v>
      </c>
      <c r="S750" s="8">
        <f t="shared" si="84"/>
        <v>54.436859999999989</v>
      </c>
    </row>
    <row r="751" spans="1:19" x14ac:dyDescent="0.25">
      <c r="A751">
        <v>2072</v>
      </c>
      <c r="B751">
        <v>6</v>
      </c>
      <c r="C751" s="7">
        <v>4.4400000000000002E-5</v>
      </c>
      <c r="D751" s="7">
        <v>3.8300000000000003E-5</v>
      </c>
      <c r="E751" s="7">
        <v>3.4499999999999998E-5</v>
      </c>
      <c r="F751" t="str">
        <f t="shared" si="78"/>
        <v>2072-06-14T00:00:00Z</v>
      </c>
      <c r="G751" s="1">
        <v>298.19463999999999</v>
      </c>
      <c r="H751" s="1">
        <v>299.74765000000002</v>
      </c>
      <c r="I751" s="1">
        <v>300.93137000000002</v>
      </c>
      <c r="J751" t="s">
        <v>803</v>
      </c>
      <c r="K751">
        <v>285.45834000000002</v>
      </c>
      <c r="L751">
        <v>286.38445999999999</v>
      </c>
      <c r="M751">
        <v>286.57369999999997</v>
      </c>
      <c r="N751" s="1">
        <f t="shared" si="79"/>
        <v>18.676490000000058</v>
      </c>
      <c r="O751" s="1">
        <f t="shared" si="80"/>
        <v>19.916055000000028</v>
      </c>
      <c r="P751" s="1">
        <f t="shared" si="81"/>
        <v>20.602534999999989</v>
      </c>
      <c r="Q751" s="8">
        <f t="shared" si="82"/>
        <v>116.76312000000001</v>
      </c>
      <c r="R751" s="8">
        <f t="shared" si="83"/>
        <v>100.72134000000001</v>
      </c>
      <c r="S751" s="8">
        <f t="shared" si="84"/>
        <v>90.728099999999998</v>
      </c>
    </row>
    <row r="752" spans="1:19" x14ac:dyDescent="0.25">
      <c r="A752">
        <v>2072</v>
      </c>
      <c r="B752">
        <v>7</v>
      </c>
      <c r="C752" s="7">
        <v>8.8100000000000004E-6</v>
      </c>
      <c r="D752" s="7">
        <v>8.8400000000000001E-6</v>
      </c>
      <c r="E752" s="7">
        <v>9.1500000000000005E-6</v>
      </c>
      <c r="F752" t="str">
        <f t="shared" si="78"/>
        <v>2072-07-14T12:00:00Z</v>
      </c>
      <c r="G752" s="1">
        <v>303.87207000000001</v>
      </c>
      <c r="H752" s="1">
        <v>305.22357</v>
      </c>
      <c r="I752" s="1">
        <v>306.33733999999998</v>
      </c>
      <c r="J752" t="s">
        <v>804</v>
      </c>
      <c r="K752">
        <v>289.37581999999998</v>
      </c>
      <c r="L752">
        <v>290.10834</v>
      </c>
      <c r="M752">
        <v>290.1354</v>
      </c>
      <c r="N752" s="1">
        <f t="shared" si="79"/>
        <v>23.473945000000015</v>
      </c>
      <c r="O752" s="1">
        <f t="shared" si="80"/>
        <v>24.515955000000019</v>
      </c>
      <c r="P752" s="1">
        <f t="shared" si="81"/>
        <v>25.086369999999988</v>
      </c>
      <c r="Q752" s="8">
        <f t="shared" si="82"/>
        <v>23.168538000000002</v>
      </c>
      <c r="R752" s="8">
        <f t="shared" si="83"/>
        <v>23.247432</v>
      </c>
      <c r="S752" s="8">
        <f t="shared" si="84"/>
        <v>24.062670000000001</v>
      </c>
    </row>
    <row r="753" spans="1:19" x14ac:dyDescent="0.25">
      <c r="A753">
        <v>2072</v>
      </c>
      <c r="B753">
        <v>8</v>
      </c>
      <c r="C753" s="7">
        <v>7.96E-6</v>
      </c>
      <c r="D753" s="7">
        <v>7.2799999999999998E-6</v>
      </c>
      <c r="E753" s="7">
        <v>7.08E-6</v>
      </c>
      <c r="F753" t="str">
        <f t="shared" si="78"/>
        <v>2072-08-14T12:00:00Z</v>
      </c>
      <c r="G753" s="1">
        <v>308.94850000000002</v>
      </c>
      <c r="H753" s="1">
        <v>310.36156999999997</v>
      </c>
      <c r="I753" s="1">
        <v>311.38274999999999</v>
      </c>
      <c r="J753" t="s">
        <v>805</v>
      </c>
      <c r="K753">
        <v>291.8999</v>
      </c>
      <c r="L753">
        <v>292.32641999999998</v>
      </c>
      <c r="M753">
        <v>292.18756000000002</v>
      </c>
      <c r="N753" s="1">
        <f t="shared" si="79"/>
        <v>27.274200000000064</v>
      </c>
      <c r="O753" s="1">
        <f t="shared" si="80"/>
        <v>28.193994999999973</v>
      </c>
      <c r="P753" s="1">
        <f t="shared" si="81"/>
        <v>28.635155000000054</v>
      </c>
      <c r="Q753" s="8">
        <f t="shared" si="82"/>
        <v>20.933208</v>
      </c>
      <c r="R753" s="8">
        <f t="shared" si="83"/>
        <v>19.144943999999999</v>
      </c>
      <c r="S753" s="8">
        <f t="shared" si="84"/>
        <v>18.618984000000001</v>
      </c>
    </row>
    <row r="754" spans="1:19" x14ac:dyDescent="0.25">
      <c r="A754">
        <v>2072</v>
      </c>
      <c r="B754">
        <v>9</v>
      </c>
      <c r="C754" s="7">
        <v>6.9399999999999996E-6</v>
      </c>
      <c r="D754" s="7">
        <v>5.3399999999999997E-6</v>
      </c>
      <c r="E754" s="7">
        <v>4.7099999999999998E-6</v>
      </c>
      <c r="F754" t="str">
        <f t="shared" si="78"/>
        <v>2072-09-14T00:00:00Z</v>
      </c>
      <c r="G754" s="1">
        <v>301.59793000000002</v>
      </c>
      <c r="H754" s="1">
        <v>302.98919999999998</v>
      </c>
      <c r="I754" s="1">
        <v>303.90084999999999</v>
      </c>
      <c r="J754" t="s">
        <v>806</v>
      </c>
      <c r="K754">
        <v>288.42340000000002</v>
      </c>
      <c r="L754">
        <v>288.43243000000001</v>
      </c>
      <c r="M754">
        <v>287.93060000000003</v>
      </c>
      <c r="N754" s="1">
        <f t="shared" si="79"/>
        <v>21.86066500000004</v>
      </c>
      <c r="O754" s="1">
        <f t="shared" si="80"/>
        <v>22.560815000000048</v>
      </c>
      <c r="P754" s="1">
        <f t="shared" si="81"/>
        <v>22.765725000000032</v>
      </c>
      <c r="Q754" s="8">
        <f t="shared" si="82"/>
        <v>18.250812</v>
      </c>
      <c r="R754" s="8">
        <f t="shared" si="83"/>
        <v>14.043131999999998</v>
      </c>
      <c r="S754" s="8">
        <f t="shared" si="84"/>
        <v>12.386358</v>
      </c>
    </row>
    <row r="755" spans="1:19" x14ac:dyDescent="0.25">
      <c r="A755">
        <v>2072</v>
      </c>
      <c r="B755">
        <v>10</v>
      </c>
      <c r="C755" s="7">
        <v>6.4399999999999993E-5</v>
      </c>
      <c r="D755" s="7">
        <v>4.57E-5</v>
      </c>
      <c r="E755" s="7">
        <v>3.8099999999999998E-5</v>
      </c>
      <c r="F755" t="str">
        <f t="shared" si="78"/>
        <v>2072-10-14T12:00:00Z</v>
      </c>
      <c r="G755" s="1">
        <v>294.67714999999998</v>
      </c>
      <c r="H755" s="1">
        <v>296.13204999999999</v>
      </c>
      <c r="I755" s="1">
        <v>297.05865</v>
      </c>
      <c r="J755" t="s">
        <v>807</v>
      </c>
      <c r="K755">
        <v>286.28167999999999</v>
      </c>
      <c r="L755">
        <v>286.38952999999998</v>
      </c>
      <c r="M755">
        <v>286.04318000000001</v>
      </c>
      <c r="N755" s="1">
        <f t="shared" si="79"/>
        <v>17.32941500000004</v>
      </c>
      <c r="O755" s="1">
        <f t="shared" si="80"/>
        <v>18.110790000000009</v>
      </c>
      <c r="P755" s="1">
        <f t="shared" si="81"/>
        <v>18.400915000000055</v>
      </c>
      <c r="Q755" s="8">
        <f t="shared" si="82"/>
        <v>169.35911999999999</v>
      </c>
      <c r="R755" s="8">
        <f t="shared" si="83"/>
        <v>120.18186000000001</v>
      </c>
      <c r="S755" s="8">
        <f t="shared" si="84"/>
        <v>100.19537999999999</v>
      </c>
    </row>
    <row r="756" spans="1:19" x14ac:dyDescent="0.25">
      <c r="A756">
        <v>2072</v>
      </c>
      <c r="B756">
        <v>11</v>
      </c>
      <c r="C756" s="7">
        <v>1.8699999999999999E-4</v>
      </c>
      <c r="D756" s="7">
        <v>1.35E-4</v>
      </c>
      <c r="E756" s="7">
        <v>1.06E-4</v>
      </c>
      <c r="F756" t="str">
        <f t="shared" si="78"/>
        <v>2072-11-14T00:00:00Z</v>
      </c>
      <c r="G756" s="1">
        <v>288.07470000000001</v>
      </c>
      <c r="H756" s="1">
        <v>288.96622000000002</v>
      </c>
      <c r="I756" s="1">
        <v>289.41561999999999</v>
      </c>
      <c r="J756" t="s">
        <v>808</v>
      </c>
      <c r="K756">
        <v>281.15199999999999</v>
      </c>
      <c r="L756">
        <v>281.50069999999999</v>
      </c>
      <c r="M756">
        <v>281.57245</v>
      </c>
      <c r="N756" s="1">
        <f t="shared" si="79"/>
        <v>11.463349999999991</v>
      </c>
      <c r="O756" s="1">
        <f t="shared" si="80"/>
        <v>12.083460000000059</v>
      </c>
      <c r="P756" s="1">
        <f t="shared" si="81"/>
        <v>12.344035000000019</v>
      </c>
      <c r="Q756" s="8">
        <f t="shared" si="82"/>
        <v>491.7725999999999</v>
      </c>
      <c r="R756" s="8">
        <f t="shared" si="83"/>
        <v>355.02299999999997</v>
      </c>
      <c r="S756" s="8">
        <f t="shared" si="84"/>
        <v>278.75880000000001</v>
      </c>
    </row>
    <row r="757" spans="1:19" x14ac:dyDescent="0.25">
      <c r="A757">
        <v>2072</v>
      </c>
      <c r="B757">
        <v>12</v>
      </c>
      <c r="C757" s="7">
        <v>8.1699999999999994E-5</v>
      </c>
      <c r="D757" s="7">
        <v>6.05E-5</v>
      </c>
      <c r="E757" s="7">
        <v>4.7500000000000003E-5</v>
      </c>
      <c r="F757" t="str">
        <f t="shared" si="78"/>
        <v>2072-12-14T12:00:00Z</v>
      </c>
      <c r="G757" s="1">
        <v>284.00603999999998</v>
      </c>
      <c r="H757" s="1">
        <v>284.89614999999998</v>
      </c>
      <c r="I757" s="1">
        <v>285.44873000000001</v>
      </c>
      <c r="J757" t="s">
        <v>809</v>
      </c>
      <c r="K757">
        <v>277.76350000000002</v>
      </c>
      <c r="L757">
        <v>278.31313999999998</v>
      </c>
      <c r="M757">
        <v>278.65339999999998</v>
      </c>
      <c r="N757" s="1">
        <f t="shared" si="79"/>
        <v>7.7347700000000259</v>
      </c>
      <c r="O757" s="1">
        <f t="shared" si="80"/>
        <v>8.4546450000000277</v>
      </c>
      <c r="P757" s="1">
        <f t="shared" si="81"/>
        <v>8.9010650000000169</v>
      </c>
      <c r="Q757" s="8">
        <f t="shared" si="82"/>
        <v>214.85465999999997</v>
      </c>
      <c r="R757" s="8">
        <f t="shared" si="83"/>
        <v>159.10290000000001</v>
      </c>
      <c r="S757" s="8">
        <f t="shared" si="84"/>
        <v>124.91550000000001</v>
      </c>
    </row>
    <row r="758" spans="1:19" x14ac:dyDescent="0.25">
      <c r="A758">
        <v>2073</v>
      </c>
      <c r="B758">
        <v>1</v>
      </c>
      <c r="C758" s="7">
        <v>2.8600000000000001E-4</v>
      </c>
      <c r="D758" s="7">
        <v>2.0799999999999999E-4</v>
      </c>
      <c r="E758" s="7">
        <v>1.6100000000000001E-4</v>
      </c>
      <c r="F758" t="str">
        <f t="shared" si="78"/>
        <v>2073-01-14T12:00:00Z</v>
      </c>
      <c r="G758" s="1">
        <v>282.99588</v>
      </c>
      <c r="H758" s="1">
        <v>284.05792000000002</v>
      </c>
      <c r="I758" s="1">
        <v>284.56099999999998</v>
      </c>
      <c r="J758" t="s">
        <v>810</v>
      </c>
      <c r="K758">
        <v>277.99695000000003</v>
      </c>
      <c r="L758">
        <v>278.59814</v>
      </c>
      <c r="M758">
        <v>278.93126999999998</v>
      </c>
      <c r="N758" s="1">
        <f t="shared" si="79"/>
        <v>7.3464150000000359</v>
      </c>
      <c r="O758" s="1">
        <f t="shared" si="80"/>
        <v>8.1780300000000352</v>
      </c>
      <c r="P758" s="1">
        <f t="shared" si="81"/>
        <v>8.5961350000000039</v>
      </c>
      <c r="Q758" s="8">
        <f t="shared" si="82"/>
        <v>752.1228000000001</v>
      </c>
      <c r="R758" s="8">
        <f t="shared" si="83"/>
        <v>546.99839999999995</v>
      </c>
      <c r="S758" s="8">
        <f t="shared" si="84"/>
        <v>423.39779999999996</v>
      </c>
    </row>
    <row r="759" spans="1:19" x14ac:dyDescent="0.25">
      <c r="A759">
        <v>2073</v>
      </c>
      <c r="B759">
        <v>2</v>
      </c>
      <c r="C759" s="7">
        <v>2.5599999999999999E-4</v>
      </c>
      <c r="D759" s="7">
        <v>1.84E-4</v>
      </c>
      <c r="E759" s="7">
        <v>1.4200000000000001E-4</v>
      </c>
      <c r="F759" t="str">
        <f t="shared" si="78"/>
        <v>2073-02-13T00:00:00Z</v>
      </c>
      <c r="G759" s="1">
        <v>285.67052999999999</v>
      </c>
      <c r="H759" s="1">
        <v>286.80806999999999</v>
      </c>
      <c r="I759" s="1">
        <v>287.39715999999999</v>
      </c>
      <c r="J759" t="s">
        <v>811</v>
      </c>
      <c r="K759">
        <v>279.57877000000002</v>
      </c>
      <c r="L759">
        <v>280.03620000000001</v>
      </c>
      <c r="M759">
        <v>280.34429999999998</v>
      </c>
      <c r="N759" s="1">
        <f t="shared" si="79"/>
        <v>9.4746499999999969</v>
      </c>
      <c r="O759" s="1">
        <f t="shared" si="80"/>
        <v>10.272135000000048</v>
      </c>
      <c r="P759" s="1">
        <f t="shared" si="81"/>
        <v>10.720730000000003</v>
      </c>
      <c r="Q759" s="8">
        <f t="shared" si="82"/>
        <v>673.22879999999998</v>
      </c>
      <c r="R759" s="8">
        <f t="shared" si="83"/>
        <v>483.88319999999999</v>
      </c>
      <c r="S759" s="8">
        <f t="shared" si="84"/>
        <v>373.43159999999995</v>
      </c>
    </row>
    <row r="760" spans="1:19" x14ac:dyDescent="0.25">
      <c r="A760">
        <v>2073</v>
      </c>
      <c r="B760">
        <v>3</v>
      </c>
      <c r="C760" s="7">
        <v>7.9400000000000006E-5</v>
      </c>
      <c r="D760" s="7">
        <v>5.6700000000000003E-5</v>
      </c>
      <c r="E760" s="7">
        <v>4.32E-5</v>
      </c>
      <c r="F760" t="str">
        <f t="shared" si="78"/>
        <v>2073-03-14T12:00:00Z</v>
      </c>
      <c r="G760" s="1">
        <v>287.44929999999999</v>
      </c>
      <c r="H760" s="1">
        <v>288.73665999999997</v>
      </c>
      <c r="I760" s="1">
        <v>289.49759999999998</v>
      </c>
      <c r="J760" t="s">
        <v>812</v>
      </c>
      <c r="K760">
        <v>277.56957999999997</v>
      </c>
      <c r="L760">
        <v>278.21956999999998</v>
      </c>
      <c r="M760">
        <v>278.44803000000002</v>
      </c>
      <c r="N760" s="1">
        <f t="shared" si="79"/>
        <v>9.3594400000000064</v>
      </c>
      <c r="O760" s="1">
        <f t="shared" si="80"/>
        <v>10.328115000000025</v>
      </c>
      <c r="P760" s="1">
        <f t="shared" si="81"/>
        <v>10.822814999999991</v>
      </c>
      <c r="Q760" s="8">
        <f t="shared" si="82"/>
        <v>208.80611999999999</v>
      </c>
      <c r="R760" s="8">
        <f t="shared" si="83"/>
        <v>149.10965999999999</v>
      </c>
      <c r="S760" s="8">
        <f t="shared" si="84"/>
        <v>113.60736</v>
      </c>
    </row>
    <row r="761" spans="1:19" x14ac:dyDescent="0.25">
      <c r="A761">
        <v>2073</v>
      </c>
      <c r="B761">
        <v>4</v>
      </c>
      <c r="C761" s="7">
        <v>1.17E-4</v>
      </c>
      <c r="D761" s="7">
        <v>8.5500000000000005E-5</v>
      </c>
      <c r="E761" s="7">
        <v>6.7199999999999994E-5</v>
      </c>
      <c r="F761" t="str">
        <f t="shared" si="78"/>
        <v>2073-04-14T00:00:00Z</v>
      </c>
      <c r="G761" s="1">
        <v>287.60324000000003</v>
      </c>
      <c r="H761" s="1">
        <v>289.14026000000001</v>
      </c>
      <c r="I761" s="1">
        <v>290.15195</v>
      </c>
      <c r="J761" t="s">
        <v>813</v>
      </c>
      <c r="K761">
        <v>279.50983000000002</v>
      </c>
      <c r="L761">
        <v>280.20132000000001</v>
      </c>
      <c r="M761">
        <v>280.38600000000002</v>
      </c>
      <c r="N761" s="1">
        <f t="shared" si="79"/>
        <v>10.406535000000076</v>
      </c>
      <c r="O761" s="1">
        <f t="shared" si="80"/>
        <v>11.520790000000034</v>
      </c>
      <c r="P761" s="1">
        <f t="shared" si="81"/>
        <v>12.118975000000034</v>
      </c>
      <c r="Q761" s="8">
        <f t="shared" si="82"/>
        <v>307.6866</v>
      </c>
      <c r="R761" s="8">
        <f t="shared" si="83"/>
        <v>224.84790000000001</v>
      </c>
      <c r="S761" s="8">
        <f t="shared" si="84"/>
        <v>176.72255999999999</v>
      </c>
    </row>
    <row r="762" spans="1:19" x14ac:dyDescent="0.25">
      <c r="A762">
        <v>2073</v>
      </c>
      <c r="B762">
        <v>5</v>
      </c>
      <c r="C762" s="7">
        <v>2.37E-5</v>
      </c>
      <c r="D762" s="7">
        <v>1.88E-5</v>
      </c>
      <c r="E762" s="7">
        <v>1.6099999999999998E-5</v>
      </c>
      <c r="F762" t="str">
        <f t="shared" si="78"/>
        <v>2073-05-14T12:00:00Z</v>
      </c>
      <c r="G762" s="1">
        <v>293.27492999999998</v>
      </c>
      <c r="H762" s="1">
        <v>294.69107000000002</v>
      </c>
      <c r="I762" s="1">
        <v>295.78870000000001</v>
      </c>
      <c r="J762" t="s">
        <v>814</v>
      </c>
      <c r="K762">
        <v>280.72714000000002</v>
      </c>
      <c r="L762">
        <v>281.46879999999999</v>
      </c>
      <c r="M762">
        <v>281.57420000000002</v>
      </c>
      <c r="N762" s="1">
        <f t="shared" si="79"/>
        <v>13.851035000000024</v>
      </c>
      <c r="O762" s="1">
        <f t="shared" si="80"/>
        <v>14.929935</v>
      </c>
      <c r="P762" s="1">
        <f t="shared" si="81"/>
        <v>15.531450000000063</v>
      </c>
      <c r="Q762" s="8">
        <f t="shared" si="82"/>
        <v>62.326260000000005</v>
      </c>
      <c r="R762" s="8">
        <f t="shared" si="83"/>
        <v>49.440240000000003</v>
      </c>
      <c r="S762" s="8">
        <f t="shared" si="84"/>
        <v>42.339779999999998</v>
      </c>
    </row>
    <row r="763" spans="1:19" x14ac:dyDescent="0.25">
      <c r="A763">
        <v>2073</v>
      </c>
      <c r="B763">
        <v>6</v>
      </c>
      <c r="C763" s="7">
        <v>4.87E-6</v>
      </c>
      <c r="D763" s="7">
        <v>4.2100000000000003E-6</v>
      </c>
      <c r="E763" s="7">
        <v>3.8199999999999998E-6</v>
      </c>
      <c r="F763" t="str">
        <f t="shared" si="78"/>
        <v>2073-06-14T00:00:00Z</v>
      </c>
      <c r="G763" s="1">
        <v>300.27202999999997</v>
      </c>
      <c r="H763" s="1">
        <v>301.87405000000001</v>
      </c>
      <c r="I763" s="1">
        <v>303.12432999999999</v>
      </c>
      <c r="J763" t="s">
        <v>815</v>
      </c>
      <c r="K763">
        <v>285.58096</v>
      </c>
      <c r="L763">
        <v>286.50375000000003</v>
      </c>
      <c r="M763">
        <v>286.70522999999997</v>
      </c>
      <c r="N763" s="1">
        <f t="shared" si="79"/>
        <v>19.776495000000011</v>
      </c>
      <c r="O763" s="1">
        <f t="shared" si="80"/>
        <v>21.038900000000012</v>
      </c>
      <c r="P763" s="1">
        <f t="shared" si="81"/>
        <v>21.764779999999973</v>
      </c>
      <c r="Q763" s="8">
        <f t="shared" si="82"/>
        <v>12.807125999999998</v>
      </c>
      <c r="R763" s="8">
        <f t="shared" si="83"/>
        <v>11.071458000000002</v>
      </c>
      <c r="S763" s="8">
        <f t="shared" si="84"/>
        <v>10.045836</v>
      </c>
    </row>
    <row r="764" spans="1:19" x14ac:dyDescent="0.25">
      <c r="A764">
        <v>2073</v>
      </c>
      <c r="B764">
        <v>7</v>
      </c>
      <c r="C764" s="7">
        <v>6.5899999999999996E-7</v>
      </c>
      <c r="D764" s="7">
        <v>6.0200000000000002E-7</v>
      </c>
      <c r="E764" s="7">
        <v>5.4199999999999996E-7</v>
      </c>
      <c r="F764" t="str">
        <f t="shared" si="78"/>
        <v>2073-07-14T12:00:00Z</v>
      </c>
      <c r="G764" s="1">
        <v>304.0557</v>
      </c>
      <c r="H764" s="1">
        <v>305.47226000000001</v>
      </c>
      <c r="I764" s="1">
        <v>306.67822000000001</v>
      </c>
      <c r="J764" t="s">
        <v>816</v>
      </c>
      <c r="K764">
        <v>287.7045</v>
      </c>
      <c r="L764">
        <v>288.40994000000001</v>
      </c>
      <c r="M764">
        <v>288.41278</v>
      </c>
      <c r="N764" s="1">
        <f t="shared" si="79"/>
        <v>22.730099999999993</v>
      </c>
      <c r="O764" s="1">
        <f t="shared" si="80"/>
        <v>23.791100000000029</v>
      </c>
      <c r="P764" s="1">
        <f t="shared" si="81"/>
        <v>24.395500000000027</v>
      </c>
      <c r="Q764" s="8">
        <f t="shared" si="82"/>
        <v>1.7330382</v>
      </c>
      <c r="R764" s="8">
        <f t="shared" si="83"/>
        <v>1.5831396</v>
      </c>
      <c r="S764" s="8">
        <f t="shared" si="84"/>
        <v>1.4253516000000002</v>
      </c>
    </row>
    <row r="765" spans="1:19" x14ac:dyDescent="0.25">
      <c r="A765">
        <v>2073</v>
      </c>
      <c r="B765">
        <v>8</v>
      </c>
      <c r="C765" s="7">
        <v>1.08E-5</v>
      </c>
      <c r="D765" s="7">
        <v>9.5699999999999999E-6</v>
      </c>
      <c r="E765" s="7">
        <v>8.6600000000000001E-6</v>
      </c>
      <c r="F765" t="str">
        <f t="shared" si="78"/>
        <v>2073-08-14T12:00:00Z</v>
      </c>
      <c r="G765" s="1">
        <v>302.26702999999998</v>
      </c>
      <c r="H765" s="1">
        <v>303.63396999999998</v>
      </c>
      <c r="I765" s="1">
        <v>304.60928000000001</v>
      </c>
      <c r="J765" t="s">
        <v>817</v>
      </c>
      <c r="K765">
        <v>287.73615000000001</v>
      </c>
      <c r="L765">
        <v>288.16692999999998</v>
      </c>
      <c r="M765">
        <v>288.01616999999999</v>
      </c>
      <c r="N765" s="1">
        <f t="shared" si="79"/>
        <v>21.851589999999987</v>
      </c>
      <c r="O765" s="1">
        <f t="shared" si="80"/>
        <v>22.750450000000001</v>
      </c>
      <c r="P765" s="1">
        <f t="shared" si="81"/>
        <v>23.162725000000023</v>
      </c>
      <c r="Q765" s="8">
        <f t="shared" si="82"/>
        <v>28.40184</v>
      </c>
      <c r="R765" s="8">
        <f t="shared" si="83"/>
        <v>25.167185999999997</v>
      </c>
      <c r="S765" s="8">
        <f t="shared" si="84"/>
        <v>22.774068000000003</v>
      </c>
    </row>
    <row r="766" spans="1:19" x14ac:dyDescent="0.25">
      <c r="A766">
        <v>2073</v>
      </c>
      <c r="B766">
        <v>9</v>
      </c>
      <c r="C766" s="7">
        <v>3.0000000000000001E-5</v>
      </c>
      <c r="D766" s="7">
        <v>2.26E-5</v>
      </c>
      <c r="E766" s="7">
        <v>1.9599999999999999E-5</v>
      </c>
      <c r="F766" t="str">
        <f t="shared" si="78"/>
        <v>2073-09-14T00:00:00Z</v>
      </c>
      <c r="G766" s="1">
        <v>298.38729999999998</v>
      </c>
      <c r="H766" s="1">
        <v>299.75479999999999</v>
      </c>
      <c r="I766" s="1">
        <v>300.62369999999999</v>
      </c>
      <c r="J766" t="s">
        <v>818</v>
      </c>
      <c r="K766">
        <v>288.04230000000001</v>
      </c>
      <c r="L766">
        <v>288.05792000000002</v>
      </c>
      <c r="M766">
        <v>287.55074999999999</v>
      </c>
      <c r="N766" s="1">
        <f t="shared" si="79"/>
        <v>20.064799999999991</v>
      </c>
      <c r="O766" s="1">
        <f t="shared" si="80"/>
        <v>20.756360000000029</v>
      </c>
      <c r="P766" s="1">
        <f t="shared" si="81"/>
        <v>20.937225000000012</v>
      </c>
      <c r="Q766" s="8">
        <f t="shared" si="82"/>
        <v>78.894000000000005</v>
      </c>
      <c r="R766" s="8">
        <f t="shared" si="83"/>
        <v>59.433480000000003</v>
      </c>
      <c r="S766" s="8">
        <f t="shared" si="84"/>
        <v>51.544079999999994</v>
      </c>
    </row>
    <row r="767" spans="1:19" x14ac:dyDescent="0.25">
      <c r="A767">
        <v>2073</v>
      </c>
      <c r="B767">
        <v>10</v>
      </c>
      <c r="C767" s="7">
        <v>3.8600000000000003E-5</v>
      </c>
      <c r="D767" s="7">
        <v>2.7399999999999999E-5</v>
      </c>
      <c r="E767" s="7">
        <v>2.27E-5</v>
      </c>
      <c r="F767" t="str">
        <f t="shared" si="78"/>
        <v>2073-10-14T12:00:00Z</v>
      </c>
      <c r="G767" s="1">
        <v>292.30970000000002</v>
      </c>
      <c r="H767" s="1">
        <v>293.73687999999999</v>
      </c>
      <c r="I767" s="1">
        <v>294.65073000000001</v>
      </c>
      <c r="J767" t="s">
        <v>819</v>
      </c>
      <c r="K767">
        <v>282.34575999999998</v>
      </c>
      <c r="L767">
        <v>282.45163000000002</v>
      </c>
      <c r="M767">
        <v>282.11075</v>
      </c>
      <c r="N767" s="1">
        <f t="shared" si="79"/>
        <v>14.177729999999997</v>
      </c>
      <c r="O767" s="1">
        <f t="shared" si="80"/>
        <v>14.944254999999998</v>
      </c>
      <c r="P767" s="1">
        <f t="shared" si="81"/>
        <v>15.230740000000026</v>
      </c>
      <c r="Q767" s="8">
        <f t="shared" si="82"/>
        <v>101.51028000000002</v>
      </c>
      <c r="R767" s="8">
        <f t="shared" si="83"/>
        <v>72.056519999999992</v>
      </c>
      <c r="S767" s="8">
        <f t="shared" si="84"/>
        <v>59.696459999999988</v>
      </c>
    </row>
    <row r="768" spans="1:19" x14ac:dyDescent="0.25">
      <c r="A768">
        <v>2073</v>
      </c>
      <c r="B768">
        <v>11</v>
      </c>
      <c r="C768" s="7">
        <v>8.8200000000000003E-5</v>
      </c>
      <c r="D768" s="7">
        <v>6.3299999999999994E-5</v>
      </c>
      <c r="E768" s="7">
        <v>4.9400000000000001E-5</v>
      </c>
      <c r="F768" t="str">
        <f t="shared" si="78"/>
        <v>2073-11-14T00:00:00Z</v>
      </c>
      <c r="G768" s="1">
        <v>285.76675</v>
      </c>
      <c r="H768" s="1">
        <v>286.66046</v>
      </c>
      <c r="I768" s="1">
        <v>287.11835000000002</v>
      </c>
      <c r="J768" t="s">
        <v>820</v>
      </c>
      <c r="K768">
        <v>277.50695999999999</v>
      </c>
      <c r="L768">
        <v>277.85196000000002</v>
      </c>
      <c r="M768">
        <v>277.91520000000003</v>
      </c>
      <c r="N768" s="1">
        <f t="shared" si="79"/>
        <v>8.4868549999999914</v>
      </c>
      <c r="O768" s="1">
        <f t="shared" si="80"/>
        <v>9.1062100000000328</v>
      </c>
      <c r="P768" s="1">
        <f t="shared" si="81"/>
        <v>9.3667750000000751</v>
      </c>
      <c r="Q768" s="8">
        <f t="shared" si="82"/>
        <v>231.94836000000001</v>
      </c>
      <c r="R768" s="8">
        <f t="shared" si="83"/>
        <v>166.46634</v>
      </c>
      <c r="S768" s="8">
        <f t="shared" si="84"/>
        <v>129.91211999999999</v>
      </c>
    </row>
    <row r="769" spans="1:19" x14ac:dyDescent="0.25">
      <c r="A769">
        <v>2073</v>
      </c>
      <c r="B769">
        <v>12</v>
      </c>
      <c r="C769" s="7">
        <v>2.5500000000000002E-4</v>
      </c>
      <c r="D769" s="7">
        <v>1.8900000000000001E-4</v>
      </c>
      <c r="E769" s="7">
        <v>1.4899999999999999E-4</v>
      </c>
      <c r="F769" t="str">
        <f t="shared" si="78"/>
        <v>2073-12-14T12:00:00Z</v>
      </c>
      <c r="G769" s="1">
        <v>281.61676</v>
      </c>
      <c r="H769" s="1">
        <v>282.50204000000002</v>
      </c>
      <c r="I769" s="1">
        <v>283.03757000000002</v>
      </c>
      <c r="J769" t="s">
        <v>821</v>
      </c>
      <c r="K769">
        <v>275.8732</v>
      </c>
      <c r="L769">
        <v>276.42196999999999</v>
      </c>
      <c r="M769">
        <v>276.76044000000002</v>
      </c>
      <c r="N769" s="1">
        <f t="shared" si="79"/>
        <v>5.5949800000000209</v>
      </c>
      <c r="O769" s="1">
        <f t="shared" si="80"/>
        <v>6.3120049999999992</v>
      </c>
      <c r="P769" s="1">
        <f t="shared" si="81"/>
        <v>6.749005000000011</v>
      </c>
      <c r="Q769" s="8">
        <f t="shared" si="82"/>
        <v>670.59900000000005</v>
      </c>
      <c r="R769" s="8">
        <f t="shared" si="83"/>
        <v>497.03219999999999</v>
      </c>
      <c r="S769" s="8">
        <f t="shared" si="84"/>
        <v>391.84019999999998</v>
      </c>
    </row>
    <row r="770" spans="1:19" x14ac:dyDescent="0.25">
      <c r="A770">
        <v>2074</v>
      </c>
      <c r="B770">
        <v>1</v>
      </c>
      <c r="C770" s="7">
        <v>1.7200000000000001E-4</v>
      </c>
      <c r="D770" s="7">
        <v>1.25E-4</v>
      </c>
      <c r="E770" s="7">
        <v>9.8200000000000002E-5</v>
      </c>
      <c r="F770" t="str">
        <f t="shared" si="78"/>
        <v>2074-01-14T12:00:00Z</v>
      </c>
      <c r="G770" s="1">
        <v>280.3621</v>
      </c>
      <c r="H770" s="1">
        <v>281.41379999999998</v>
      </c>
      <c r="I770" s="1">
        <v>281.92218000000003</v>
      </c>
      <c r="J770" t="s">
        <v>822</v>
      </c>
      <c r="K770">
        <v>275.08443999999997</v>
      </c>
      <c r="L770">
        <v>275.66091999999998</v>
      </c>
      <c r="M770">
        <v>275.98093</v>
      </c>
      <c r="N770" s="1">
        <f t="shared" si="79"/>
        <v>4.5732699999999795</v>
      </c>
      <c r="O770" s="1">
        <f t="shared" si="80"/>
        <v>5.387360000000001</v>
      </c>
      <c r="P770" s="1">
        <f t="shared" si="81"/>
        <v>5.8015550000000076</v>
      </c>
      <c r="Q770" s="8">
        <f t="shared" si="82"/>
        <v>452.32560000000001</v>
      </c>
      <c r="R770" s="8">
        <f t="shared" si="83"/>
        <v>328.72499999999997</v>
      </c>
      <c r="S770" s="8">
        <f t="shared" si="84"/>
        <v>258.24635999999992</v>
      </c>
    </row>
    <row r="771" spans="1:19" x14ac:dyDescent="0.25">
      <c r="A771">
        <v>2074</v>
      </c>
      <c r="B771">
        <v>2</v>
      </c>
      <c r="C771" s="7">
        <v>1.1900000000000001E-4</v>
      </c>
      <c r="D771" s="7">
        <v>8.5799999999999998E-5</v>
      </c>
      <c r="E771" s="7">
        <v>6.5900000000000003E-5</v>
      </c>
      <c r="F771" t="str">
        <f t="shared" ref="F771:F834" si="85">J771</f>
        <v>2074-02-13T00:00:00Z</v>
      </c>
      <c r="G771" s="1">
        <v>283.85379999999998</v>
      </c>
      <c r="H771" s="1">
        <v>284.98914000000002</v>
      </c>
      <c r="I771" s="1">
        <v>285.57974000000002</v>
      </c>
      <c r="J771" t="s">
        <v>823</v>
      </c>
      <c r="K771">
        <v>277.10854999999998</v>
      </c>
      <c r="L771">
        <v>277.58852999999999</v>
      </c>
      <c r="M771">
        <v>277.91915999999998</v>
      </c>
      <c r="N771" s="1">
        <f t="shared" ref="N771:N834" si="86">(AVERAGE(G771,K771))-273.15</f>
        <v>7.3311750000000302</v>
      </c>
      <c r="O771" s="1">
        <f t="shared" ref="O771:O834" si="87">(AVERAGE(H771,L771))-273.15</f>
        <v>8.1388350000000287</v>
      </c>
      <c r="P771" s="1">
        <f t="shared" ref="P771:P834" si="88">(AVERAGE(I771,M771))-273.15</f>
        <v>8.5994500000000471</v>
      </c>
      <c r="Q771" s="8">
        <f t="shared" ref="Q771:Q834" si="89">(C771*60*24*60*30.4375)</f>
        <v>312.94620000000003</v>
      </c>
      <c r="R771" s="8">
        <f t="shared" ref="R771:R834" si="90">(D771*60*24*60*30.4375)</f>
        <v>225.63683999999998</v>
      </c>
      <c r="S771" s="8">
        <f t="shared" ref="S771:S834" si="91">(E771*60*24*60*30.4375)</f>
        <v>173.30382</v>
      </c>
    </row>
    <row r="772" spans="1:19" x14ac:dyDescent="0.25">
      <c r="A772">
        <v>2074</v>
      </c>
      <c r="B772">
        <v>3</v>
      </c>
      <c r="C772" s="7">
        <v>7.9900000000000004E-5</v>
      </c>
      <c r="D772" s="7">
        <v>5.7000000000000003E-5</v>
      </c>
      <c r="E772" s="7">
        <v>4.3000000000000002E-5</v>
      </c>
      <c r="F772" t="str">
        <f t="shared" si="85"/>
        <v>2074-03-14T12:00:00Z</v>
      </c>
      <c r="G772" s="1">
        <v>286.23468000000003</v>
      </c>
      <c r="H772" s="1">
        <v>287.52377000000001</v>
      </c>
      <c r="I772" s="1">
        <v>288.28818000000001</v>
      </c>
      <c r="J772" t="s">
        <v>824</v>
      </c>
      <c r="K772">
        <v>277.41631999999998</v>
      </c>
      <c r="L772">
        <v>278.07310000000001</v>
      </c>
      <c r="M772">
        <v>278.30279999999999</v>
      </c>
      <c r="N772" s="1">
        <f t="shared" si="86"/>
        <v>8.6755000000000564</v>
      </c>
      <c r="O772" s="1">
        <f t="shared" si="87"/>
        <v>9.6484350000000632</v>
      </c>
      <c r="P772" s="1">
        <f t="shared" si="88"/>
        <v>10.145489999999995</v>
      </c>
      <c r="Q772" s="8">
        <f t="shared" si="89"/>
        <v>210.12102000000004</v>
      </c>
      <c r="R772" s="8">
        <f t="shared" si="90"/>
        <v>149.89860000000004</v>
      </c>
      <c r="S772" s="8">
        <f t="shared" si="91"/>
        <v>113.0814</v>
      </c>
    </row>
    <row r="773" spans="1:19" x14ac:dyDescent="0.25">
      <c r="A773">
        <v>2074</v>
      </c>
      <c r="B773">
        <v>4</v>
      </c>
      <c r="C773" s="7">
        <v>9.1500000000000001E-5</v>
      </c>
      <c r="D773" s="7">
        <v>6.7199999999999994E-5</v>
      </c>
      <c r="E773" s="7">
        <v>5.3300000000000001E-5</v>
      </c>
      <c r="F773" t="str">
        <f t="shared" si="85"/>
        <v>2074-04-14T00:00:00Z</v>
      </c>
      <c r="G773" s="1">
        <v>286.51242000000002</v>
      </c>
      <c r="H773" s="1">
        <v>288.04345999999998</v>
      </c>
      <c r="I773" s="1">
        <v>289.04477000000003</v>
      </c>
      <c r="J773" t="s">
        <v>825</v>
      </c>
      <c r="K773">
        <v>278.21280000000002</v>
      </c>
      <c r="L773">
        <v>278.88666000000001</v>
      </c>
      <c r="M773">
        <v>279.05</v>
      </c>
      <c r="N773" s="1">
        <f t="shared" si="86"/>
        <v>9.2126100000000406</v>
      </c>
      <c r="O773" s="1">
        <f t="shared" si="87"/>
        <v>10.315060000000017</v>
      </c>
      <c r="P773" s="1">
        <f t="shared" si="88"/>
        <v>10.897385000000043</v>
      </c>
      <c r="Q773" s="8">
        <f t="shared" si="89"/>
        <v>240.6267</v>
      </c>
      <c r="R773" s="8">
        <f t="shared" si="90"/>
        <v>176.72255999999999</v>
      </c>
      <c r="S773" s="8">
        <f t="shared" si="91"/>
        <v>140.16834</v>
      </c>
    </row>
    <row r="774" spans="1:19" x14ac:dyDescent="0.25">
      <c r="A774">
        <v>2074</v>
      </c>
      <c r="B774">
        <v>5</v>
      </c>
      <c r="C774" s="7">
        <v>1.5099999999999999E-5</v>
      </c>
      <c r="D774" s="7">
        <v>1.2099999999999999E-5</v>
      </c>
      <c r="E774" s="7">
        <v>1.06E-5</v>
      </c>
      <c r="F774" t="str">
        <f t="shared" si="85"/>
        <v>2074-05-14T12:00:00Z</v>
      </c>
      <c r="G774" s="1">
        <v>293.92930000000001</v>
      </c>
      <c r="H774" s="1">
        <v>295.34082000000001</v>
      </c>
      <c r="I774" s="1">
        <v>296.43054000000001</v>
      </c>
      <c r="J774" t="s">
        <v>826</v>
      </c>
      <c r="K774">
        <v>281.22385000000003</v>
      </c>
      <c r="L774">
        <v>281.94959999999998</v>
      </c>
      <c r="M774">
        <v>282.03503000000001</v>
      </c>
      <c r="N774" s="1">
        <f t="shared" si="86"/>
        <v>14.426575000000071</v>
      </c>
      <c r="O774" s="1">
        <f t="shared" si="87"/>
        <v>15.495210000000043</v>
      </c>
      <c r="P774" s="1">
        <f t="shared" si="88"/>
        <v>16.082785000000058</v>
      </c>
      <c r="Q774" s="8">
        <f t="shared" si="89"/>
        <v>39.709980000000002</v>
      </c>
      <c r="R774" s="8">
        <f t="shared" si="90"/>
        <v>31.820579999999996</v>
      </c>
      <c r="S774" s="8">
        <f t="shared" si="91"/>
        <v>27.875880000000002</v>
      </c>
    </row>
    <row r="775" spans="1:19" x14ac:dyDescent="0.25">
      <c r="A775">
        <v>2074</v>
      </c>
      <c r="B775">
        <v>6</v>
      </c>
      <c r="C775" s="7">
        <v>6.37E-6</v>
      </c>
      <c r="D775" s="7">
        <v>5.5600000000000001E-6</v>
      </c>
      <c r="E775" s="7">
        <v>5.1100000000000002E-6</v>
      </c>
      <c r="F775" t="str">
        <f t="shared" si="85"/>
        <v>2074-06-14T00:00:00Z</v>
      </c>
      <c r="G775" s="1">
        <v>298.4128</v>
      </c>
      <c r="H775" s="1">
        <v>299.97597999999999</v>
      </c>
      <c r="I775" s="1">
        <v>301.18167</v>
      </c>
      <c r="J775" t="s">
        <v>827</v>
      </c>
      <c r="K775">
        <v>284.59125</v>
      </c>
      <c r="L775">
        <v>285.49633999999998</v>
      </c>
      <c r="M775">
        <v>285.6687</v>
      </c>
      <c r="N775" s="1">
        <f t="shared" si="86"/>
        <v>18.352025000000026</v>
      </c>
      <c r="O775" s="1">
        <f t="shared" si="87"/>
        <v>19.586160000000007</v>
      </c>
      <c r="P775" s="1">
        <f t="shared" si="88"/>
        <v>20.275185000000022</v>
      </c>
      <c r="Q775" s="8">
        <f t="shared" si="89"/>
        <v>16.751825999999998</v>
      </c>
      <c r="R775" s="8">
        <f t="shared" si="90"/>
        <v>14.621688000000001</v>
      </c>
      <c r="S775" s="8">
        <f t="shared" si="91"/>
        <v>13.438278000000002</v>
      </c>
    </row>
    <row r="776" spans="1:19" x14ac:dyDescent="0.25">
      <c r="A776">
        <v>2074</v>
      </c>
      <c r="B776">
        <v>7</v>
      </c>
      <c r="C776" s="7">
        <v>2.1600000000000001E-6</v>
      </c>
      <c r="D776" s="7">
        <v>2.2000000000000001E-6</v>
      </c>
      <c r="E776" s="7">
        <v>2.3300000000000001E-6</v>
      </c>
      <c r="F776" t="str">
        <f t="shared" si="85"/>
        <v>2074-07-14T12:00:00Z</v>
      </c>
      <c r="G776" s="1">
        <v>303.89296999999999</v>
      </c>
      <c r="H776" s="1">
        <v>305.28280000000001</v>
      </c>
      <c r="I776" s="1">
        <v>306.44850000000002</v>
      </c>
      <c r="J776" t="s">
        <v>828</v>
      </c>
      <c r="K776">
        <v>288.54906999999997</v>
      </c>
      <c r="L776">
        <v>289.26715000000002</v>
      </c>
      <c r="M776">
        <v>289.28023999999999</v>
      </c>
      <c r="N776" s="1">
        <f t="shared" si="86"/>
        <v>23.071019999999976</v>
      </c>
      <c r="O776" s="1">
        <f t="shared" si="87"/>
        <v>24.124975000000063</v>
      </c>
      <c r="P776" s="1">
        <f t="shared" si="88"/>
        <v>24.714370000000031</v>
      </c>
      <c r="Q776" s="8">
        <f t="shared" si="89"/>
        <v>5.6803680000000005</v>
      </c>
      <c r="R776" s="8">
        <f t="shared" si="90"/>
        <v>5.7855600000000011</v>
      </c>
      <c r="S776" s="8">
        <f t="shared" si="91"/>
        <v>6.127434</v>
      </c>
    </row>
    <row r="777" spans="1:19" x14ac:dyDescent="0.25">
      <c r="A777">
        <v>2074</v>
      </c>
      <c r="B777">
        <v>8</v>
      </c>
      <c r="C777" s="7">
        <v>1.29E-5</v>
      </c>
      <c r="D777" s="7">
        <v>1.1600000000000001E-5</v>
      </c>
      <c r="E777" s="7">
        <v>1.08E-5</v>
      </c>
      <c r="F777" t="str">
        <f t="shared" si="85"/>
        <v>2074-08-14T12:00:00Z</v>
      </c>
      <c r="G777" s="1">
        <v>304.14136000000002</v>
      </c>
      <c r="H777" s="1">
        <v>305.50371999999999</v>
      </c>
      <c r="I777" s="1">
        <v>306.45996000000002</v>
      </c>
      <c r="J777" t="s">
        <v>829</v>
      </c>
      <c r="K777">
        <v>289.18542000000002</v>
      </c>
      <c r="L777">
        <v>289.63</v>
      </c>
      <c r="M777">
        <v>289.48865000000001</v>
      </c>
      <c r="N777" s="1">
        <f t="shared" si="86"/>
        <v>23.513390000000072</v>
      </c>
      <c r="O777" s="1">
        <f t="shared" si="87"/>
        <v>24.416860000000042</v>
      </c>
      <c r="P777" s="1">
        <f t="shared" si="88"/>
        <v>24.824305000000038</v>
      </c>
      <c r="Q777" s="8">
        <f t="shared" si="89"/>
        <v>33.924420000000005</v>
      </c>
      <c r="R777" s="8">
        <f t="shared" si="90"/>
        <v>30.505680000000002</v>
      </c>
      <c r="S777" s="8">
        <f t="shared" si="91"/>
        <v>28.40184</v>
      </c>
    </row>
    <row r="778" spans="1:19" x14ac:dyDescent="0.25">
      <c r="A778">
        <v>2074</v>
      </c>
      <c r="B778">
        <v>9</v>
      </c>
      <c r="C778" s="7">
        <v>2.1699999999999999E-5</v>
      </c>
      <c r="D778" s="7">
        <v>1.6200000000000001E-5</v>
      </c>
      <c r="E778" s="7">
        <v>1.4E-5</v>
      </c>
      <c r="F778" t="str">
        <f t="shared" si="85"/>
        <v>2074-09-14T00:00:00Z</v>
      </c>
      <c r="G778" s="1">
        <v>300.23052999999999</v>
      </c>
      <c r="H778" s="1">
        <v>301.59809999999999</v>
      </c>
      <c r="I778" s="1">
        <v>302.47994999999997</v>
      </c>
      <c r="J778" t="s">
        <v>830</v>
      </c>
      <c r="K778">
        <v>288.55959999999999</v>
      </c>
      <c r="L778">
        <v>288.58190000000002</v>
      </c>
      <c r="M778">
        <v>288.09730000000002</v>
      </c>
      <c r="N778" s="1">
        <f t="shared" si="86"/>
        <v>21.245065000000011</v>
      </c>
      <c r="O778" s="1">
        <f t="shared" si="87"/>
        <v>21.940000000000055</v>
      </c>
      <c r="P778" s="1">
        <f t="shared" si="88"/>
        <v>22.138625000000047</v>
      </c>
      <c r="Q778" s="8">
        <f t="shared" si="89"/>
        <v>57.066659999999999</v>
      </c>
      <c r="R778" s="8">
        <f t="shared" si="90"/>
        <v>42.602760000000004</v>
      </c>
      <c r="S778" s="8">
        <f t="shared" si="91"/>
        <v>36.8172</v>
      </c>
    </row>
    <row r="779" spans="1:19" x14ac:dyDescent="0.25">
      <c r="A779">
        <v>2074</v>
      </c>
      <c r="B779">
        <v>10</v>
      </c>
      <c r="C779" s="7">
        <v>1.27E-5</v>
      </c>
      <c r="D779" s="7">
        <v>9.0299999999999999E-6</v>
      </c>
      <c r="E779" s="7">
        <v>7.5000000000000002E-6</v>
      </c>
      <c r="F779" t="str">
        <f t="shared" si="85"/>
        <v>2074-10-14T12:00:00Z</v>
      </c>
      <c r="G779" s="1">
        <v>294.21706999999998</v>
      </c>
      <c r="H779" s="1">
        <v>295.64114000000001</v>
      </c>
      <c r="I779" s="1">
        <v>296.54163</v>
      </c>
      <c r="J779" t="s">
        <v>831</v>
      </c>
      <c r="K779">
        <v>282.96731999999997</v>
      </c>
      <c r="L779">
        <v>283.07706000000002</v>
      </c>
      <c r="M779">
        <v>282.73853000000003</v>
      </c>
      <c r="N779" s="1">
        <f t="shared" si="86"/>
        <v>15.44219499999997</v>
      </c>
      <c r="O779" s="1">
        <f t="shared" si="87"/>
        <v>16.209100000000035</v>
      </c>
      <c r="P779" s="1">
        <f t="shared" si="88"/>
        <v>16.490080000000034</v>
      </c>
      <c r="Q779" s="8">
        <f t="shared" si="89"/>
        <v>33.39846</v>
      </c>
      <c r="R779" s="8">
        <f t="shared" si="90"/>
        <v>23.747094000000004</v>
      </c>
      <c r="S779" s="8">
        <f t="shared" si="91"/>
        <v>19.723500000000001</v>
      </c>
    </row>
    <row r="780" spans="1:19" x14ac:dyDescent="0.25">
      <c r="A780">
        <v>2074</v>
      </c>
      <c r="B780">
        <v>11</v>
      </c>
      <c r="C780" s="7">
        <v>4.6400000000000003E-5</v>
      </c>
      <c r="D780" s="7">
        <v>3.4E-5</v>
      </c>
      <c r="E780" s="7">
        <v>2.6999999999999999E-5</v>
      </c>
      <c r="F780" t="str">
        <f t="shared" si="85"/>
        <v>2074-11-14T00:00:00Z</v>
      </c>
      <c r="G780" s="1">
        <v>286.16500000000002</v>
      </c>
      <c r="H780" s="1">
        <v>287.05040000000002</v>
      </c>
      <c r="I780" s="1">
        <v>287.49666999999999</v>
      </c>
      <c r="J780" t="s">
        <v>832</v>
      </c>
      <c r="K780">
        <v>275.99007999999998</v>
      </c>
      <c r="L780">
        <v>276.34701999999999</v>
      </c>
      <c r="M780">
        <v>276.42554000000001</v>
      </c>
      <c r="N780" s="1">
        <f t="shared" si="86"/>
        <v>7.9275400000000218</v>
      </c>
      <c r="O780" s="1">
        <f t="shared" si="87"/>
        <v>8.5487100000000282</v>
      </c>
      <c r="P780" s="1">
        <f t="shared" si="88"/>
        <v>8.8111049999999977</v>
      </c>
      <c r="Q780" s="8">
        <f t="shared" si="89"/>
        <v>122.02272000000001</v>
      </c>
      <c r="R780" s="8">
        <f t="shared" si="90"/>
        <v>89.413200000000003</v>
      </c>
      <c r="S780" s="8">
        <f t="shared" si="91"/>
        <v>71.004599999999996</v>
      </c>
    </row>
    <row r="781" spans="1:19" x14ac:dyDescent="0.25">
      <c r="A781">
        <v>2074</v>
      </c>
      <c r="B781">
        <v>12</v>
      </c>
      <c r="C781" s="7">
        <v>8.9699999999999998E-5</v>
      </c>
      <c r="D781" s="7">
        <v>6.6400000000000001E-5</v>
      </c>
      <c r="E781" s="7">
        <v>5.2599999999999998E-5</v>
      </c>
      <c r="F781" t="str">
        <f t="shared" si="85"/>
        <v>2074-12-14T12:00:00Z</v>
      </c>
      <c r="G781" s="1">
        <v>280.57819999999998</v>
      </c>
      <c r="H781" s="1">
        <v>281.45769999999999</v>
      </c>
      <c r="I781" s="1">
        <v>281.99865999999997</v>
      </c>
      <c r="J781" t="s">
        <v>833</v>
      </c>
      <c r="K781">
        <v>273.55489999999998</v>
      </c>
      <c r="L781">
        <v>274.10586999999998</v>
      </c>
      <c r="M781">
        <v>274.44380000000001</v>
      </c>
      <c r="N781" s="1">
        <f t="shared" si="86"/>
        <v>3.9165500000000293</v>
      </c>
      <c r="O781" s="1">
        <f t="shared" si="87"/>
        <v>4.6317850000000362</v>
      </c>
      <c r="P781" s="1">
        <f t="shared" si="88"/>
        <v>5.0712300000000141</v>
      </c>
      <c r="Q781" s="8">
        <f t="shared" si="89"/>
        <v>235.89306000000002</v>
      </c>
      <c r="R781" s="8">
        <f t="shared" si="90"/>
        <v>174.61872</v>
      </c>
      <c r="S781" s="8">
        <f t="shared" si="91"/>
        <v>138.32748000000001</v>
      </c>
    </row>
    <row r="782" spans="1:19" x14ac:dyDescent="0.25">
      <c r="A782">
        <v>2075</v>
      </c>
      <c r="B782">
        <v>1</v>
      </c>
      <c r="C782" s="7">
        <v>1.45E-4</v>
      </c>
      <c r="D782" s="7">
        <v>1.05E-4</v>
      </c>
      <c r="E782" s="7">
        <v>8.1600000000000005E-5</v>
      </c>
      <c r="F782" t="str">
        <f t="shared" si="85"/>
        <v>2075-01-14T12:00:00Z</v>
      </c>
      <c r="G782" s="1">
        <v>282.40753000000001</v>
      </c>
      <c r="H782" s="1">
        <v>283.48061999999999</v>
      </c>
      <c r="I782" s="1">
        <v>283.99950000000001</v>
      </c>
      <c r="J782" t="s">
        <v>834</v>
      </c>
      <c r="K782">
        <v>275.96746999999999</v>
      </c>
      <c r="L782">
        <v>276.55527000000001</v>
      </c>
      <c r="M782">
        <v>276.86309999999997</v>
      </c>
      <c r="N782" s="1">
        <f t="shared" si="86"/>
        <v>6.0375000000000227</v>
      </c>
      <c r="O782" s="1">
        <f t="shared" si="87"/>
        <v>6.8679450000000202</v>
      </c>
      <c r="P782" s="1">
        <f t="shared" si="88"/>
        <v>7.2812999999999874</v>
      </c>
      <c r="Q782" s="8">
        <f t="shared" si="89"/>
        <v>381.32099999999997</v>
      </c>
      <c r="R782" s="8">
        <f t="shared" si="90"/>
        <v>276.12899999999996</v>
      </c>
      <c r="S782" s="8">
        <f t="shared" si="91"/>
        <v>214.59168</v>
      </c>
    </row>
    <row r="783" spans="1:19" x14ac:dyDescent="0.25">
      <c r="A783">
        <v>2075</v>
      </c>
      <c r="B783">
        <v>2</v>
      </c>
      <c r="C783" s="7">
        <v>2.4600000000000002E-4</v>
      </c>
      <c r="D783" s="7">
        <v>1.7699999999999999E-4</v>
      </c>
      <c r="E783" s="7">
        <v>1.36E-4</v>
      </c>
      <c r="F783" t="str">
        <f t="shared" si="85"/>
        <v>2075-02-13T00:00:00Z</v>
      </c>
      <c r="G783" s="1">
        <v>284.32333</v>
      </c>
      <c r="H783" s="1">
        <v>285.4513</v>
      </c>
      <c r="I783" s="1">
        <v>286.0335</v>
      </c>
      <c r="J783" t="s">
        <v>835</v>
      </c>
      <c r="K783">
        <v>278.17766999999998</v>
      </c>
      <c r="L783">
        <v>278.65976000000001</v>
      </c>
      <c r="M783">
        <v>278.99002000000002</v>
      </c>
      <c r="N783" s="1">
        <f t="shared" si="86"/>
        <v>8.1005000000000109</v>
      </c>
      <c r="O783" s="1">
        <f t="shared" si="87"/>
        <v>8.9055299999999988</v>
      </c>
      <c r="P783" s="1">
        <f t="shared" si="88"/>
        <v>9.3617600000000039</v>
      </c>
      <c r="Q783" s="8">
        <f t="shared" si="89"/>
        <v>646.93079999999998</v>
      </c>
      <c r="R783" s="8">
        <f t="shared" si="90"/>
        <v>465.47460000000001</v>
      </c>
      <c r="S783" s="8">
        <f t="shared" si="91"/>
        <v>357.65280000000001</v>
      </c>
    </row>
    <row r="784" spans="1:19" x14ac:dyDescent="0.25">
      <c r="A784">
        <v>2075</v>
      </c>
      <c r="B784">
        <v>3</v>
      </c>
      <c r="C784" s="7">
        <v>6.9499999999999995E-5</v>
      </c>
      <c r="D784" s="7">
        <v>4.9599999999999999E-5</v>
      </c>
      <c r="E784" s="7">
        <v>3.7700000000000002E-5</v>
      </c>
      <c r="F784" t="str">
        <f t="shared" si="85"/>
        <v>2075-03-14T12:00:00Z</v>
      </c>
      <c r="G784" s="1">
        <v>290.33330000000001</v>
      </c>
      <c r="H784" s="1">
        <v>291.64227</v>
      </c>
      <c r="I784" s="1">
        <v>292.41717999999997</v>
      </c>
      <c r="J784" t="s">
        <v>836</v>
      </c>
      <c r="K784">
        <v>279.54404</v>
      </c>
      <c r="L784">
        <v>280.20067999999998</v>
      </c>
      <c r="M784">
        <v>280.44650000000001</v>
      </c>
      <c r="N784" s="1">
        <f t="shared" si="86"/>
        <v>11.788670000000025</v>
      </c>
      <c r="O784" s="1">
        <f t="shared" si="87"/>
        <v>12.771475000000009</v>
      </c>
      <c r="P784" s="1">
        <f t="shared" si="88"/>
        <v>13.281839999999988</v>
      </c>
      <c r="Q784" s="8">
        <f t="shared" si="89"/>
        <v>182.77110000000002</v>
      </c>
      <c r="R784" s="8">
        <f t="shared" si="90"/>
        <v>130.43808000000001</v>
      </c>
      <c r="S784" s="8">
        <f t="shared" si="91"/>
        <v>99.143460000000005</v>
      </c>
    </row>
    <row r="785" spans="1:19" x14ac:dyDescent="0.25">
      <c r="A785">
        <v>2075</v>
      </c>
      <c r="B785">
        <v>4</v>
      </c>
      <c r="C785" s="7">
        <v>4.9499999999999997E-5</v>
      </c>
      <c r="D785" s="7">
        <v>3.6300000000000001E-5</v>
      </c>
      <c r="E785" s="7">
        <v>2.87E-5</v>
      </c>
      <c r="F785" t="str">
        <f t="shared" si="85"/>
        <v>2075-04-14T00:00:00Z</v>
      </c>
      <c r="G785" s="1">
        <v>289.12740000000002</v>
      </c>
      <c r="H785" s="1">
        <v>290.69466999999997</v>
      </c>
      <c r="I785" s="1">
        <v>291.76229999999998</v>
      </c>
      <c r="J785" t="s">
        <v>837</v>
      </c>
      <c r="K785">
        <v>278.47568000000001</v>
      </c>
      <c r="L785">
        <v>279.14596999999998</v>
      </c>
      <c r="M785">
        <v>279.30779999999999</v>
      </c>
      <c r="N785" s="1">
        <f t="shared" si="86"/>
        <v>10.651540000000068</v>
      </c>
      <c r="O785" s="1">
        <f t="shared" si="87"/>
        <v>11.77031999999997</v>
      </c>
      <c r="P785" s="1">
        <f t="shared" si="88"/>
        <v>12.385049999999978</v>
      </c>
      <c r="Q785" s="8">
        <f t="shared" si="89"/>
        <v>130.17509999999999</v>
      </c>
      <c r="R785" s="8">
        <f t="shared" si="90"/>
        <v>95.46174000000002</v>
      </c>
      <c r="S785" s="8">
        <f t="shared" si="91"/>
        <v>75.475260000000006</v>
      </c>
    </row>
    <row r="786" spans="1:19" x14ac:dyDescent="0.25">
      <c r="A786">
        <v>2075</v>
      </c>
      <c r="B786">
        <v>5</v>
      </c>
      <c r="C786" s="7">
        <v>4.9400000000000001E-6</v>
      </c>
      <c r="D786" s="7">
        <v>3.9500000000000003E-6</v>
      </c>
      <c r="E786" s="7">
        <v>3.45E-6</v>
      </c>
      <c r="F786" t="str">
        <f t="shared" si="85"/>
        <v>2075-05-14T12:00:00Z</v>
      </c>
      <c r="G786" s="1">
        <v>296.54820000000001</v>
      </c>
      <c r="H786" s="1">
        <v>297.98464999999999</v>
      </c>
      <c r="I786" s="1">
        <v>299.09573</v>
      </c>
      <c r="J786" t="s">
        <v>838</v>
      </c>
      <c r="K786">
        <v>283.11795000000001</v>
      </c>
      <c r="L786">
        <v>283.88306</v>
      </c>
      <c r="M786">
        <v>284.02785999999998</v>
      </c>
      <c r="N786" s="1">
        <f t="shared" si="86"/>
        <v>16.683075000000031</v>
      </c>
      <c r="O786" s="1">
        <f t="shared" si="87"/>
        <v>17.783855000000017</v>
      </c>
      <c r="P786" s="1">
        <f t="shared" si="88"/>
        <v>18.411794999999984</v>
      </c>
      <c r="Q786" s="8">
        <f t="shared" si="89"/>
        <v>12.991211999999999</v>
      </c>
      <c r="R786" s="8">
        <f t="shared" si="90"/>
        <v>10.38771</v>
      </c>
      <c r="S786" s="8">
        <f t="shared" si="91"/>
        <v>9.0728100000000005</v>
      </c>
    </row>
    <row r="787" spans="1:19" x14ac:dyDescent="0.25">
      <c r="A787">
        <v>2075</v>
      </c>
      <c r="B787">
        <v>6</v>
      </c>
      <c r="C787" s="7">
        <v>6.3400000000000003E-6</v>
      </c>
      <c r="D787" s="7">
        <v>5.5400000000000003E-6</v>
      </c>
      <c r="E787" s="7">
        <v>5.0900000000000004E-6</v>
      </c>
      <c r="F787" t="str">
        <f t="shared" si="85"/>
        <v>2075-06-14T00:00:00Z</v>
      </c>
      <c r="G787" s="1">
        <v>300.2851</v>
      </c>
      <c r="H787" s="1">
        <v>301.86365000000001</v>
      </c>
      <c r="I787" s="1">
        <v>303.07983000000002</v>
      </c>
      <c r="J787" t="s">
        <v>839</v>
      </c>
      <c r="K787">
        <v>285.38049999999998</v>
      </c>
      <c r="L787">
        <v>286.29845999999998</v>
      </c>
      <c r="M787">
        <v>286.48926</v>
      </c>
      <c r="N787" s="1">
        <f t="shared" si="86"/>
        <v>19.682800000000043</v>
      </c>
      <c r="O787" s="1">
        <f t="shared" si="87"/>
        <v>20.931055000000015</v>
      </c>
      <c r="P787" s="1">
        <f t="shared" si="88"/>
        <v>21.634545000000003</v>
      </c>
      <c r="Q787" s="8">
        <f t="shared" si="89"/>
        <v>16.672932000000003</v>
      </c>
      <c r="R787" s="8">
        <f t="shared" si="90"/>
        <v>14.569091999999999</v>
      </c>
      <c r="S787" s="8">
        <f t="shared" si="91"/>
        <v>13.385682000000001</v>
      </c>
    </row>
    <row r="788" spans="1:19" x14ac:dyDescent="0.25">
      <c r="A788">
        <v>2075</v>
      </c>
      <c r="B788">
        <v>7</v>
      </c>
      <c r="C788" s="7">
        <v>4.4599999999999996E-6</v>
      </c>
      <c r="D788" s="7">
        <v>4.2699999999999998E-6</v>
      </c>
      <c r="E788" s="7">
        <v>4.1799999999999998E-6</v>
      </c>
      <c r="F788" t="str">
        <f t="shared" si="85"/>
        <v>2075-07-14T12:00:00Z</v>
      </c>
      <c r="G788" s="1">
        <v>306.64260000000002</v>
      </c>
      <c r="H788" s="1">
        <v>308.06247000000002</v>
      </c>
      <c r="I788" s="1">
        <v>309.26760000000002</v>
      </c>
      <c r="J788" t="s">
        <v>840</v>
      </c>
      <c r="K788">
        <v>289.73367000000002</v>
      </c>
      <c r="L788">
        <v>290.46679999999998</v>
      </c>
      <c r="M788">
        <v>290.50482</v>
      </c>
      <c r="N788" s="1">
        <f t="shared" si="86"/>
        <v>25.038135000000011</v>
      </c>
      <c r="O788" s="1">
        <f t="shared" si="87"/>
        <v>26.114635000000021</v>
      </c>
      <c r="P788" s="1">
        <f t="shared" si="88"/>
        <v>26.736210000000028</v>
      </c>
      <c r="Q788" s="8">
        <f t="shared" si="89"/>
        <v>11.728908000000001</v>
      </c>
      <c r="R788" s="8">
        <f t="shared" si="90"/>
        <v>11.229246</v>
      </c>
      <c r="S788" s="8">
        <f t="shared" si="91"/>
        <v>10.992563999999998</v>
      </c>
    </row>
    <row r="789" spans="1:19" x14ac:dyDescent="0.25">
      <c r="A789">
        <v>2075</v>
      </c>
      <c r="B789">
        <v>8</v>
      </c>
      <c r="C789" s="7">
        <v>6.5100000000000004E-6</v>
      </c>
      <c r="D789" s="7">
        <v>5.9699999999999996E-6</v>
      </c>
      <c r="E789" s="7">
        <v>5.7799999999999997E-6</v>
      </c>
      <c r="F789" t="str">
        <f t="shared" si="85"/>
        <v>2075-08-14T12:00:00Z</v>
      </c>
      <c r="G789" s="1">
        <v>306.66214000000002</v>
      </c>
      <c r="H789" s="1">
        <v>308.05923000000001</v>
      </c>
      <c r="I789" s="1">
        <v>309.05486999999999</v>
      </c>
      <c r="J789" t="s">
        <v>841</v>
      </c>
      <c r="K789">
        <v>290.62396000000001</v>
      </c>
      <c r="L789">
        <v>291.07584000000003</v>
      </c>
      <c r="M789">
        <v>290.95116999999999</v>
      </c>
      <c r="N789" s="1">
        <f t="shared" si="86"/>
        <v>25.493050000000039</v>
      </c>
      <c r="O789" s="1">
        <f t="shared" si="87"/>
        <v>26.417535000000044</v>
      </c>
      <c r="P789" s="1">
        <f t="shared" si="88"/>
        <v>26.853020000000015</v>
      </c>
      <c r="Q789" s="8">
        <f t="shared" si="89"/>
        <v>17.119997999999999</v>
      </c>
      <c r="R789" s="8">
        <f t="shared" si="90"/>
        <v>15.699906000000002</v>
      </c>
      <c r="S789" s="8">
        <f t="shared" si="91"/>
        <v>15.200243999999998</v>
      </c>
    </row>
    <row r="790" spans="1:19" x14ac:dyDescent="0.25">
      <c r="A790">
        <v>2075</v>
      </c>
      <c r="B790">
        <v>9</v>
      </c>
      <c r="C790" s="7">
        <v>3.2799999999999998E-5</v>
      </c>
      <c r="D790" s="7">
        <v>2.48E-5</v>
      </c>
      <c r="E790" s="7">
        <v>2.1999999999999999E-5</v>
      </c>
      <c r="F790" t="str">
        <f t="shared" si="85"/>
        <v>2075-09-14T00:00:00Z</v>
      </c>
      <c r="G790" s="1">
        <v>300.93527</v>
      </c>
      <c r="H790" s="1">
        <v>302.31331999999998</v>
      </c>
      <c r="I790" s="1">
        <v>303.17399999999998</v>
      </c>
      <c r="J790" t="s">
        <v>842</v>
      </c>
      <c r="K790">
        <v>289.32254</v>
      </c>
      <c r="L790">
        <v>289.36038000000002</v>
      </c>
      <c r="M790">
        <v>288.8854</v>
      </c>
      <c r="N790" s="1">
        <f t="shared" si="86"/>
        <v>21.978905000000054</v>
      </c>
      <c r="O790" s="1">
        <f t="shared" si="87"/>
        <v>22.686850000000049</v>
      </c>
      <c r="P790" s="1">
        <f t="shared" si="88"/>
        <v>22.879700000000014</v>
      </c>
      <c r="Q790" s="8">
        <f t="shared" si="89"/>
        <v>86.257440000000003</v>
      </c>
      <c r="R790" s="8">
        <f t="shared" si="90"/>
        <v>65.219040000000007</v>
      </c>
      <c r="S790" s="8">
        <f t="shared" si="91"/>
        <v>57.855600000000003</v>
      </c>
    </row>
    <row r="791" spans="1:19" x14ac:dyDescent="0.25">
      <c r="A791">
        <v>2075</v>
      </c>
      <c r="B791">
        <v>10</v>
      </c>
      <c r="C791" s="7">
        <v>1.6799999999999999E-4</v>
      </c>
      <c r="D791" s="7">
        <v>1.2E-4</v>
      </c>
      <c r="E791" s="7">
        <v>1.01E-4</v>
      </c>
      <c r="F791" t="str">
        <f t="shared" si="85"/>
        <v>2075-10-14T12:00:00Z</v>
      </c>
      <c r="G791" s="1">
        <v>292.25</v>
      </c>
      <c r="H791" s="1">
        <v>293.67687999999998</v>
      </c>
      <c r="I791" s="1">
        <v>294.58632999999998</v>
      </c>
      <c r="J791" t="s">
        <v>843</v>
      </c>
      <c r="K791">
        <v>284.12709999999998</v>
      </c>
      <c r="L791">
        <v>284.24979999999999</v>
      </c>
      <c r="M791">
        <v>283.92180000000002</v>
      </c>
      <c r="N791" s="1">
        <f t="shared" si="86"/>
        <v>15.038549999999987</v>
      </c>
      <c r="O791" s="1">
        <f t="shared" si="87"/>
        <v>15.813340000000039</v>
      </c>
      <c r="P791" s="1">
        <f t="shared" si="88"/>
        <v>16.104064999999991</v>
      </c>
      <c r="Q791" s="8">
        <f t="shared" si="89"/>
        <v>441.80639999999994</v>
      </c>
      <c r="R791" s="8">
        <f t="shared" si="90"/>
        <v>315.57600000000002</v>
      </c>
      <c r="S791" s="8">
        <f t="shared" si="91"/>
        <v>265.60980000000006</v>
      </c>
    </row>
    <row r="792" spans="1:19" x14ac:dyDescent="0.25">
      <c r="A792">
        <v>2075</v>
      </c>
      <c r="B792">
        <v>11</v>
      </c>
      <c r="C792" s="7">
        <v>1.0399999999999999E-4</v>
      </c>
      <c r="D792" s="7">
        <v>7.4200000000000001E-5</v>
      </c>
      <c r="E792" s="7">
        <v>5.7800000000000002E-5</v>
      </c>
      <c r="F792" t="str">
        <f t="shared" si="85"/>
        <v>2075-11-14T00:00:00Z</v>
      </c>
      <c r="G792" s="1">
        <v>287.18209999999999</v>
      </c>
      <c r="H792" s="1">
        <v>288.07650000000001</v>
      </c>
      <c r="I792" s="1">
        <v>288.53512999999998</v>
      </c>
      <c r="J792" t="s">
        <v>844</v>
      </c>
      <c r="K792">
        <v>278.61084</v>
      </c>
      <c r="L792">
        <v>278.95022999999998</v>
      </c>
      <c r="M792">
        <v>279.01413000000002</v>
      </c>
      <c r="N792" s="1">
        <f t="shared" si="86"/>
        <v>9.7464700000000448</v>
      </c>
      <c r="O792" s="1">
        <f t="shared" si="87"/>
        <v>10.363365000000044</v>
      </c>
      <c r="P792" s="1">
        <f t="shared" si="88"/>
        <v>10.624630000000025</v>
      </c>
      <c r="Q792" s="8">
        <f t="shared" si="89"/>
        <v>273.49919999999997</v>
      </c>
      <c r="R792" s="8">
        <f t="shared" si="90"/>
        <v>195.13115999999999</v>
      </c>
      <c r="S792" s="8">
        <f t="shared" si="91"/>
        <v>152.00244000000001</v>
      </c>
    </row>
    <row r="793" spans="1:19" x14ac:dyDescent="0.25">
      <c r="A793">
        <v>2075</v>
      </c>
      <c r="B793">
        <v>12</v>
      </c>
      <c r="C793" s="7">
        <v>5.1700000000000003E-5</v>
      </c>
      <c r="D793" s="7">
        <v>3.79E-5</v>
      </c>
      <c r="E793" s="7">
        <v>2.94E-5</v>
      </c>
      <c r="F793" t="str">
        <f t="shared" si="85"/>
        <v>2075-12-14T12:00:00Z</v>
      </c>
      <c r="G793" s="1">
        <v>281.89483999999999</v>
      </c>
      <c r="H793" s="1">
        <v>282.7645</v>
      </c>
      <c r="I793" s="1">
        <v>283.28442000000001</v>
      </c>
      <c r="J793" t="s">
        <v>845</v>
      </c>
      <c r="K793">
        <v>275.52686</v>
      </c>
      <c r="L793">
        <v>276.072</v>
      </c>
      <c r="M793">
        <v>276.39996000000002</v>
      </c>
      <c r="N793" s="1">
        <f t="shared" si="86"/>
        <v>5.5608500000000163</v>
      </c>
      <c r="O793" s="1">
        <f t="shared" si="87"/>
        <v>6.2682500000000232</v>
      </c>
      <c r="P793" s="1">
        <f t="shared" si="88"/>
        <v>6.6921900000000392</v>
      </c>
      <c r="Q793" s="8">
        <f t="shared" si="89"/>
        <v>135.96065999999999</v>
      </c>
      <c r="R793" s="8">
        <f t="shared" si="90"/>
        <v>99.669420000000002</v>
      </c>
      <c r="S793" s="8">
        <f t="shared" si="91"/>
        <v>77.316119999999998</v>
      </c>
    </row>
    <row r="794" spans="1:19" x14ac:dyDescent="0.25">
      <c r="A794">
        <v>2076</v>
      </c>
      <c r="B794">
        <v>1</v>
      </c>
      <c r="C794" s="7">
        <v>1.1E-4</v>
      </c>
      <c r="D794" s="7">
        <v>7.9400000000000006E-5</v>
      </c>
      <c r="E794" s="7">
        <v>6.0999999999999999E-5</v>
      </c>
      <c r="F794" t="str">
        <f t="shared" si="85"/>
        <v>2076-01-14T12:00:00Z</v>
      </c>
      <c r="G794" s="1">
        <v>282.23840000000001</v>
      </c>
      <c r="H794" s="1">
        <v>283.31133999999997</v>
      </c>
      <c r="I794" s="1">
        <v>283.83762000000002</v>
      </c>
      <c r="J794" t="s">
        <v>846</v>
      </c>
      <c r="K794">
        <v>274.89742999999999</v>
      </c>
      <c r="L794">
        <v>275.49392999999998</v>
      </c>
      <c r="M794">
        <v>275.82686999999999</v>
      </c>
      <c r="N794" s="1">
        <f t="shared" si="86"/>
        <v>5.4179149999999936</v>
      </c>
      <c r="O794" s="1">
        <f t="shared" si="87"/>
        <v>6.2526349999999979</v>
      </c>
      <c r="P794" s="1">
        <f t="shared" si="88"/>
        <v>6.6822450000000231</v>
      </c>
      <c r="Q794" s="8">
        <f t="shared" si="89"/>
        <v>289.27799999999996</v>
      </c>
      <c r="R794" s="8">
        <f t="shared" si="90"/>
        <v>208.80611999999999</v>
      </c>
      <c r="S794" s="8">
        <f t="shared" si="91"/>
        <v>160.4178</v>
      </c>
    </row>
    <row r="795" spans="1:19" x14ac:dyDescent="0.25">
      <c r="A795">
        <v>2076</v>
      </c>
      <c r="B795">
        <v>2</v>
      </c>
      <c r="C795" s="7">
        <v>2.31E-4</v>
      </c>
      <c r="D795" s="7">
        <v>1.6699999999999999E-4</v>
      </c>
      <c r="E795" s="7">
        <v>1.2799999999999999E-4</v>
      </c>
      <c r="F795" t="str">
        <f t="shared" si="85"/>
        <v>2076-02-13T12:00:00Z</v>
      </c>
      <c r="G795" s="1">
        <v>285.23557</v>
      </c>
      <c r="H795" s="1">
        <v>286.36603000000002</v>
      </c>
      <c r="I795" s="1">
        <v>286.94772</v>
      </c>
      <c r="J795" t="s">
        <v>847</v>
      </c>
      <c r="K795">
        <v>278.42516999999998</v>
      </c>
      <c r="L795">
        <v>278.91005999999999</v>
      </c>
      <c r="M795">
        <v>279.25214</v>
      </c>
      <c r="N795" s="1">
        <f t="shared" si="86"/>
        <v>8.680370000000039</v>
      </c>
      <c r="O795" s="1">
        <f t="shared" si="87"/>
        <v>9.4880450000000565</v>
      </c>
      <c r="P795" s="1">
        <f t="shared" si="88"/>
        <v>9.9499299999999948</v>
      </c>
      <c r="Q795" s="8">
        <f t="shared" si="89"/>
        <v>607.48380000000009</v>
      </c>
      <c r="R795" s="8">
        <f t="shared" si="90"/>
        <v>439.17659999999995</v>
      </c>
      <c r="S795" s="8">
        <f t="shared" si="91"/>
        <v>336.61439999999999</v>
      </c>
    </row>
    <row r="796" spans="1:19" x14ac:dyDescent="0.25">
      <c r="A796">
        <v>2076</v>
      </c>
      <c r="B796">
        <v>3</v>
      </c>
      <c r="C796" s="7">
        <v>1.4300000000000001E-4</v>
      </c>
      <c r="D796" s="7">
        <v>1.02E-4</v>
      </c>
      <c r="E796" s="7">
        <v>7.7000000000000001E-5</v>
      </c>
      <c r="F796" t="str">
        <f t="shared" si="85"/>
        <v>2076-03-14T12:00:00Z</v>
      </c>
      <c r="G796" s="1">
        <v>287.52312999999998</v>
      </c>
      <c r="H796" s="1">
        <v>288.81072999999998</v>
      </c>
      <c r="I796" s="1">
        <v>289.5686</v>
      </c>
      <c r="J796" t="s">
        <v>848</v>
      </c>
      <c r="K796">
        <v>278.99387000000002</v>
      </c>
      <c r="L796">
        <v>279.64123999999998</v>
      </c>
      <c r="M796">
        <v>279.87310000000002</v>
      </c>
      <c r="N796" s="1">
        <f t="shared" si="86"/>
        <v>10.108500000000049</v>
      </c>
      <c r="O796" s="1">
        <f t="shared" si="87"/>
        <v>11.075985000000003</v>
      </c>
      <c r="P796" s="1">
        <f t="shared" si="88"/>
        <v>11.570850000000064</v>
      </c>
      <c r="Q796" s="8">
        <f t="shared" si="89"/>
        <v>376.06140000000005</v>
      </c>
      <c r="R796" s="8">
        <f t="shared" si="90"/>
        <v>268.2396</v>
      </c>
      <c r="S796" s="8">
        <f t="shared" si="91"/>
        <v>202.49459999999999</v>
      </c>
    </row>
    <row r="797" spans="1:19" x14ac:dyDescent="0.25">
      <c r="A797">
        <v>2076</v>
      </c>
      <c r="B797">
        <v>4</v>
      </c>
      <c r="C797" s="7">
        <v>7.0699999999999997E-5</v>
      </c>
      <c r="D797" s="7">
        <v>5.1799999999999999E-5</v>
      </c>
      <c r="E797" s="7">
        <v>4.1100000000000003E-5</v>
      </c>
      <c r="F797" t="str">
        <f t="shared" si="85"/>
        <v>2076-04-14T00:00:00Z</v>
      </c>
      <c r="G797" s="1">
        <v>287.73444000000001</v>
      </c>
      <c r="H797" s="1">
        <v>289.25240000000002</v>
      </c>
      <c r="I797" s="1">
        <v>290.25396999999998</v>
      </c>
      <c r="J797" t="s">
        <v>849</v>
      </c>
      <c r="K797">
        <v>278.52267000000001</v>
      </c>
      <c r="L797">
        <v>279.19272000000001</v>
      </c>
      <c r="M797">
        <v>279.35696000000002</v>
      </c>
      <c r="N797" s="1">
        <f t="shared" si="86"/>
        <v>9.9785550000000285</v>
      </c>
      <c r="O797" s="1">
        <f t="shared" si="87"/>
        <v>11.072560000000067</v>
      </c>
      <c r="P797" s="1">
        <f t="shared" si="88"/>
        <v>11.655465000000049</v>
      </c>
      <c r="Q797" s="8">
        <f t="shared" si="89"/>
        <v>185.92686</v>
      </c>
      <c r="R797" s="8">
        <f t="shared" si="90"/>
        <v>136.22364000000002</v>
      </c>
      <c r="S797" s="8">
        <f t="shared" si="91"/>
        <v>108.08478000000001</v>
      </c>
    </row>
    <row r="798" spans="1:19" x14ac:dyDescent="0.25">
      <c r="A798">
        <v>2076</v>
      </c>
      <c r="B798">
        <v>5</v>
      </c>
      <c r="C798" s="7">
        <v>2.8399999999999999E-5</v>
      </c>
      <c r="D798" s="7">
        <v>2.26E-5</v>
      </c>
      <c r="E798" s="7">
        <v>1.95E-5</v>
      </c>
      <c r="F798" t="str">
        <f t="shared" si="85"/>
        <v>2076-05-14T12:00:00Z</v>
      </c>
      <c r="G798" s="1">
        <v>292.99581999999998</v>
      </c>
      <c r="H798" s="1">
        <v>294.39175</v>
      </c>
      <c r="I798" s="1">
        <v>295.45825000000002</v>
      </c>
      <c r="J798" t="s">
        <v>850</v>
      </c>
      <c r="K798">
        <v>281.19492000000002</v>
      </c>
      <c r="L798">
        <v>281.92334</v>
      </c>
      <c r="M798">
        <v>282.01247999999998</v>
      </c>
      <c r="N798" s="1">
        <f t="shared" si="86"/>
        <v>13.945370000000025</v>
      </c>
      <c r="O798" s="1">
        <f t="shared" si="87"/>
        <v>15.00754500000005</v>
      </c>
      <c r="P798" s="1">
        <f t="shared" si="88"/>
        <v>15.585365000000024</v>
      </c>
      <c r="Q798" s="8">
        <f t="shared" si="89"/>
        <v>74.686319999999995</v>
      </c>
      <c r="R798" s="8">
        <f t="shared" si="90"/>
        <v>59.433480000000003</v>
      </c>
      <c r="S798" s="8">
        <f t="shared" si="91"/>
        <v>51.281100000000002</v>
      </c>
    </row>
    <row r="799" spans="1:19" x14ac:dyDescent="0.25">
      <c r="A799">
        <v>2076</v>
      </c>
      <c r="B799">
        <v>6</v>
      </c>
      <c r="C799" s="7">
        <v>5.6699999999999999E-6</v>
      </c>
      <c r="D799" s="7">
        <v>4.87E-6</v>
      </c>
      <c r="E799" s="7">
        <v>4.4000000000000002E-6</v>
      </c>
      <c r="F799" t="str">
        <f t="shared" si="85"/>
        <v>2076-06-14T00:00:00Z</v>
      </c>
      <c r="G799" s="1">
        <v>299.88028000000003</v>
      </c>
      <c r="H799" s="1">
        <v>301.45834000000002</v>
      </c>
      <c r="I799" s="1">
        <v>302.67516999999998</v>
      </c>
      <c r="J799" t="s">
        <v>851</v>
      </c>
      <c r="K799">
        <v>286.4067</v>
      </c>
      <c r="L799">
        <v>287.30993999999998</v>
      </c>
      <c r="M799">
        <v>287.47973999999999</v>
      </c>
      <c r="N799" s="1">
        <f t="shared" si="86"/>
        <v>19.993490000000065</v>
      </c>
      <c r="O799" s="1">
        <f t="shared" si="87"/>
        <v>21.234140000000025</v>
      </c>
      <c r="P799" s="1">
        <f t="shared" si="88"/>
        <v>21.927455000000009</v>
      </c>
      <c r="Q799" s="8">
        <f t="shared" si="89"/>
        <v>14.910966</v>
      </c>
      <c r="R799" s="8">
        <f t="shared" si="90"/>
        <v>12.807125999999998</v>
      </c>
      <c r="S799" s="8">
        <f t="shared" si="91"/>
        <v>11.571120000000002</v>
      </c>
    </row>
    <row r="800" spans="1:19" x14ac:dyDescent="0.25">
      <c r="A800">
        <v>2076</v>
      </c>
      <c r="B800">
        <v>7</v>
      </c>
      <c r="C800" s="7">
        <v>2.9999999999999999E-7</v>
      </c>
      <c r="D800" s="7">
        <v>3.0600000000000001E-7</v>
      </c>
      <c r="E800" s="7">
        <v>3.2300000000000002E-7</v>
      </c>
      <c r="F800" t="str">
        <f t="shared" si="85"/>
        <v>2076-07-14T12:00:00Z</v>
      </c>
      <c r="G800" s="1">
        <v>304.02996999999999</v>
      </c>
      <c r="H800" s="1">
        <v>305.43801999999999</v>
      </c>
      <c r="I800" s="1">
        <v>306.63283999999999</v>
      </c>
      <c r="J800" t="s">
        <v>852</v>
      </c>
      <c r="K800">
        <v>288.59066999999999</v>
      </c>
      <c r="L800">
        <v>289.32254</v>
      </c>
      <c r="M800">
        <v>289.35757000000001</v>
      </c>
      <c r="N800" s="1">
        <f t="shared" si="86"/>
        <v>23.160320000000013</v>
      </c>
      <c r="O800" s="1">
        <f t="shared" si="87"/>
        <v>24.230279999999993</v>
      </c>
      <c r="P800" s="1">
        <f t="shared" si="88"/>
        <v>24.845205000000021</v>
      </c>
      <c r="Q800" s="8">
        <f t="shared" si="89"/>
        <v>0.78893999999999997</v>
      </c>
      <c r="R800" s="8">
        <f t="shared" si="90"/>
        <v>0.80471880000000007</v>
      </c>
      <c r="S800" s="8">
        <f t="shared" si="91"/>
        <v>0.8494254</v>
      </c>
    </row>
    <row r="801" spans="1:19" x14ac:dyDescent="0.25">
      <c r="A801">
        <v>2076</v>
      </c>
      <c r="B801">
        <v>8</v>
      </c>
      <c r="C801" s="7">
        <v>1.11E-5</v>
      </c>
      <c r="D801" s="7">
        <v>1.03E-5</v>
      </c>
      <c r="E801" s="7">
        <v>1.0000000000000001E-5</v>
      </c>
      <c r="F801" t="str">
        <f t="shared" si="85"/>
        <v>2076-08-14T12:00:00Z</v>
      </c>
      <c r="G801" s="1">
        <v>306.68200000000002</v>
      </c>
      <c r="H801" s="1">
        <v>308.03667999999999</v>
      </c>
      <c r="I801" s="1">
        <v>308.98514</v>
      </c>
      <c r="J801" t="s">
        <v>853</v>
      </c>
      <c r="K801">
        <v>291.12295999999998</v>
      </c>
      <c r="L801">
        <v>291.55167</v>
      </c>
      <c r="M801">
        <v>291.4085</v>
      </c>
      <c r="N801" s="1">
        <f t="shared" si="86"/>
        <v>25.752479999999991</v>
      </c>
      <c r="O801" s="1">
        <f t="shared" si="87"/>
        <v>26.644175000000018</v>
      </c>
      <c r="P801" s="1">
        <f t="shared" si="88"/>
        <v>27.046820000000025</v>
      </c>
      <c r="Q801" s="8">
        <f t="shared" si="89"/>
        <v>29.190780000000004</v>
      </c>
      <c r="R801" s="8">
        <f t="shared" si="90"/>
        <v>27.086939999999995</v>
      </c>
      <c r="S801" s="8">
        <f t="shared" si="91"/>
        <v>26.298000000000002</v>
      </c>
    </row>
    <row r="802" spans="1:19" x14ac:dyDescent="0.25">
      <c r="A802">
        <v>2076</v>
      </c>
      <c r="B802">
        <v>9</v>
      </c>
      <c r="C802" s="7">
        <v>9.3999999999999998E-6</v>
      </c>
      <c r="D802" s="7">
        <v>7.34E-6</v>
      </c>
      <c r="E802" s="7">
        <v>6.8499999999999996E-6</v>
      </c>
      <c r="F802" t="str">
        <f t="shared" si="85"/>
        <v>2076-09-14T00:00:00Z</v>
      </c>
      <c r="G802" s="1">
        <v>305.06655999999998</v>
      </c>
      <c r="H802" s="1">
        <v>306.45675999999997</v>
      </c>
      <c r="I802" s="1">
        <v>307.33206000000001</v>
      </c>
      <c r="J802" t="s">
        <v>854</v>
      </c>
      <c r="K802">
        <v>289.0976</v>
      </c>
      <c r="L802">
        <v>289.14255000000003</v>
      </c>
      <c r="M802">
        <v>288.68450000000001</v>
      </c>
      <c r="N802" s="1">
        <f t="shared" si="86"/>
        <v>23.932080000000042</v>
      </c>
      <c r="O802" s="1">
        <f t="shared" si="87"/>
        <v>24.649655000000052</v>
      </c>
      <c r="P802" s="1">
        <f t="shared" si="88"/>
        <v>24.858280000000036</v>
      </c>
      <c r="Q802" s="8">
        <f t="shared" si="89"/>
        <v>24.720120000000001</v>
      </c>
      <c r="R802" s="8">
        <f t="shared" si="90"/>
        <v>19.302731999999999</v>
      </c>
      <c r="S802" s="8">
        <f t="shared" si="91"/>
        <v>18.014129999999998</v>
      </c>
    </row>
    <row r="803" spans="1:19" x14ac:dyDescent="0.25">
      <c r="A803">
        <v>2076</v>
      </c>
      <c r="B803">
        <v>10</v>
      </c>
      <c r="C803" s="7">
        <v>8.1500000000000002E-5</v>
      </c>
      <c r="D803" s="7">
        <v>5.77E-5</v>
      </c>
      <c r="E803" s="7">
        <v>4.8099999999999997E-5</v>
      </c>
      <c r="F803" t="str">
        <f t="shared" si="85"/>
        <v>2076-10-14T12:00:00Z</v>
      </c>
      <c r="G803" s="1">
        <v>293.57420000000002</v>
      </c>
      <c r="H803" s="1">
        <v>294.99970000000002</v>
      </c>
      <c r="I803" s="1">
        <v>295.90897000000001</v>
      </c>
      <c r="J803" t="s">
        <v>855</v>
      </c>
      <c r="K803">
        <v>284.63046000000003</v>
      </c>
      <c r="L803">
        <v>284.7353</v>
      </c>
      <c r="M803">
        <v>284.38367</v>
      </c>
      <c r="N803" s="1">
        <f t="shared" si="86"/>
        <v>15.952330000000075</v>
      </c>
      <c r="O803" s="1">
        <f t="shared" si="87"/>
        <v>16.71750000000003</v>
      </c>
      <c r="P803" s="1">
        <f t="shared" si="88"/>
        <v>16.996320000000026</v>
      </c>
      <c r="Q803" s="8">
        <f t="shared" si="89"/>
        <v>214.32870000000003</v>
      </c>
      <c r="R803" s="8">
        <f t="shared" si="90"/>
        <v>151.73945999999998</v>
      </c>
      <c r="S803" s="8">
        <f t="shared" si="91"/>
        <v>126.49337999999999</v>
      </c>
    </row>
    <row r="804" spans="1:19" x14ac:dyDescent="0.25">
      <c r="A804">
        <v>2076</v>
      </c>
      <c r="B804">
        <v>11</v>
      </c>
      <c r="C804" s="7">
        <v>1.95E-4</v>
      </c>
      <c r="D804" s="7">
        <v>1.3999999999999999E-4</v>
      </c>
      <c r="E804" s="7">
        <v>1.11E-4</v>
      </c>
      <c r="F804" t="str">
        <f t="shared" si="85"/>
        <v>2076-11-14T00:00:00Z</v>
      </c>
      <c r="G804" s="1">
        <v>286.29494999999997</v>
      </c>
      <c r="H804" s="1">
        <v>287.17885999999999</v>
      </c>
      <c r="I804" s="1">
        <v>287.61439999999999</v>
      </c>
      <c r="J804" t="s">
        <v>856</v>
      </c>
      <c r="K804">
        <v>279.43759999999997</v>
      </c>
      <c r="L804">
        <v>279.78537</v>
      </c>
      <c r="M804">
        <v>279.86090000000002</v>
      </c>
      <c r="N804" s="1">
        <f t="shared" si="86"/>
        <v>9.716274999999996</v>
      </c>
      <c r="O804" s="1">
        <f t="shared" si="87"/>
        <v>10.332115000000044</v>
      </c>
      <c r="P804" s="1">
        <f t="shared" si="88"/>
        <v>10.587650000000053</v>
      </c>
      <c r="Q804" s="8">
        <f t="shared" si="89"/>
        <v>512.81099999999992</v>
      </c>
      <c r="R804" s="8">
        <f t="shared" si="90"/>
        <v>368.17200000000003</v>
      </c>
      <c r="S804" s="8">
        <f t="shared" si="91"/>
        <v>291.90780000000001</v>
      </c>
    </row>
    <row r="805" spans="1:19" x14ac:dyDescent="0.25">
      <c r="A805">
        <v>2076</v>
      </c>
      <c r="B805">
        <v>12</v>
      </c>
      <c r="C805" s="7">
        <v>1.4100000000000001E-4</v>
      </c>
      <c r="D805" s="7">
        <v>1.0399999999999999E-4</v>
      </c>
      <c r="E805" s="7">
        <v>8.2100000000000003E-5</v>
      </c>
      <c r="F805" t="str">
        <f t="shared" si="85"/>
        <v>2076-12-14T12:00:00Z</v>
      </c>
      <c r="G805" s="1">
        <v>283.01609999999999</v>
      </c>
      <c r="H805" s="1">
        <v>283.87173000000001</v>
      </c>
      <c r="I805" s="1">
        <v>284.38547</v>
      </c>
      <c r="J805" t="s">
        <v>857</v>
      </c>
      <c r="K805">
        <v>275.12927000000002</v>
      </c>
      <c r="L805">
        <v>275.68646000000001</v>
      </c>
      <c r="M805">
        <v>276.04491999999999</v>
      </c>
      <c r="N805" s="1">
        <f t="shared" si="86"/>
        <v>5.9226850000000013</v>
      </c>
      <c r="O805" s="1">
        <f t="shared" si="87"/>
        <v>6.6290950000000066</v>
      </c>
      <c r="P805" s="1">
        <f t="shared" si="88"/>
        <v>7.065195000000017</v>
      </c>
      <c r="Q805" s="8">
        <f t="shared" si="89"/>
        <v>370.80179999999996</v>
      </c>
      <c r="R805" s="8">
        <f t="shared" si="90"/>
        <v>273.49919999999997</v>
      </c>
      <c r="S805" s="8">
        <f t="shared" si="91"/>
        <v>215.90657999999999</v>
      </c>
    </row>
    <row r="806" spans="1:19" x14ac:dyDescent="0.25">
      <c r="A806">
        <v>2077</v>
      </c>
      <c r="B806">
        <v>1</v>
      </c>
      <c r="C806" s="7">
        <v>1.8100000000000001E-4</v>
      </c>
      <c r="D806" s="7">
        <v>1.3100000000000001E-4</v>
      </c>
      <c r="E806" s="7">
        <v>1.02E-4</v>
      </c>
      <c r="F806" t="str">
        <f t="shared" si="85"/>
        <v>2077-01-14T12:00:00Z</v>
      </c>
      <c r="G806" s="1">
        <v>282.47293000000002</v>
      </c>
      <c r="H806" s="1">
        <v>283.55585000000002</v>
      </c>
      <c r="I806" s="1">
        <v>284.08328</v>
      </c>
      <c r="J806" t="s">
        <v>858</v>
      </c>
      <c r="K806">
        <v>278.25110000000001</v>
      </c>
      <c r="L806">
        <v>278.85050000000001</v>
      </c>
      <c r="M806">
        <v>279.18734999999998</v>
      </c>
      <c r="N806" s="1">
        <f t="shared" si="86"/>
        <v>7.2120150000000649</v>
      </c>
      <c r="O806" s="1">
        <f t="shared" si="87"/>
        <v>8.0531750000000102</v>
      </c>
      <c r="P806" s="1">
        <f t="shared" si="88"/>
        <v>8.4853150000000142</v>
      </c>
      <c r="Q806" s="8">
        <f t="shared" si="89"/>
        <v>475.99379999999996</v>
      </c>
      <c r="R806" s="8">
        <f t="shared" si="90"/>
        <v>344.50380000000007</v>
      </c>
      <c r="S806" s="8">
        <f t="shared" si="91"/>
        <v>268.2396</v>
      </c>
    </row>
    <row r="807" spans="1:19" x14ac:dyDescent="0.25">
      <c r="A807">
        <v>2077</v>
      </c>
      <c r="B807">
        <v>2</v>
      </c>
      <c r="C807" s="7">
        <v>6.0900000000000003E-5</v>
      </c>
      <c r="D807" s="7">
        <v>4.4100000000000001E-5</v>
      </c>
      <c r="E807" s="7">
        <v>3.4100000000000002E-5</v>
      </c>
      <c r="F807" t="str">
        <f t="shared" si="85"/>
        <v>2077-02-13T00:00:00Z</v>
      </c>
      <c r="G807" s="1">
        <v>284.60663</v>
      </c>
      <c r="H807" s="1">
        <v>285.73334</v>
      </c>
      <c r="I807" s="1">
        <v>286.31882000000002</v>
      </c>
      <c r="J807" t="s">
        <v>859</v>
      </c>
      <c r="K807">
        <v>277.39438000000001</v>
      </c>
      <c r="L807">
        <v>277.88353999999998</v>
      </c>
      <c r="M807">
        <v>278.22280000000001</v>
      </c>
      <c r="N807" s="1">
        <f t="shared" si="86"/>
        <v>7.8505049999999983</v>
      </c>
      <c r="O807" s="1">
        <f t="shared" si="87"/>
        <v>8.6584400000000414</v>
      </c>
      <c r="P807" s="1">
        <f t="shared" si="88"/>
        <v>9.1208100000000059</v>
      </c>
      <c r="Q807" s="8">
        <f t="shared" si="89"/>
        <v>160.15482</v>
      </c>
      <c r="R807" s="8">
        <f t="shared" si="90"/>
        <v>115.97418</v>
      </c>
      <c r="S807" s="8">
        <f t="shared" si="91"/>
        <v>89.676180000000002</v>
      </c>
    </row>
    <row r="808" spans="1:19" x14ac:dyDescent="0.25">
      <c r="A808">
        <v>2077</v>
      </c>
      <c r="B808">
        <v>3</v>
      </c>
      <c r="C808" s="7">
        <v>1.2400000000000001E-4</v>
      </c>
      <c r="D808" s="7">
        <v>8.8700000000000001E-5</v>
      </c>
      <c r="E808" s="7">
        <v>6.7100000000000005E-5</v>
      </c>
      <c r="F808" t="str">
        <f t="shared" si="85"/>
        <v>2077-03-14T12:00:00Z</v>
      </c>
      <c r="G808" s="1">
        <v>287.25024000000002</v>
      </c>
      <c r="H808" s="1">
        <v>288.53951999999998</v>
      </c>
      <c r="I808" s="1">
        <v>289.29784999999998</v>
      </c>
      <c r="J808" t="s">
        <v>860</v>
      </c>
      <c r="K808">
        <v>279.23486000000003</v>
      </c>
      <c r="L808">
        <v>279.88434000000001</v>
      </c>
      <c r="M808">
        <v>280.11072000000001</v>
      </c>
      <c r="N808" s="1">
        <f t="shared" si="86"/>
        <v>10.092550000000074</v>
      </c>
      <c r="O808" s="1">
        <f t="shared" si="87"/>
        <v>11.061930000000018</v>
      </c>
      <c r="P808" s="1">
        <f t="shared" si="88"/>
        <v>11.55428500000005</v>
      </c>
      <c r="Q808" s="8">
        <f t="shared" si="89"/>
        <v>326.09519999999998</v>
      </c>
      <c r="R808" s="8">
        <f t="shared" si="90"/>
        <v>233.26326</v>
      </c>
      <c r="S808" s="8">
        <f t="shared" si="91"/>
        <v>176.45957999999999</v>
      </c>
    </row>
    <row r="809" spans="1:19" x14ac:dyDescent="0.25">
      <c r="A809">
        <v>2077</v>
      </c>
      <c r="B809">
        <v>4</v>
      </c>
      <c r="C809" s="7">
        <v>4.5599999999999997E-5</v>
      </c>
      <c r="D809" s="7">
        <v>3.3500000000000001E-5</v>
      </c>
      <c r="E809" s="7">
        <v>2.6599999999999999E-5</v>
      </c>
      <c r="F809" t="str">
        <f t="shared" si="85"/>
        <v>2077-04-14T00:00:00Z</v>
      </c>
      <c r="G809" s="1">
        <v>289.54065000000003</v>
      </c>
      <c r="H809" s="1">
        <v>291.08240000000001</v>
      </c>
      <c r="I809" s="1">
        <v>292.09875</v>
      </c>
      <c r="J809" t="s">
        <v>861</v>
      </c>
      <c r="K809">
        <v>278.06619999999998</v>
      </c>
      <c r="L809">
        <v>278.74130000000002</v>
      </c>
      <c r="M809">
        <v>278.91973999999999</v>
      </c>
      <c r="N809" s="1">
        <f t="shared" si="86"/>
        <v>10.653425000000027</v>
      </c>
      <c r="O809" s="1">
        <f t="shared" si="87"/>
        <v>11.761850000000038</v>
      </c>
      <c r="P809" s="1">
        <f t="shared" si="88"/>
        <v>12.359244999999987</v>
      </c>
      <c r="Q809" s="8">
        <f t="shared" si="89"/>
        <v>119.91888</v>
      </c>
      <c r="R809" s="8">
        <f t="shared" si="90"/>
        <v>88.098300000000009</v>
      </c>
      <c r="S809" s="8">
        <f t="shared" si="91"/>
        <v>69.952680000000001</v>
      </c>
    </row>
    <row r="810" spans="1:19" x14ac:dyDescent="0.25">
      <c r="A810">
        <v>2077</v>
      </c>
      <c r="B810">
        <v>5</v>
      </c>
      <c r="C810" s="7">
        <v>9.9199999999999999E-6</v>
      </c>
      <c r="D810" s="7">
        <v>7.9500000000000001E-6</v>
      </c>
      <c r="E810" s="7">
        <v>6.8600000000000004E-6</v>
      </c>
      <c r="F810" t="str">
        <f t="shared" si="85"/>
        <v>2077-05-14T12:00:00Z</v>
      </c>
      <c r="G810" s="1">
        <v>295.40237000000002</v>
      </c>
      <c r="H810" s="1">
        <v>296.83325000000002</v>
      </c>
      <c r="I810" s="1">
        <v>297.94850000000002</v>
      </c>
      <c r="J810" t="s">
        <v>862</v>
      </c>
      <c r="K810">
        <v>282.22590000000002</v>
      </c>
      <c r="L810">
        <v>282.96602999999999</v>
      </c>
      <c r="M810">
        <v>283.07816000000003</v>
      </c>
      <c r="N810" s="1">
        <f t="shared" si="86"/>
        <v>15.664135000000044</v>
      </c>
      <c r="O810" s="1">
        <f t="shared" si="87"/>
        <v>16.749639999999999</v>
      </c>
      <c r="P810" s="1">
        <f t="shared" si="88"/>
        <v>17.363330000000019</v>
      </c>
      <c r="Q810" s="8">
        <f t="shared" si="89"/>
        <v>26.087616000000001</v>
      </c>
      <c r="R810" s="8">
        <f t="shared" si="90"/>
        <v>20.906909999999996</v>
      </c>
      <c r="S810" s="8">
        <f t="shared" si="91"/>
        <v>18.040427999999999</v>
      </c>
    </row>
    <row r="811" spans="1:19" x14ac:dyDescent="0.25">
      <c r="A811">
        <v>2077</v>
      </c>
      <c r="B811">
        <v>6</v>
      </c>
      <c r="C811" s="7">
        <v>1.2500000000000001E-5</v>
      </c>
      <c r="D811" s="7">
        <v>1.0699999999999999E-5</v>
      </c>
      <c r="E811" s="7">
        <v>9.5300000000000002E-6</v>
      </c>
      <c r="F811" t="str">
        <f t="shared" si="85"/>
        <v>2077-06-14T00:00:00Z</v>
      </c>
      <c r="G811" s="1">
        <v>300.28881999999999</v>
      </c>
      <c r="H811" s="1">
        <v>301.86590000000001</v>
      </c>
      <c r="I811" s="1">
        <v>303.08193999999997</v>
      </c>
      <c r="J811" t="s">
        <v>863</v>
      </c>
      <c r="K811">
        <v>286.17446999999999</v>
      </c>
      <c r="L811">
        <v>287.09453999999999</v>
      </c>
      <c r="M811">
        <v>287.28847999999999</v>
      </c>
      <c r="N811" s="1">
        <f t="shared" si="86"/>
        <v>20.08164499999998</v>
      </c>
      <c r="O811" s="1">
        <f t="shared" si="87"/>
        <v>21.330220000000054</v>
      </c>
      <c r="P811" s="1">
        <f t="shared" si="88"/>
        <v>22.035210000000006</v>
      </c>
      <c r="Q811" s="8">
        <f t="shared" si="89"/>
        <v>32.872500000000002</v>
      </c>
      <c r="R811" s="8">
        <f t="shared" si="90"/>
        <v>28.138859999999998</v>
      </c>
      <c r="S811" s="8">
        <f t="shared" si="91"/>
        <v>25.061994000000002</v>
      </c>
    </row>
    <row r="812" spans="1:19" x14ac:dyDescent="0.25">
      <c r="A812">
        <v>2077</v>
      </c>
      <c r="B812">
        <v>7</v>
      </c>
      <c r="C812" s="7">
        <v>5.8599999999999998E-7</v>
      </c>
      <c r="D812" s="7">
        <v>6.06E-7</v>
      </c>
      <c r="E812" s="7">
        <v>6.5000000000000002E-7</v>
      </c>
      <c r="F812" t="str">
        <f t="shared" si="85"/>
        <v>2077-07-14T12:00:00Z</v>
      </c>
      <c r="G812" s="1">
        <v>305.51609999999999</v>
      </c>
      <c r="H812" s="1">
        <v>306.92950000000002</v>
      </c>
      <c r="I812" s="1">
        <v>308.13396999999998</v>
      </c>
      <c r="J812" t="s">
        <v>864</v>
      </c>
      <c r="K812">
        <v>289.22867000000002</v>
      </c>
      <c r="L812">
        <v>289.95211999999998</v>
      </c>
      <c r="M812">
        <v>289.98547000000002</v>
      </c>
      <c r="N812" s="1">
        <f t="shared" si="86"/>
        <v>24.222385000000031</v>
      </c>
      <c r="O812" s="1">
        <f t="shared" si="87"/>
        <v>25.290810000000022</v>
      </c>
      <c r="P812" s="1">
        <f t="shared" si="88"/>
        <v>25.909719999999993</v>
      </c>
      <c r="Q812" s="8">
        <f t="shared" si="89"/>
        <v>1.5410627999999997</v>
      </c>
      <c r="R812" s="8">
        <f t="shared" si="90"/>
        <v>1.5936588</v>
      </c>
      <c r="S812" s="8">
        <f t="shared" si="91"/>
        <v>1.7093700000000001</v>
      </c>
    </row>
    <row r="813" spans="1:19" x14ac:dyDescent="0.25">
      <c r="A813">
        <v>2077</v>
      </c>
      <c r="B813">
        <v>8</v>
      </c>
      <c r="C813" s="7">
        <v>2.0000000000000002E-5</v>
      </c>
      <c r="D813" s="7">
        <v>1.77E-5</v>
      </c>
      <c r="E813" s="7">
        <v>1.63E-5</v>
      </c>
      <c r="F813" t="str">
        <f t="shared" si="85"/>
        <v>2077-08-14T12:00:00Z</v>
      </c>
      <c r="G813" s="1">
        <v>308.84857</v>
      </c>
      <c r="H813" s="1">
        <v>310.24459999999999</v>
      </c>
      <c r="I813" s="1">
        <v>311.23079999999999</v>
      </c>
      <c r="J813" t="s">
        <v>865</v>
      </c>
      <c r="K813">
        <v>291.50702000000001</v>
      </c>
      <c r="L813">
        <v>291.94342</v>
      </c>
      <c r="M813">
        <v>291.80556999999999</v>
      </c>
      <c r="N813" s="1">
        <f t="shared" si="86"/>
        <v>27.027795000000026</v>
      </c>
      <c r="O813" s="1">
        <f t="shared" si="87"/>
        <v>27.944010000000048</v>
      </c>
      <c r="P813" s="1">
        <f t="shared" si="88"/>
        <v>28.36818500000004</v>
      </c>
      <c r="Q813" s="8">
        <f t="shared" si="89"/>
        <v>52.596000000000004</v>
      </c>
      <c r="R813" s="8">
        <f t="shared" si="90"/>
        <v>46.547460000000001</v>
      </c>
      <c r="S813" s="8">
        <f t="shared" si="91"/>
        <v>42.865740000000002</v>
      </c>
    </row>
    <row r="814" spans="1:19" x14ac:dyDescent="0.25">
      <c r="A814">
        <v>2077</v>
      </c>
      <c r="B814">
        <v>9</v>
      </c>
      <c r="C814" s="7">
        <v>1.38E-5</v>
      </c>
      <c r="D814" s="7">
        <v>1.04E-5</v>
      </c>
      <c r="E814" s="7">
        <v>9.1500000000000005E-6</v>
      </c>
      <c r="F814" t="str">
        <f t="shared" si="85"/>
        <v>2077-09-14T00:00:00Z</v>
      </c>
      <c r="G814" s="1">
        <v>305.58258000000001</v>
      </c>
      <c r="H814" s="1">
        <v>306.98689999999999</v>
      </c>
      <c r="I814" s="1">
        <v>307.90980000000002</v>
      </c>
      <c r="J814" t="s">
        <v>866</v>
      </c>
      <c r="K814">
        <v>289.85718000000003</v>
      </c>
      <c r="L814">
        <v>289.88812000000001</v>
      </c>
      <c r="M814">
        <v>289.4203</v>
      </c>
      <c r="N814" s="1">
        <f t="shared" si="86"/>
        <v>24.569880000000012</v>
      </c>
      <c r="O814" s="1">
        <f t="shared" si="87"/>
        <v>25.287509999999997</v>
      </c>
      <c r="P814" s="1">
        <f t="shared" si="88"/>
        <v>25.515050000000031</v>
      </c>
      <c r="Q814" s="8">
        <f t="shared" si="89"/>
        <v>36.291240000000002</v>
      </c>
      <c r="R814" s="8">
        <f t="shared" si="90"/>
        <v>27.349920000000001</v>
      </c>
      <c r="S814" s="8">
        <f t="shared" si="91"/>
        <v>24.062670000000001</v>
      </c>
    </row>
    <row r="815" spans="1:19" x14ac:dyDescent="0.25">
      <c r="A815">
        <v>2077</v>
      </c>
      <c r="B815">
        <v>10</v>
      </c>
      <c r="C815" s="7">
        <v>3.9400000000000002E-5</v>
      </c>
      <c r="D815" s="7">
        <v>2.8500000000000002E-5</v>
      </c>
      <c r="E815" s="7">
        <v>2.4000000000000001E-5</v>
      </c>
      <c r="F815" t="str">
        <f t="shared" si="85"/>
        <v>2077-10-14T12:00:00Z</v>
      </c>
      <c r="G815" s="1">
        <v>293.2903</v>
      </c>
      <c r="H815" s="1">
        <v>294.71469999999999</v>
      </c>
      <c r="I815" s="1">
        <v>295.62222000000003</v>
      </c>
      <c r="J815" t="s">
        <v>867</v>
      </c>
      <c r="K815">
        <v>284.35876000000002</v>
      </c>
      <c r="L815">
        <v>284.45794999999998</v>
      </c>
      <c r="M815">
        <v>284.09789999999998</v>
      </c>
      <c r="N815" s="1">
        <f t="shared" si="86"/>
        <v>15.674530000000004</v>
      </c>
      <c r="O815" s="1">
        <f t="shared" si="87"/>
        <v>16.436325000000011</v>
      </c>
      <c r="P815" s="1">
        <f t="shared" si="88"/>
        <v>16.710059999999999</v>
      </c>
      <c r="Q815" s="8">
        <f t="shared" si="89"/>
        <v>103.61412000000001</v>
      </c>
      <c r="R815" s="8">
        <f t="shared" si="90"/>
        <v>74.949300000000022</v>
      </c>
      <c r="S815" s="8">
        <f t="shared" si="91"/>
        <v>63.115199999999994</v>
      </c>
    </row>
    <row r="816" spans="1:19" x14ac:dyDescent="0.25">
      <c r="A816">
        <v>2077</v>
      </c>
      <c r="B816">
        <v>11</v>
      </c>
      <c r="C816" s="7">
        <v>1.84E-4</v>
      </c>
      <c r="D816" s="7">
        <v>1.3200000000000001E-4</v>
      </c>
      <c r="E816" s="7">
        <v>1.0399999999999999E-4</v>
      </c>
      <c r="F816" t="str">
        <f t="shared" si="85"/>
        <v>2077-11-14T00:00:00Z</v>
      </c>
      <c r="G816" s="1">
        <v>287.91977000000003</v>
      </c>
      <c r="H816" s="1">
        <v>288.82821999999999</v>
      </c>
      <c r="I816" s="1">
        <v>289.29065000000003</v>
      </c>
      <c r="J816" t="s">
        <v>868</v>
      </c>
      <c r="K816">
        <v>281.49216000000001</v>
      </c>
      <c r="L816">
        <v>281.83908000000002</v>
      </c>
      <c r="M816">
        <v>281.90573000000001</v>
      </c>
      <c r="N816" s="1">
        <f t="shared" si="86"/>
        <v>11.555965000000015</v>
      </c>
      <c r="O816" s="1">
        <f t="shared" si="87"/>
        <v>12.183650000000057</v>
      </c>
      <c r="P816" s="1">
        <f t="shared" si="88"/>
        <v>12.448190000000068</v>
      </c>
      <c r="Q816" s="8">
        <f t="shared" si="89"/>
        <v>483.88319999999999</v>
      </c>
      <c r="R816" s="8">
        <f t="shared" si="90"/>
        <v>347.1336</v>
      </c>
      <c r="S816" s="8">
        <f t="shared" si="91"/>
        <v>273.49919999999997</v>
      </c>
    </row>
    <row r="817" spans="1:19" x14ac:dyDescent="0.25">
      <c r="A817">
        <v>2077</v>
      </c>
      <c r="B817">
        <v>12</v>
      </c>
      <c r="C817" s="7">
        <v>1.6200000000000001E-4</v>
      </c>
      <c r="D817" s="7">
        <v>1.2E-4</v>
      </c>
      <c r="E817" s="7">
        <v>9.5400000000000001E-5</v>
      </c>
      <c r="F817" t="str">
        <f t="shared" si="85"/>
        <v>2077-12-14T12:00:00Z</v>
      </c>
      <c r="G817" s="1">
        <v>284.55664000000002</v>
      </c>
      <c r="H817" s="1">
        <v>285.45139999999998</v>
      </c>
      <c r="I817" s="1">
        <v>286.0052</v>
      </c>
      <c r="J817" t="s">
        <v>869</v>
      </c>
      <c r="K817">
        <v>277.85315000000003</v>
      </c>
      <c r="L817">
        <v>278.40875</v>
      </c>
      <c r="M817">
        <v>278.75443000000001</v>
      </c>
      <c r="N817" s="1">
        <f t="shared" si="86"/>
        <v>8.0548950000000445</v>
      </c>
      <c r="O817" s="1">
        <f t="shared" si="87"/>
        <v>8.7800750000000107</v>
      </c>
      <c r="P817" s="1">
        <f t="shared" si="88"/>
        <v>9.2298150000000305</v>
      </c>
      <c r="Q817" s="8">
        <f t="shared" si="89"/>
        <v>426.02760000000006</v>
      </c>
      <c r="R817" s="8">
        <f t="shared" si="90"/>
        <v>315.57600000000002</v>
      </c>
      <c r="S817" s="8">
        <f t="shared" si="91"/>
        <v>250.88291999999998</v>
      </c>
    </row>
    <row r="818" spans="1:19" x14ac:dyDescent="0.25">
      <c r="A818">
        <v>2078</v>
      </c>
      <c r="B818">
        <v>1</v>
      </c>
      <c r="C818" s="7">
        <v>2.7599999999999999E-4</v>
      </c>
      <c r="D818" s="7">
        <v>2.0000000000000001E-4</v>
      </c>
      <c r="E818" s="7">
        <v>1.55E-4</v>
      </c>
      <c r="F818" t="str">
        <f t="shared" si="85"/>
        <v>2078-01-14T12:00:00Z</v>
      </c>
      <c r="G818" s="1">
        <v>284.14672999999999</v>
      </c>
      <c r="H818" s="1">
        <v>285.22039999999998</v>
      </c>
      <c r="I818" s="1">
        <v>285.74236999999999</v>
      </c>
      <c r="J818" t="s">
        <v>870</v>
      </c>
      <c r="K818">
        <v>278.44504000000001</v>
      </c>
      <c r="L818">
        <v>279.03854000000001</v>
      </c>
      <c r="M818">
        <v>279.36617999999999</v>
      </c>
      <c r="N818" s="1">
        <f t="shared" si="86"/>
        <v>8.1458850000000211</v>
      </c>
      <c r="O818" s="1">
        <f t="shared" si="87"/>
        <v>8.9794699999999921</v>
      </c>
      <c r="P818" s="1">
        <f t="shared" si="88"/>
        <v>9.4042749999999842</v>
      </c>
      <c r="Q818" s="8">
        <f t="shared" si="89"/>
        <v>725.82479999999998</v>
      </c>
      <c r="R818" s="8">
        <f t="shared" si="90"/>
        <v>525.96</v>
      </c>
      <c r="S818" s="8">
        <f t="shared" si="91"/>
        <v>407.61899999999997</v>
      </c>
    </row>
    <row r="819" spans="1:19" x14ac:dyDescent="0.25">
      <c r="A819">
        <v>2078</v>
      </c>
      <c r="B819">
        <v>2</v>
      </c>
      <c r="C819" s="7">
        <v>2.5099999999999998E-4</v>
      </c>
      <c r="D819" s="7">
        <v>1.8100000000000001E-4</v>
      </c>
      <c r="E819" s="7">
        <v>1.3899999999999999E-4</v>
      </c>
      <c r="F819" t="str">
        <f t="shared" si="85"/>
        <v>2078-02-13T00:00:00Z</v>
      </c>
      <c r="G819" s="1">
        <v>285.19389999999999</v>
      </c>
      <c r="H819" s="1">
        <v>286.32619999999997</v>
      </c>
      <c r="I819" s="1">
        <v>286.91226</v>
      </c>
      <c r="J819" t="s">
        <v>871</v>
      </c>
      <c r="K819">
        <v>278.73131999999998</v>
      </c>
      <c r="L819">
        <v>279.21510000000001</v>
      </c>
      <c r="M819">
        <v>279.54516999999998</v>
      </c>
      <c r="N819" s="1">
        <f t="shared" si="86"/>
        <v>8.8126100000000065</v>
      </c>
      <c r="O819" s="1">
        <f t="shared" si="87"/>
        <v>9.6206500000000119</v>
      </c>
      <c r="P819" s="1">
        <f t="shared" si="88"/>
        <v>10.078714999999988</v>
      </c>
      <c r="Q819" s="8">
        <f t="shared" si="89"/>
        <v>660.07979999999998</v>
      </c>
      <c r="R819" s="8">
        <f t="shared" si="90"/>
        <v>475.99379999999996</v>
      </c>
      <c r="S819" s="8">
        <f t="shared" si="91"/>
        <v>365.54220000000004</v>
      </c>
    </row>
    <row r="820" spans="1:19" x14ac:dyDescent="0.25">
      <c r="A820">
        <v>2078</v>
      </c>
      <c r="B820">
        <v>3</v>
      </c>
      <c r="C820" s="7">
        <v>7.3499999999999998E-5</v>
      </c>
      <c r="D820" s="7">
        <v>5.2500000000000002E-5</v>
      </c>
      <c r="E820" s="7">
        <v>3.9799999999999998E-5</v>
      </c>
      <c r="F820" t="str">
        <f t="shared" si="85"/>
        <v>2078-03-14T12:00:00Z</v>
      </c>
      <c r="G820" s="1">
        <v>289.85595999999998</v>
      </c>
      <c r="H820" s="1">
        <v>291.14114000000001</v>
      </c>
      <c r="I820" s="1">
        <v>291.89904999999999</v>
      </c>
      <c r="J820" t="s">
        <v>872</v>
      </c>
      <c r="K820">
        <v>279.53366</v>
      </c>
      <c r="L820">
        <v>280.17849999999999</v>
      </c>
      <c r="M820">
        <v>280.40158000000002</v>
      </c>
      <c r="N820" s="1">
        <f t="shared" si="86"/>
        <v>11.544809999999984</v>
      </c>
      <c r="O820" s="1">
        <f t="shared" si="87"/>
        <v>12.509819999999991</v>
      </c>
      <c r="P820" s="1">
        <f t="shared" si="88"/>
        <v>13.000315000000001</v>
      </c>
      <c r="Q820" s="8">
        <f t="shared" si="89"/>
        <v>193.2903</v>
      </c>
      <c r="R820" s="8">
        <f t="shared" si="90"/>
        <v>138.06449999999998</v>
      </c>
      <c r="S820" s="8">
        <f t="shared" si="91"/>
        <v>104.66604</v>
      </c>
    </row>
    <row r="821" spans="1:19" x14ac:dyDescent="0.25">
      <c r="A821">
        <v>2078</v>
      </c>
      <c r="B821">
        <v>4</v>
      </c>
      <c r="C821" s="7">
        <v>6.6400000000000001E-5</v>
      </c>
      <c r="D821" s="7">
        <v>4.8600000000000002E-5</v>
      </c>
      <c r="E821" s="7">
        <v>3.8600000000000003E-5</v>
      </c>
      <c r="F821" t="str">
        <f t="shared" si="85"/>
        <v>2078-04-14T00:00:00Z</v>
      </c>
      <c r="G821" s="1">
        <v>293.22318000000001</v>
      </c>
      <c r="H821" s="1">
        <v>294.79244999999997</v>
      </c>
      <c r="I821" s="1">
        <v>295.86765000000003</v>
      </c>
      <c r="J821" t="s">
        <v>873</v>
      </c>
      <c r="K821">
        <v>282.18950000000001</v>
      </c>
      <c r="L821">
        <v>282.89443999999997</v>
      </c>
      <c r="M821">
        <v>283.09750000000003</v>
      </c>
      <c r="N821" s="1">
        <f t="shared" si="86"/>
        <v>14.556340000000034</v>
      </c>
      <c r="O821" s="1">
        <f t="shared" si="87"/>
        <v>15.693444999999997</v>
      </c>
      <c r="P821" s="1">
        <f t="shared" si="88"/>
        <v>16.33257500000002</v>
      </c>
      <c r="Q821" s="8">
        <f t="shared" si="89"/>
        <v>174.61872</v>
      </c>
      <c r="R821" s="8">
        <f t="shared" si="90"/>
        <v>127.80828</v>
      </c>
      <c r="S821" s="8">
        <f t="shared" si="91"/>
        <v>101.51028000000002</v>
      </c>
    </row>
    <row r="822" spans="1:19" x14ac:dyDescent="0.25">
      <c r="A822">
        <v>2078</v>
      </c>
      <c r="B822">
        <v>5</v>
      </c>
      <c r="C822" s="7">
        <v>4.18E-5</v>
      </c>
      <c r="D822" s="7">
        <v>3.3099999999999998E-5</v>
      </c>
      <c r="E822" s="7">
        <v>2.8399999999999999E-5</v>
      </c>
      <c r="F822" t="str">
        <f t="shared" si="85"/>
        <v>2078-05-14T12:00:00Z</v>
      </c>
      <c r="G822" s="1">
        <v>292.35183999999998</v>
      </c>
      <c r="H822" s="1">
        <v>293.74477999999999</v>
      </c>
      <c r="I822" s="1">
        <v>294.81725999999998</v>
      </c>
      <c r="J822" t="s">
        <v>874</v>
      </c>
      <c r="K822">
        <v>282.16379999999998</v>
      </c>
      <c r="L822">
        <v>282.88459999999998</v>
      </c>
      <c r="M822">
        <v>282.95882999999998</v>
      </c>
      <c r="N822" s="1">
        <f t="shared" si="86"/>
        <v>14.107820000000004</v>
      </c>
      <c r="O822" s="1">
        <f t="shared" si="87"/>
        <v>15.164690000000007</v>
      </c>
      <c r="P822" s="1">
        <f t="shared" si="88"/>
        <v>15.738045</v>
      </c>
      <c r="Q822" s="8">
        <f t="shared" si="89"/>
        <v>109.92563999999999</v>
      </c>
      <c r="R822" s="8">
        <f t="shared" si="90"/>
        <v>87.046379999999985</v>
      </c>
      <c r="S822" s="8">
        <f t="shared" si="91"/>
        <v>74.686319999999995</v>
      </c>
    </row>
    <row r="823" spans="1:19" x14ac:dyDescent="0.25">
      <c r="A823">
        <v>2078</v>
      </c>
      <c r="B823">
        <v>6</v>
      </c>
      <c r="C823" s="7">
        <v>1.3200000000000001E-5</v>
      </c>
      <c r="D823" s="7">
        <v>1.1399999999999999E-5</v>
      </c>
      <c r="E823" s="7">
        <v>1.0499999999999999E-5</v>
      </c>
      <c r="F823" t="str">
        <f t="shared" si="85"/>
        <v>2078-06-14T00:00:00Z</v>
      </c>
      <c r="G823" s="1">
        <v>297.97073</v>
      </c>
      <c r="H823" s="1">
        <v>299.50848000000002</v>
      </c>
      <c r="I823" s="1">
        <v>300.67473999999999</v>
      </c>
      <c r="J823" t="s">
        <v>875</v>
      </c>
      <c r="K823">
        <v>285.52676000000002</v>
      </c>
      <c r="L823">
        <v>286.42657000000003</v>
      </c>
      <c r="M823">
        <v>286.58548000000002</v>
      </c>
      <c r="N823" s="1">
        <f t="shared" si="86"/>
        <v>18.598745000000008</v>
      </c>
      <c r="O823" s="1">
        <f t="shared" si="87"/>
        <v>19.817525000000046</v>
      </c>
      <c r="P823" s="1">
        <f t="shared" si="88"/>
        <v>20.480110000000025</v>
      </c>
      <c r="Q823" s="8">
        <f t="shared" si="89"/>
        <v>34.713360000000002</v>
      </c>
      <c r="R823" s="8">
        <f t="shared" si="90"/>
        <v>29.97972</v>
      </c>
      <c r="S823" s="8">
        <f t="shared" si="91"/>
        <v>27.612899999999996</v>
      </c>
    </row>
    <row r="824" spans="1:19" x14ac:dyDescent="0.25">
      <c r="A824">
        <v>2078</v>
      </c>
      <c r="B824">
        <v>7</v>
      </c>
      <c r="C824" s="7">
        <v>6.0800000000000002E-6</v>
      </c>
      <c r="D824" s="7">
        <v>5.7400000000000001E-6</v>
      </c>
      <c r="E824" s="7">
        <v>5.5400000000000003E-6</v>
      </c>
      <c r="F824" t="str">
        <f t="shared" si="85"/>
        <v>2078-07-14T12:00:00Z</v>
      </c>
      <c r="G824" s="1">
        <v>307.50920000000002</v>
      </c>
      <c r="H824" s="1">
        <v>308.94216999999998</v>
      </c>
      <c r="I824" s="1">
        <v>310.16836999999998</v>
      </c>
      <c r="J824" t="s">
        <v>876</v>
      </c>
      <c r="K824">
        <v>290.95600000000002</v>
      </c>
      <c r="L824">
        <v>291.66064</v>
      </c>
      <c r="M824">
        <v>291.66305999999997</v>
      </c>
      <c r="N824" s="1">
        <f t="shared" si="86"/>
        <v>26.08260000000007</v>
      </c>
      <c r="O824" s="1">
        <f t="shared" si="87"/>
        <v>27.151405000000011</v>
      </c>
      <c r="P824" s="1">
        <f t="shared" si="88"/>
        <v>27.765715</v>
      </c>
      <c r="Q824" s="8">
        <f t="shared" si="89"/>
        <v>15.989184000000003</v>
      </c>
      <c r="R824" s="8">
        <f t="shared" si="90"/>
        <v>15.095052000000003</v>
      </c>
      <c r="S824" s="8">
        <f t="shared" si="91"/>
        <v>14.569091999999999</v>
      </c>
    </row>
    <row r="825" spans="1:19" x14ac:dyDescent="0.25">
      <c r="A825">
        <v>2078</v>
      </c>
      <c r="B825">
        <v>8</v>
      </c>
      <c r="C825" s="7">
        <v>3.7699999999999999E-6</v>
      </c>
      <c r="D825" s="7">
        <v>3.7900000000000001E-6</v>
      </c>
      <c r="E825" s="7">
        <v>4.0899999999999998E-6</v>
      </c>
      <c r="F825" t="str">
        <f t="shared" si="85"/>
        <v>2078-08-14T12:00:00Z</v>
      </c>
      <c r="G825" s="1">
        <v>308.51218</v>
      </c>
      <c r="H825" s="1">
        <v>309.88600000000002</v>
      </c>
      <c r="I825" s="1">
        <v>310.86516999999998</v>
      </c>
      <c r="J825" t="s">
        <v>877</v>
      </c>
      <c r="K825">
        <v>291.69695999999999</v>
      </c>
      <c r="L825">
        <v>292.10834</v>
      </c>
      <c r="M825">
        <v>291.94506999999999</v>
      </c>
      <c r="N825" s="1">
        <f t="shared" si="86"/>
        <v>26.95456999999999</v>
      </c>
      <c r="O825" s="1">
        <f t="shared" si="87"/>
        <v>27.847170000000006</v>
      </c>
      <c r="P825" s="1">
        <f t="shared" si="88"/>
        <v>28.255120000000034</v>
      </c>
      <c r="Q825" s="8">
        <f t="shared" si="89"/>
        <v>9.9143460000000001</v>
      </c>
      <c r="R825" s="8">
        <f t="shared" si="90"/>
        <v>9.9669419999999995</v>
      </c>
      <c r="S825" s="8">
        <f t="shared" si="91"/>
        <v>10.755882000000001</v>
      </c>
    </row>
    <row r="826" spans="1:19" x14ac:dyDescent="0.25">
      <c r="A826">
        <v>2078</v>
      </c>
      <c r="B826">
        <v>9</v>
      </c>
      <c r="C826" s="7">
        <v>7.1600000000000001E-7</v>
      </c>
      <c r="D826" s="7">
        <v>5.3000000000000001E-7</v>
      </c>
      <c r="E826" s="7">
        <v>4.4700000000000002E-7</v>
      </c>
      <c r="F826" t="str">
        <f t="shared" si="85"/>
        <v>2078-09-14T00:00:00Z</v>
      </c>
      <c r="G826" s="1">
        <v>304.48644999999999</v>
      </c>
      <c r="H826" s="1">
        <v>305.93866000000003</v>
      </c>
      <c r="I826" s="1">
        <v>306.93049999999999</v>
      </c>
      <c r="J826" t="s">
        <v>878</v>
      </c>
      <c r="K826">
        <v>289.34246999999999</v>
      </c>
      <c r="L826">
        <v>289.35883000000001</v>
      </c>
      <c r="M826">
        <v>288.86685</v>
      </c>
      <c r="N826" s="1">
        <f t="shared" si="86"/>
        <v>23.764459999999985</v>
      </c>
      <c r="O826" s="1">
        <f t="shared" si="87"/>
        <v>24.498745000000042</v>
      </c>
      <c r="P826" s="1">
        <f t="shared" si="88"/>
        <v>24.748675000000048</v>
      </c>
      <c r="Q826" s="8">
        <f t="shared" si="89"/>
        <v>1.8829368</v>
      </c>
      <c r="R826" s="8">
        <f t="shared" si="90"/>
        <v>1.393794</v>
      </c>
      <c r="S826" s="8">
        <f t="shared" si="91"/>
        <v>1.1755205999999998</v>
      </c>
    </row>
    <row r="827" spans="1:19" x14ac:dyDescent="0.25">
      <c r="A827">
        <v>2078</v>
      </c>
      <c r="B827">
        <v>10</v>
      </c>
      <c r="C827" s="7">
        <v>8.3800000000000004E-5</v>
      </c>
      <c r="D827" s="7">
        <v>6.0000000000000002E-5</v>
      </c>
      <c r="E827" s="7">
        <v>5.0699999999999999E-5</v>
      </c>
      <c r="F827" t="str">
        <f t="shared" si="85"/>
        <v>2078-10-14T12:00:00Z</v>
      </c>
      <c r="G827" s="1">
        <v>293.60543999999999</v>
      </c>
      <c r="H827" s="1">
        <v>295.03199999999998</v>
      </c>
      <c r="I827" s="1">
        <v>295.94110000000001</v>
      </c>
      <c r="J827" t="s">
        <v>879</v>
      </c>
      <c r="K827">
        <v>285.16025000000002</v>
      </c>
      <c r="L827">
        <v>285.27676000000002</v>
      </c>
      <c r="M827">
        <v>284.93912</v>
      </c>
      <c r="N827" s="1">
        <f t="shared" si="86"/>
        <v>16.232844999999998</v>
      </c>
      <c r="O827" s="1">
        <f t="shared" si="87"/>
        <v>17.004380000000026</v>
      </c>
      <c r="P827" s="1">
        <f t="shared" si="88"/>
        <v>17.290110000000027</v>
      </c>
      <c r="Q827" s="8">
        <f t="shared" si="89"/>
        <v>220.37724000000003</v>
      </c>
      <c r="R827" s="8">
        <f t="shared" si="90"/>
        <v>157.78800000000001</v>
      </c>
      <c r="S827" s="8">
        <f t="shared" si="91"/>
        <v>133.33086</v>
      </c>
    </row>
    <row r="828" spans="1:19" x14ac:dyDescent="0.25">
      <c r="A828">
        <v>2078</v>
      </c>
      <c r="B828">
        <v>11</v>
      </c>
      <c r="C828" s="7">
        <v>6.4599999999999998E-5</v>
      </c>
      <c r="D828" s="7">
        <v>4.6499999999999999E-5</v>
      </c>
      <c r="E828" s="7">
        <v>3.6399999999999997E-5</v>
      </c>
      <c r="F828" t="str">
        <f t="shared" si="85"/>
        <v>2078-11-14T00:00:00Z</v>
      </c>
      <c r="G828" s="1">
        <v>287.43169999999998</v>
      </c>
      <c r="H828" s="1">
        <v>288.31682999999998</v>
      </c>
      <c r="I828" s="1">
        <v>288.76004</v>
      </c>
      <c r="J828" t="s">
        <v>880</v>
      </c>
      <c r="K828">
        <v>279.55878000000001</v>
      </c>
      <c r="L828">
        <v>279.88843000000003</v>
      </c>
      <c r="M828">
        <v>279.9554</v>
      </c>
      <c r="N828" s="1">
        <f t="shared" si="86"/>
        <v>10.34523999999999</v>
      </c>
      <c r="O828" s="1">
        <f t="shared" si="87"/>
        <v>10.952629999999999</v>
      </c>
      <c r="P828" s="1">
        <f t="shared" si="88"/>
        <v>11.207719999999995</v>
      </c>
      <c r="Q828" s="8">
        <f t="shared" si="89"/>
        <v>169.88507999999999</v>
      </c>
      <c r="R828" s="8">
        <f t="shared" si="90"/>
        <v>122.28569999999999</v>
      </c>
      <c r="S828" s="8">
        <f t="shared" si="91"/>
        <v>95.724719999999976</v>
      </c>
    </row>
    <row r="829" spans="1:19" x14ac:dyDescent="0.25">
      <c r="A829">
        <v>2078</v>
      </c>
      <c r="B829">
        <v>12</v>
      </c>
      <c r="C829" s="7">
        <v>3.3199999999999999E-4</v>
      </c>
      <c r="D829" s="7">
        <v>2.4699999999999999E-4</v>
      </c>
      <c r="E829" s="7">
        <v>1.95E-4</v>
      </c>
      <c r="F829" t="str">
        <f t="shared" si="85"/>
        <v>2078-12-14T12:00:00Z</v>
      </c>
      <c r="G829" s="1">
        <v>285.24182000000002</v>
      </c>
      <c r="H829" s="1">
        <v>286.13483000000002</v>
      </c>
      <c r="I829" s="1">
        <v>286.67520000000002</v>
      </c>
      <c r="J829" t="s">
        <v>881</v>
      </c>
      <c r="K829">
        <v>280.09143</v>
      </c>
      <c r="L829">
        <v>280.61414000000002</v>
      </c>
      <c r="M829">
        <v>280.93252999999999</v>
      </c>
      <c r="N829" s="1">
        <f t="shared" si="86"/>
        <v>9.5166250000000332</v>
      </c>
      <c r="O829" s="1">
        <f t="shared" si="87"/>
        <v>10.224485000000072</v>
      </c>
      <c r="P829" s="1">
        <f t="shared" si="88"/>
        <v>10.653864999999996</v>
      </c>
      <c r="Q829" s="8">
        <f t="shared" si="89"/>
        <v>873.09359999999992</v>
      </c>
      <c r="R829" s="8">
        <f t="shared" si="90"/>
        <v>649.56060000000002</v>
      </c>
      <c r="S829" s="8">
        <f t="shared" si="91"/>
        <v>512.81099999999992</v>
      </c>
    </row>
    <row r="830" spans="1:19" x14ac:dyDescent="0.25">
      <c r="A830">
        <v>2079</v>
      </c>
      <c r="B830">
        <v>1</v>
      </c>
      <c r="C830" s="7">
        <v>1.5799999999999999E-4</v>
      </c>
      <c r="D830" s="7">
        <v>1.15E-4</v>
      </c>
      <c r="E830" s="7">
        <v>8.9400000000000005E-5</v>
      </c>
      <c r="F830" t="str">
        <f t="shared" si="85"/>
        <v>2079-01-14T12:00:00Z</v>
      </c>
      <c r="G830" s="1">
        <v>284.37580000000003</v>
      </c>
      <c r="H830" s="1">
        <v>285.43527</v>
      </c>
      <c r="I830" s="1">
        <v>285.93713000000002</v>
      </c>
      <c r="J830" t="s">
        <v>882</v>
      </c>
      <c r="K830">
        <v>279.22967999999997</v>
      </c>
      <c r="L830">
        <v>279.82317999999998</v>
      </c>
      <c r="M830">
        <v>280.14575000000002</v>
      </c>
      <c r="N830" s="1">
        <f t="shared" si="86"/>
        <v>8.6527399999999943</v>
      </c>
      <c r="O830" s="1">
        <f t="shared" si="87"/>
        <v>9.4792250000000422</v>
      </c>
      <c r="P830" s="1">
        <f t="shared" si="88"/>
        <v>9.8914400000000455</v>
      </c>
      <c r="Q830" s="8">
        <f t="shared" si="89"/>
        <v>415.50839999999994</v>
      </c>
      <c r="R830" s="8">
        <f t="shared" si="90"/>
        <v>302.42700000000002</v>
      </c>
      <c r="S830" s="8">
        <f t="shared" si="91"/>
        <v>235.10412000000005</v>
      </c>
    </row>
    <row r="831" spans="1:19" x14ac:dyDescent="0.25">
      <c r="A831">
        <v>2079</v>
      </c>
      <c r="B831">
        <v>2</v>
      </c>
      <c r="C831" s="7">
        <v>1.36E-4</v>
      </c>
      <c r="D831" s="7">
        <v>9.7700000000000003E-5</v>
      </c>
      <c r="E831" s="7">
        <v>7.5199999999999998E-5</v>
      </c>
      <c r="F831" t="str">
        <f t="shared" si="85"/>
        <v>2079-02-13T00:00:00Z</v>
      </c>
      <c r="G831" s="1">
        <v>286.11844000000002</v>
      </c>
      <c r="H831" s="1">
        <v>287.25772000000001</v>
      </c>
      <c r="I831" s="1">
        <v>287.8408</v>
      </c>
      <c r="J831" t="s">
        <v>883</v>
      </c>
      <c r="K831">
        <v>279.13616999999999</v>
      </c>
      <c r="L831">
        <v>279.61574999999999</v>
      </c>
      <c r="M831">
        <v>279.94110000000001</v>
      </c>
      <c r="N831" s="1">
        <f t="shared" si="86"/>
        <v>9.4773050000000012</v>
      </c>
      <c r="O831" s="1">
        <f t="shared" si="87"/>
        <v>10.286735000000022</v>
      </c>
      <c r="P831" s="1">
        <f t="shared" si="88"/>
        <v>10.740949999999998</v>
      </c>
      <c r="Q831" s="8">
        <f t="shared" si="89"/>
        <v>357.65280000000001</v>
      </c>
      <c r="R831" s="8">
        <f t="shared" si="90"/>
        <v>256.93146000000002</v>
      </c>
      <c r="S831" s="8">
        <f t="shared" si="91"/>
        <v>197.76096000000001</v>
      </c>
    </row>
    <row r="832" spans="1:19" x14ac:dyDescent="0.25">
      <c r="A832">
        <v>2079</v>
      </c>
      <c r="B832">
        <v>3</v>
      </c>
      <c r="C832" s="7">
        <v>6.4300000000000004E-5</v>
      </c>
      <c r="D832" s="7">
        <v>4.57E-5</v>
      </c>
      <c r="E832" s="7">
        <v>3.4900000000000001E-5</v>
      </c>
      <c r="F832" t="str">
        <f t="shared" si="85"/>
        <v>2079-03-14T12:00:00Z</v>
      </c>
      <c r="G832" s="1">
        <v>289.57040000000001</v>
      </c>
      <c r="H832" s="1">
        <v>290.85309999999998</v>
      </c>
      <c r="I832" s="1">
        <v>291.58733999999998</v>
      </c>
      <c r="J832" t="s">
        <v>884</v>
      </c>
      <c r="K832">
        <v>280.06313999999998</v>
      </c>
      <c r="L832">
        <v>280.69626</v>
      </c>
      <c r="M832">
        <v>280.91406000000001</v>
      </c>
      <c r="N832" s="1">
        <f t="shared" si="86"/>
        <v>11.666770000000042</v>
      </c>
      <c r="O832" s="1">
        <f t="shared" si="87"/>
        <v>12.624680000000012</v>
      </c>
      <c r="P832" s="1">
        <f t="shared" si="88"/>
        <v>13.100700000000018</v>
      </c>
      <c r="Q832" s="8">
        <f t="shared" si="89"/>
        <v>169.09614000000002</v>
      </c>
      <c r="R832" s="8">
        <f t="shared" si="90"/>
        <v>120.18186000000001</v>
      </c>
      <c r="S832" s="8">
        <f t="shared" si="91"/>
        <v>91.780019999999993</v>
      </c>
    </row>
    <row r="833" spans="1:19" x14ac:dyDescent="0.25">
      <c r="A833">
        <v>2079</v>
      </c>
      <c r="B833">
        <v>4</v>
      </c>
      <c r="C833" s="7">
        <v>6.3399999999999996E-5</v>
      </c>
      <c r="D833" s="7">
        <v>4.6499999999999999E-5</v>
      </c>
      <c r="E833" s="7">
        <v>3.7100000000000001E-5</v>
      </c>
      <c r="F833" t="str">
        <f t="shared" si="85"/>
        <v>2079-04-14T00:00:00Z</v>
      </c>
      <c r="G833" s="1">
        <v>291.05356</v>
      </c>
      <c r="H833" s="1">
        <v>292.59307999999999</v>
      </c>
      <c r="I833" s="1">
        <v>293.59958</v>
      </c>
      <c r="J833" t="s">
        <v>885</v>
      </c>
      <c r="K833">
        <v>281.12142999999998</v>
      </c>
      <c r="L833">
        <v>281.80324999999999</v>
      </c>
      <c r="M833">
        <v>281.97519999999997</v>
      </c>
      <c r="N833" s="1">
        <f t="shared" si="86"/>
        <v>12.937495000000013</v>
      </c>
      <c r="O833" s="1">
        <f t="shared" si="87"/>
        <v>14.04816500000004</v>
      </c>
      <c r="P833" s="1">
        <f t="shared" si="88"/>
        <v>14.637389999999982</v>
      </c>
      <c r="Q833" s="8">
        <f t="shared" si="89"/>
        <v>166.72931999999997</v>
      </c>
      <c r="R833" s="8">
        <f t="shared" si="90"/>
        <v>122.28569999999999</v>
      </c>
      <c r="S833" s="8">
        <f t="shared" si="91"/>
        <v>97.565579999999997</v>
      </c>
    </row>
    <row r="834" spans="1:19" x14ac:dyDescent="0.25">
      <c r="A834">
        <v>2079</v>
      </c>
      <c r="B834">
        <v>5</v>
      </c>
      <c r="C834" s="7">
        <v>3.3800000000000002E-5</v>
      </c>
      <c r="D834" s="7">
        <v>2.6999999999999999E-5</v>
      </c>
      <c r="E834" s="7">
        <v>2.3499999999999999E-5</v>
      </c>
      <c r="F834" t="str">
        <f t="shared" si="85"/>
        <v>2079-05-14T12:00:00Z</v>
      </c>
      <c r="G834" s="1">
        <v>295.94466999999997</v>
      </c>
      <c r="H834" s="1">
        <v>297.35126000000002</v>
      </c>
      <c r="I834" s="1">
        <v>298.42520000000002</v>
      </c>
      <c r="J834" t="s">
        <v>886</v>
      </c>
      <c r="K834">
        <v>285.84325999999999</v>
      </c>
      <c r="L834">
        <v>286.54104999999998</v>
      </c>
      <c r="M834">
        <v>286.59050000000002</v>
      </c>
      <c r="N834" s="1">
        <f t="shared" si="86"/>
        <v>17.743965000000003</v>
      </c>
      <c r="O834" s="1">
        <f t="shared" si="87"/>
        <v>18.796154999999999</v>
      </c>
      <c r="P834" s="1">
        <f t="shared" si="88"/>
        <v>19.357850000000042</v>
      </c>
      <c r="Q834" s="8">
        <f t="shared" si="89"/>
        <v>88.887240000000006</v>
      </c>
      <c r="R834" s="8">
        <f t="shared" si="90"/>
        <v>71.004599999999996</v>
      </c>
      <c r="S834" s="8">
        <f t="shared" si="91"/>
        <v>61.800300000000007</v>
      </c>
    </row>
    <row r="835" spans="1:19" x14ac:dyDescent="0.25">
      <c r="A835">
        <v>2079</v>
      </c>
      <c r="B835">
        <v>6</v>
      </c>
      <c r="C835" s="7">
        <v>5.57E-6</v>
      </c>
      <c r="D835" s="7">
        <v>4.8799999999999999E-6</v>
      </c>
      <c r="E835" s="7">
        <v>4.51E-6</v>
      </c>
      <c r="F835" t="str">
        <f t="shared" ref="F835:F898" si="92">J835</f>
        <v>2079-06-14T00:00:00Z</v>
      </c>
      <c r="G835" s="1">
        <v>300.71634</v>
      </c>
      <c r="H835" s="1">
        <v>302.28093999999999</v>
      </c>
      <c r="I835" s="1">
        <v>303.48385999999999</v>
      </c>
      <c r="J835" t="s">
        <v>887</v>
      </c>
      <c r="K835">
        <v>286.95139999999998</v>
      </c>
      <c r="L835">
        <v>287.86635999999999</v>
      </c>
      <c r="M835">
        <v>288.05203</v>
      </c>
      <c r="N835" s="1">
        <f t="shared" ref="N835:N898" si="93">(AVERAGE(G835,K835))-273.15</f>
        <v>20.683870000000013</v>
      </c>
      <c r="O835" s="1">
        <f t="shared" ref="O835:O898" si="94">(AVERAGE(H835,L835))-273.15</f>
        <v>21.923650000000009</v>
      </c>
      <c r="P835" s="1">
        <f t="shared" ref="P835:P898" si="95">(AVERAGE(I835,M835))-273.15</f>
        <v>22.61794500000002</v>
      </c>
      <c r="Q835" s="8">
        <f t="shared" ref="Q835:Q898" si="96">(C835*60*24*60*30.4375)</f>
        <v>14.647986</v>
      </c>
      <c r="R835" s="8">
        <f t="shared" ref="R835:R898" si="97">(D835*60*24*60*30.4375)</f>
        <v>12.833424000000003</v>
      </c>
      <c r="S835" s="8">
        <f t="shared" ref="S835:S898" si="98">(E835*60*24*60*30.4375)</f>
        <v>11.860398000000002</v>
      </c>
    </row>
    <row r="836" spans="1:19" x14ac:dyDescent="0.25">
      <c r="A836">
        <v>2079</v>
      </c>
      <c r="B836">
        <v>7</v>
      </c>
      <c r="C836" s="7">
        <v>1.04E-5</v>
      </c>
      <c r="D836" s="7">
        <v>9.7399999999999999E-6</v>
      </c>
      <c r="E836" s="7">
        <v>9.3300000000000005E-6</v>
      </c>
      <c r="F836" t="str">
        <f t="shared" si="92"/>
        <v>2079-07-14T12:00:00Z</v>
      </c>
      <c r="G836" s="1">
        <v>304.73739999999998</v>
      </c>
      <c r="H836" s="1">
        <v>306.1336</v>
      </c>
      <c r="I836" s="1">
        <v>307.30597</v>
      </c>
      <c r="J836" t="s">
        <v>888</v>
      </c>
      <c r="K836">
        <v>289.28717</v>
      </c>
      <c r="L836">
        <v>290.00839999999999</v>
      </c>
      <c r="M836">
        <v>290.02229999999997</v>
      </c>
      <c r="N836" s="1">
        <f t="shared" si="93"/>
        <v>23.862285000000043</v>
      </c>
      <c r="O836" s="1">
        <f t="shared" si="94"/>
        <v>24.921000000000049</v>
      </c>
      <c r="P836" s="1">
        <f t="shared" si="95"/>
        <v>25.51413500000001</v>
      </c>
      <c r="Q836" s="8">
        <f t="shared" si="96"/>
        <v>27.349920000000001</v>
      </c>
      <c r="R836" s="8">
        <f t="shared" si="97"/>
        <v>25.614251999999997</v>
      </c>
      <c r="S836" s="8">
        <f t="shared" si="98"/>
        <v>24.536034000000001</v>
      </c>
    </row>
    <row r="837" spans="1:19" x14ac:dyDescent="0.25">
      <c r="A837">
        <v>2079</v>
      </c>
      <c r="B837">
        <v>8</v>
      </c>
      <c r="C837" s="7">
        <v>2.4899999999999999E-6</v>
      </c>
      <c r="D837" s="7">
        <v>2.61E-6</v>
      </c>
      <c r="E837" s="7">
        <v>2.88E-6</v>
      </c>
      <c r="F837" t="str">
        <f t="shared" si="92"/>
        <v>2079-08-14T12:00:00Z</v>
      </c>
      <c r="G837" s="1">
        <v>307.59723000000002</v>
      </c>
      <c r="H837" s="1">
        <v>308.99126999999999</v>
      </c>
      <c r="I837" s="1">
        <v>309.99862999999999</v>
      </c>
      <c r="J837" t="s">
        <v>889</v>
      </c>
      <c r="K837">
        <v>291.72620000000001</v>
      </c>
      <c r="L837">
        <v>292.15262000000001</v>
      </c>
      <c r="M837">
        <v>292.0095</v>
      </c>
      <c r="N837" s="1">
        <f t="shared" si="93"/>
        <v>26.511715000000038</v>
      </c>
      <c r="O837" s="1">
        <f t="shared" si="94"/>
        <v>27.421945000000051</v>
      </c>
      <c r="P837" s="1">
        <f t="shared" si="95"/>
        <v>27.854064999999991</v>
      </c>
      <c r="Q837" s="8">
        <f t="shared" si="96"/>
        <v>6.5482019999999999</v>
      </c>
      <c r="R837" s="8">
        <f t="shared" si="97"/>
        <v>6.8637779999999999</v>
      </c>
      <c r="S837" s="8">
        <f t="shared" si="98"/>
        <v>7.5738240000000001</v>
      </c>
    </row>
    <row r="838" spans="1:19" x14ac:dyDescent="0.25">
      <c r="A838">
        <v>2079</v>
      </c>
      <c r="B838">
        <v>9</v>
      </c>
      <c r="C838" s="7">
        <v>1.3699999999999999E-5</v>
      </c>
      <c r="D838" s="7">
        <v>1.0499999999999999E-5</v>
      </c>
      <c r="E838" s="7">
        <v>9.3100000000000006E-6</v>
      </c>
      <c r="F838" t="str">
        <f t="shared" si="92"/>
        <v>2079-09-14T00:00:00Z</v>
      </c>
      <c r="G838" s="1">
        <v>302.61304000000001</v>
      </c>
      <c r="H838" s="1">
        <v>304.01137999999997</v>
      </c>
      <c r="I838" s="1">
        <v>304.91849999999999</v>
      </c>
      <c r="J838" t="s">
        <v>890</v>
      </c>
      <c r="K838">
        <v>289.18954000000002</v>
      </c>
      <c r="L838">
        <v>289.21069999999997</v>
      </c>
      <c r="M838">
        <v>288.71924000000001</v>
      </c>
      <c r="N838" s="1">
        <f t="shared" si="93"/>
        <v>22.75129000000004</v>
      </c>
      <c r="O838" s="1">
        <f t="shared" si="94"/>
        <v>23.461040000000025</v>
      </c>
      <c r="P838" s="1">
        <f t="shared" si="95"/>
        <v>23.668870000000027</v>
      </c>
      <c r="Q838" s="8">
        <f t="shared" si="96"/>
        <v>36.028259999999996</v>
      </c>
      <c r="R838" s="8">
        <f t="shared" si="97"/>
        <v>27.612899999999996</v>
      </c>
      <c r="S838" s="8">
        <f t="shared" si="98"/>
        <v>24.483438</v>
      </c>
    </row>
    <row r="839" spans="1:19" x14ac:dyDescent="0.25">
      <c r="A839">
        <v>2079</v>
      </c>
      <c r="B839">
        <v>10</v>
      </c>
      <c r="C839" s="7">
        <v>6.3899999999999995E-5</v>
      </c>
      <c r="D839" s="7">
        <v>4.5500000000000001E-5</v>
      </c>
      <c r="E839" s="7">
        <v>3.82E-5</v>
      </c>
      <c r="F839" t="str">
        <f t="shared" si="92"/>
        <v>2079-10-14T12:00:00Z</v>
      </c>
      <c r="G839" s="1">
        <v>293.69409999999999</v>
      </c>
      <c r="H839" s="1">
        <v>295.10663</v>
      </c>
      <c r="I839" s="1">
        <v>295.99450000000002</v>
      </c>
      <c r="J839" t="s">
        <v>891</v>
      </c>
      <c r="K839">
        <v>284.47208000000001</v>
      </c>
      <c r="L839">
        <v>284.58733999999998</v>
      </c>
      <c r="M839">
        <v>284.26281999999998</v>
      </c>
      <c r="N839" s="1">
        <f t="shared" si="93"/>
        <v>15.933089999999993</v>
      </c>
      <c r="O839" s="1">
        <f t="shared" si="94"/>
        <v>16.696985000000041</v>
      </c>
      <c r="P839" s="1">
        <f t="shared" si="95"/>
        <v>16.978659999999991</v>
      </c>
      <c r="Q839" s="8">
        <f t="shared" si="96"/>
        <v>168.04421999999997</v>
      </c>
      <c r="R839" s="8">
        <f t="shared" si="97"/>
        <v>119.65590000000002</v>
      </c>
      <c r="S839" s="8">
        <f t="shared" si="98"/>
        <v>100.45836000000001</v>
      </c>
    </row>
    <row r="840" spans="1:19" x14ac:dyDescent="0.25">
      <c r="A840">
        <v>2079</v>
      </c>
      <c r="B840">
        <v>11</v>
      </c>
      <c r="C840" s="7">
        <v>1.73E-4</v>
      </c>
      <c r="D840" s="7">
        <v>1.25E-4</v>
      </c>
      <c r="E840" s="7">
        <v>9.9699999999999998E-5</v>
      </c>
      <c r="F840" t="str">
        <f t="shared" si="92"/>
        <v>2079-11-14T00:00:00Z</v>
      </c>
      <c r="G840" s="1">
        <v>288.84057999999999</v>
      </c>
      <c r="H840" s="1">
        <v>289.75143000000003</v>
      </c>
      <c r="I840" s="1">
        <v>290.21597000000003</v>
      </c>
      <c r="J840" t="s">
        <v>892</v>
      </c>
      <c r="K840">
        <v>283.98043999999999</v>
      </c>
      <c r="L840">
        <v>284.32535000000001</v>
      </c>
      <c r="M840">
        <v>284.399</v>
      </c>
      <c r="N840" s="1">
        <f t="shared" si="93"/>
        <v>13.260510000000011</v>
      </c>
      <c r="O840" s="1">
        <f t="shared" si="94"/>
        <v>13.888390000000072</v>
      </c>
      <c r="P840" s="1">
        <f t="shared" si="95"/>
        <v>14.157485000000065</v>
      </c>
      <c r="Q840" s="8">
        <f t="shared" si="96"/>
        <v>454.9554</v>
      </c>
      <c r="R840" s="8">
        <f t="shared" si="97"/>
        <v>328.72499999999997</v>
      </c>
      <c r="S840" s="8">
        <f t="shared" si="98"/>
        <v>262.19105999999994</v>
      </c>
    </row>
    <row r="841" spans="1:19" x14ac:dyDescent="0.25">
      <c r="A841">
        <v>2079</v>
      </c>
      <c r="B841">
        <v>12</v>
      </c>
      <c r="C841" s="7">
        <v>1.45E-4</v>
      </c>
      <c r="D841" s="7">
        <v>1.08E-4</v>
      </c>
      <c r="E841" s="7">
        <v>8.5099999999999995E-5</v>
      </c>
      <c r="F841" t="str">
        <f t="shared" si="92"/>
        <v>2079-12-14T12:00:00Z</v>
      </c>
      <c r="G841" s="1">
        <v>284.22982999999999</v>
      </c>
      <c r="H841" s="1">
        <v>285.10921999999999</v>
      </c>
      <c r="I841" s="1">
        <v>285.6386</v>
      </c>
      <c r="J841" t="s">
        <v>893</v>
      </c>
      <c r="K841">
        <v>278.62414999999999</v>
      </c>
      <c r="L841">
        <v>279.16750000000002</v>
      </c>
      <c r="M841">
        <v>279.49930000000001</v>
      </c>
      <c r="N841" s="1">
        <f t="shared" si="93"/>
        <v>8.2769900000000121</v>
      </c>
      <c r="O841" s="1">
        <f t="shared" si="94"/>
        <v>8.988360000000057</v>
      </c>
      <c r="P841" s="1">
        <f t="shared" si="95"/>
        <v>9.4189499999999953</v>
      </c>
      <c r="Q841" s="8">
        <f t="shared" si="96"/>
        <v>381.32099999999997</v>
      </c>
      <c r="R841" s="8">
        <f t="shared" si="97"/>
        <v>284.01839999999999</v>
      </c>
      <c r="S841" s="8">
        <f t="shared" si="98"/>
        <v>223.79597999999999</v>
      </c>
    </row>
    <row r="842" spans="1:19" x14ac:dyDescent="0.25">
      <c r="A842">
        <v>2080</v>
      </c>
      <c r="B842">
        <v>1</v>
      </c>
      <c r="C842" s="7">
        <v>1.17E-4</v>
      </c>
      <c r="D842" s="7">
        <v>8.4400000000000005E-5</v>
      </c>
      <c r="E842" s="7">
        <v>6.5199999999999999E-5</v>
      </c>
      <c r="F842" t="str">
        <f t="shared" si="92"/>
        <v>2080-01-14T12:00:00Z</v>
      </c>
      <c r="G842" s="1">
        <v>283.75635</v>
      </c>
      <c r="H842" s="1">
        <v>284.82175000000001</v>
      </c>
      <c r="I842" s="1">
        <v>285.33269999999999</v>
      </c>
      <c r="J842" t="s">
        <v>894</v>
      </c>
      <c r="K842">
        <v>278.54719999999998</v>
      </c>
      <c r="L842">
        <v>279.13155999999998</v>
      </c>
      <c r="M842">
        <v>279.44240000000002</v>
      </c>
      <c r="N842" s="1">
        <f t="shared" si="93"/>
        <v>8.0017750000000092</v>
      </c>
      <c r="O842" s="1">
        <f t="shared" si="94"/>
        <v>8.8266550000000166</v>
      </c>
      <c r="P842" s="1">
        <f t="shared" si="95"/>
        <v>9.2375500000000557</v>
      </c>
      <c r="Q842" s="8">
        <f t="shared" si="96"/>
        <v>307.6866</v>
      </c>
      <c r="R842" s="8">
        <f t="shared" si="97"/>
        <v>221.95511999999999</v>
      </c>
      <c r="S842" s="8">
        <f t="shared" si="98"/>
        <v>171.46296000000001</v>
      </c>
    </row>
    <row r="843" spans="1:19" x14ac:dyDescent="0.25">
      <c r="A843">
        <v>2080</v>
      </c>
      <c r="B843">
        <v>2</v>
      </c>
      <c r="C843" s="7">
        <v>1.36E-4</v>
      </c>
      <c r="D843" s="7">
        <v>9.8099999999999999E-5</v>
      </c>
      <c r="E843" s="7">
        <v>7.5900000000000002E-5</v>
      </c>
      <c r="F843" t="str">
        <f t="shared" si="92"/>
        <v>2080-02-13T12:00:00Z</v>
      </c>
      <c r="G843" s="1">
        <v>286.87612999999999</v>
      </c>
      <c r="H843" s="1">
        <v>288.00371999999999</v>
      </c>
      <c r="I843" s="1">
        <v>288.58292</v>
      </c>
      <c r="J843" t="s">
        <v>895</v>
      </c>
      <c r="K843">
        <v>279.34485000000001</v>
      </c>
      <c r="L843">
        <v>279.82350000000002</v>
      </c>
      <c r="M843">
        <v>280.14879999999999</v>
      </c>
      <c r="N843" s="1">
        <f t="shared" si="93"/>
        <v>9.9604900000000498</v>
      </c>
      <c r="O843" s="1">
        <f t="shared" si="94"/>
        <v>10.763610000000028</v>
      </c>
      <c r="P843" s="1">
        <f t="shared" si="95"/>
        <v>11.215860000000021</v>
      </c>
      <c r="Q843" s="8">
        <f t="shared" si="96"/>
        <v>357.65280000000001</v>
      </c>
      <c r="R843" s="8">
        <f t="shared" si="97"/>
        <v>257.98338000000001</v>
      </c>
      <c r="S843" s="8">
        <f t="shared" si="98"/>
        <v>199.60182</v>
      </c>
    </row>
    <row r="844" spans="1:19" x14ac:dyDescent="0.25">
      <c r="A844">
        <v>2080</v>
      </c>
      <c r="B844">
        <v>3</v>
      </c>
      <c r="C844" s="7">
        <v>9.5199999999999997E-5</v>
      </c>
      <c r="D844" s="7">
        <v>6.8100000000000002E-5</v>
      </c>
      <c r="E844" s="7">
        <v>5.1900000000000001E-5</v>
      </c>
      <c r="F844" t="str">
        <f t="shared" si="92"/>
        <v>2080-03-14T12:00:00Z</v>
      </c>
      <c r="G844" s="1">
        <v>288.51172000000003</v>
      </c>
      <c r="H844" s="1">
        <v>289.79543999999999</v>
      </c>
      <c r="I844" s="1">
        <v>290.54712000000001</v>
      </c>
      <c r="J844" t="s">
        <v>896</v>
      </c>
      <c r="K844">
        <v>279.91043000000002</v>
      </c>
      <c r="L844">
        <v>280.55844000000002</v>
      </c>
      <c r="M844">
        <v>280.78960000000001</v>
      </c>
      <c r="N844" s="1">
        <f t="shared" si="93"/>
        <v>11.061075000000073</v>
      </c>
      <c r="O844" s="1">
        <f t="shared" si="94"/>
        <v>12.026940000000025</v>
      </c>
      <c r="P844" s="1">
        <f t="shared" si="95"/>
        <v>12.51836000000003</v>
      </c>
      <c r="Q844" s="8">
        <f t="shared" si="96"/>
        <v>250.35695999999999</v>
      </c>
      <c r="R844" s="8">
        <f t="shared" si="97"/>
        <v>179.08938000000003</v>
      </c>
      <c r="S844" s="8">
        <f t="shared" si="98"/>
        <v>136.48662000000002</v>
      </c>
    </row>
    <row r="845" spans="1:19" x14ac:dyDescent="0.25">
      <c r="A845">
        <v>2080</v>
      </c>
      <c r="B845">
        <v>4</v>
      </c>
      <c r="C845" s="7">
        <v>4.18E-5</v>
      </c>
      <c r="D845" s="7">
        <v>3.0800000000000003E-5</v>
      </c>
      <c r="E845" s="7">
        <v>2.4499999999999999E-5</v>
      </c>
      <c r="F845" t="str">
        <f t="shared" si="92"/>
        <v>2080-04-14T00:00:00Z</v>
      </c>
      <c r="G845" s="1">
        <v>292.5274</v>
      </c>
      <c r="H845" s="1">
        <v>294.06914999999998</v>
      </c>
      <c r="I845" s="1">
        <v>295.07416000000001</v>
      </c>
      <c r="J845" t="s">
        <v>897</v>
      </c>
      <c r="K845">
        <v>281.38875999999999</v>
      </c>
      <c r="L845">
        <v>282.05871999999999</v>
      </c>
      <c r="M845">
        <v>282.21749999999997</v>
      </c>
      <c r="N845" s="1">
        <f t="shared" si="93"/>
        <v>13.808080000000018</v>
      </c>
      <c r="O845" s="1">
        <f t="shared" si="94"/>
        <v>14.913935000000038</v>
      </c>
      <c r="P845" s="1">
        <f t="shared" si="95"/>
        <v>15.495830000000012</v>
      </c>
      <c r="Q845" s="8">
        <f t="shared" si="96"/>
        <v>109.92563999999999</v>
      </c>
      <c r="R845" s="8">
        <f t="shared" si="97"/>
        <v>80.997840000000011</v>
      </c>
      <c r="S845" s="8">
        <f t="shared" si="98"/>
        <v>64.430099999999996</v>
      </c>
    </row>
    <row r="846" spans="1:19" x14ac:dyDescent="0.25">
      <c r="A846">
        <v>2080</v>
      </c>
      <c r="B846">
        <v>5</v>
      </c>
      <c r="C846" s="7">
        <v>4.4700000000000002E-5</v>
      </c>
      <c r="D846" s="7">
        <v>3.5599999999999998E-5</v>
      </c>
      <c r="E846" s="7">
        <v>3.0899999999999999E-5</v>
      </c>
      <c r="F846" t="str">
        <f t="shared" si="92"/>
        <v>2080-05-14T12:00:00Z</v>
      </c>
      <c r="G846" s="1">
        <v>292.82616999999999</v>
      </c>
      <c r="H846" s="1">
        <v>294.18673999999999</v>
      </c>
      <c r="I846" s="1">
        <v>295.19799999999998</v>
      </c>
      <c r="J846" t="s">
        <v>898</v>
      </c>
      <c r="K846">
        <v>283.15215999999998</v>
      </c>
      <c r="L846">
        <v>283.87527</v>
      </c>
      <c r="M846">
        <v>283.94614000000001</v>
      </c>
      <c r="N846" s="1">
        <f t="shared" si="93"/>
        <v>14.83916499999998</v>
      </c>
      <c r="O846" s="1">
        <f t="shared" si="94"/>
        <v>15.881005000000016</v>
      </c>
      <c r="P846" s="1">
        <f t="shared" si="95"/>
        <v>16.422070000000019</v>
      </c>
      <c r="Q846" s="8">
        <f t="shared" si="96"/>
        <v>117.55206000000003</v>
      </c>
      <c r="R846" s="8">
        <f t="shared" si="97"/>
        <v>93.62088</v>
      </c>
      <c r="S846" s="8">
        <f t="shared" si="98"/>
        <v>81.26082000000001</v>
      </c>
    </row>
    <row r="847" spans="1:19" x14ac:dyDescent="0.25">
      <c r="A847">
        <v>2080</v>
      </c>
      <c r="B847">
        <v>6</v>
      </c>
      <c r="C847" s="7">
        <v>3.5899999999999998E-5</v>
      </c>
      <c r="D847" s="7">
        <v>3.1199999999999999E-5</v>
      </c>
      <c r="E847" s="7">
        <v>2.9099999999999999E-5</v>
      </c>
      <c r="F847" t="str">
        <f t="shared" si="92"/>
        <v>2080-06-14T00:00:00Z</v>
      </c>
      <c r="G847" s="1">
        <v>296.23212000000001</v>
      </c>
      <c r="H847" s="1">
        <v>297.76339999999999</v>
      </c>
      <c r="I847" s="1">
        <v>298.91034000000002</v>
      </c>
      <c r="J847" t="s">
        <v>899</v>
      </c>
      <c r="K847">
        <v>285.77825999999999</v>
      </c>
      <c r="L847">
        <v>286.68279999999999</v>
      </c>
      <c r="M847">
        <v>286.84017999999998</v>
      </c>
      <c r="N847" s="1">
        <f t="shared" si="93"/>
        <v>17.855189999999993</v>
      </c>
      <c r="O847" s="1">
        <f t="shared" si="94"/>
        <v>19.073100000000011</v>
      </c>
      <c r="P847" s="1">
        <f t="shared" si="95"/>
        <v>19.725260000000048</v>
      </c>
      <c r="Q847" s="8">
        <f t="shared" si="96"/>
        <v>94.409820000000011</v>
      </c>
      <c r="R847" s="8">
        <f t="shared" si="97"/>
        <v>82.049759999999992</v>
      </c>
      <c r="S847" s="8">
        <f t="shared" si="98"/>
        <v>76.527180000000001</v>
      </c>
    </row>
    <row r="848" spans="1:19" x14ac:dyDescent="0.25">
      <c r="A848">
        <v>2080</v>
      </c>
      <c r="B848">
        <v>7</v>
      </c>
      <c r="C848" s="7">
        <v>3.0199999999999999E-5</v>
      </c>
      <c r="D848" s="7">
        <v>2.87E-5</v>
      </c>
      <c r="E848" s="7">
        <v>2.8200000000000001E-5</v>
      </c>
      <c r="F848" t="str">
        <f t="shared" si="92"/>
        <v>2080-07-14T12:00:00Z</v>
      </c>
      <c r="G848" s="1">
        <v>307.06639999999999</v>
      </c>
      <c r="H848" s="1">
        <v>308.44983000000002</v>
      </c>
      <c r="I848" s="1">
        <v>309.58005000000003</v>
      </c>
      <c r="J848" t="s">
        <v>900</v>
      </c>
      <c r="K848">
        <v>292.25204000000002</v>
      </c>
      <c r="L848">
        <v>292.96613000000002</v>
      </c>
      <c r="M848">
        <v>292.96429999999998</v>
      </c>
      <c r="N848" s="1">
        <f t="shared" si="93"/>
        <v>26.509220000000028</v>
      </c>
      <c r="O848" s="1">
        <f t="shared" si="94"/>
        <v>27.557980000000043</v>
      </c>
      <c r="P848" s="1">
        <f t="shared" si="95"/>
        <v>28.122175000000027</v>
      </c>
      <c r="Q848" s="8">
        <f t="shared" si="96"/>
        <v>79.419960000000003</v>
      </c>
      <c r="R848" s="8">
        <f t="shared" si="97"/>
        <v>75.475260000000006</v>
      </c>
      <c r="S848" s="8">
        <f t="shared" si="98"/>
        <v>74.160360000000011</v>
      </c>
    </row>
    <row r="849" spans="1:19" x14ac:dyDescent="0.25">
      <c r="A849">
        <v>2080</v>
      </c>
      <c r="B849">
        <v>8</v>
      </c>
      <c r="C849" s="7">
        <v>9.2499999999999995E-6</v>
      </c>
      <c r="D849" s="7">
        <v>8.2700000000000004E-6</v>
      </c>
      <c r="E849" s="7">
        <v>7.7800000000000001E-6</v>
      </c>
      <c r="F849" t="str">
        <f t="shared" si="92"/>
        <v>2080-08-14T12:00:00Z</v>
      </c>
      <c r="G849" s="1">
        <v>306.19481999999999</v>
      </c>
      <c r="H849" s="1">
        <v>307.57177999999999</v>
      </c>
      <c r="I849" s="1">
        <v>308.53366</v>
      </c>
      <c r="J849" t="s">
        <v>901</v>
      </c>
      <c r="K849">
        <v>291.74265000000003</v>
      </c>
      <c r="L849">
        <v>292.19812000000002</v>
      </c>
      <c r="M849">
        <v>292.07297</v>
      </c>
      <c r="N849" s="1">
        <f t="shared" si="93"/>
        <v>25.818735000000061</v>
      </c>
      <c r="O849" s="1">
        <f t="shared" si="94"/>
        <v>26.734950000000026</v>
      </c>
      <c r="P849" s="1">
        <f t="shared" si="95"/>
        <v>27.153315000000021</v>
      </c>
      <c r="Q849" s="8">
        <f t="shared" si="96"/>
        <v>24.325649999999996</v>
      </c>
      <c r="R849" s="8">
        <f t="shared" si="97"/>
        <v>21.748446000000001</v>
      </c>
      <c r="S849" s="8">
        <f t="shared" si="98"/>
        <v>20.459844</v>
      </c>
    </row>
    <row r="850" spans="1:19" x14ac:dyDescent="0.25">
      <c r="A850">
        <v>2080</v>
      </c>
      <c r="B850">
        <v>9</v>
      </c>
      <c r="C850" s="7">
        <v>3.04E-5</v>
      </c>
      <c r="D850" s="7">
        <v>2.2799999999999999E-5</v>
      </c>
      <c r="E850" s="7">
        <v>2.0000000000000002E-5</v>
      </c>
      <c r="F850" t="str">
        <f t="shared" si="92"/>
        <v>2080-09-14T00:00:00Z</v>
      </c>
      <c r="G850" s="1">
        <v>300.44139999999999</v>
      </c>
      <c r="H850" s="1">
        <v>301.81313999999998</v>
      </c>
      <c r="I850" s="1">
        <v>302.67714999999998</v>
      </c>
      <c r="J850" t="s">
        <v>902</v>
      </c>
      <c r="K850">
        <v>289.82697000000002</v>
      </c>
      <c r="L850">
        <v>289.85149999999999</v>
      </c>
      <c r="M850">
        <v>289.36464999999998</v>
      </c>
      <c r="N850" s="1">
        <f t="shared" si="93"/>
        <v>21.984185000000025</v>
      </c>
      <c r="O850" s="1">
        <f t="shared" si="94"/>
        <v>22.682320000000004</v>
      </c>
      <c r="P850" s="1">
        <f t="shared" si="95"/>
        <v>22.870900000000006</v>
      </c>
      <c r="Q850" s="8">
        <f t="shared" si="96"/>
        <v>79.945920000000001</v>
      </c>
      <c r="R850" s="8">
        <f t="shared" si="97"/>
        <v>59.959440000000001</v>
      </c>
      <c r="S850" s="8">
        <f t="shared" si="98"/>
        <v>52.596000000000004</v>
      </c>
    </row>
    <row r="851" spans="1:19" x14ac:dyDescent="0.25">
      <c r="A851">
        <v>2080</v>
      </c>
      <c r="B851">
        <v>10</v>
      </c>
      <c r="C851" s="7">
        <v>5.5600000000000003E-5</v>
      </c>
      <c r="D851" s="7">
        <v>3.9499999999999998E-5</v>
      </c>
      <c r="E851" s="7">
        <v>3.29E-5</v>
      </c>
      <c r="F851" t="str">
        <f t="shared" si="92"/>
        <v>2080-10-14T12:00:00Z</v>
      </c>
      <c r="G851" s="1">
        <v>293.87880000000001</v>
      </c>
      <c r="H851" s="1">
        <v>295.29723999999999</v>
      </c>
      <c r="I851" s="1">
        <v>296.19287000000003</v>
      </c>
      <c r="J851" t="s">
        <v>903</v>
      </c>
      <c r="K851">
        <v>284.54129999999998</v>
      </c>
      <c r="L851">
        <v>284.66214000000002</v>
      </c>
      <c r="M851">
        <v>284.33704</v>
      </c>
      <c r="N851" s="1">
        <f t="shared" si="93"/>
        <v>16.060050000000047</v>
      </c>
      <c r="O851" s="1">
        <f t="shared" si="94"/>
        <v>16.829690000000028</v>
      </c>
      <c r="P851" s="1">
        <f t="shared" si="95"/>
        <v>17.114955000000009</v>
      </c>
      <c r="Q851" s="8">
        <f t="shared" si="96"/>
        <v>146.21688</v>
      </c>
      <c r="R851" s="8">
        <f t="shared" si="97"/>
        <v>103.87709999999998</v>
      </c>
      <c r="S851" s="8">
        <f t="shared" si="98"/>
        <v>86.520420000000001</v>
      </c>
    </row>
    <row r="852" spans="1:19" x14ac:dyDescent="0.25">
      <c r="A852">
        <v>2080</v>
      </c>
      <c r="B852">
        <v>11</v>
      </c>
      <c r="C852" s="7">
        <v>1.47E-4</v>
      </c>
      <c r="D852" s="7">
        <v>1.06E-4</v>
      </c>
      <c r="E852" s="7">
        <v>8.3599999999999999E-5</v>
      </c>
      <c r="F852" t="str">
        <f t="shared" si="92"/>
        <v>2080-11-14T00:00:00Z</v>
      </c>
      <c r="G852" s="1">
        <v>286.41433999999998</v>
      </c>
      <c r="H852" s="1">
        <v>287.28568000000001</v>
      </c>
      <c r="I852" s="1">
        <v>287.70069999999998</v>
      </c>
      <c r="J852" t="s">
        <v>904</v>
      </c>
      <c r="K852">
        <v>280.10757000000001</v>
      </c>
      <c r="L852">
        <v>280.45035000000001</v>
      </c>
      <c r="M852">
        <v>280.51024999999998</v>
      </c>
      <c r="N852" s="1">
        <f t="shared" si="93"/>
        <v>10.11095499999999</v>
      </c>
      <c r="O852" s="1">
        <f t="shared" si="94"/>
        <v>10.718015000000037</v>
      </c>
      <c r="P852" s="1">
        <f t="shared" si="95"/>
        <v>10.955474999999979</v>
      </c>
      <c r="Q852" s="8">
        <f t="shared" si="96"/>
        <v>386.5806</v>
      </c>
      <c r="R852" s="8">
        <f t="shared" si="97"/>
        <v>278.75880000000001</v>
      </c>
      <c r="S852" s="8">
        <f t="shared" si="98"/>
        <v>219.85127999999997</v>
      </c>
    </row>
    <row r="853" spans="1:19" x14ac:dyDescent="0.25">
      <c r="A853">
        <v>2080</v>
      </c>
      <c r="B853">
        <v>12</v>
      </c>
      <c r="C853" s="7">
        <v>7.47E-5</v>
      </c>
      <c r="D853" s="7">
        <v>5.5399999999999998E-5</v>
      </c>
      <c r="E853" s="7">
        <v>4.3699999999999998E-5</v>
      </c>
      <c r="F853" t="str">
        <f t="shared" si="92"/>
        <v>2080-12-14T12:00:00Z</v>
      </c>
      <c r="G853" s="1">
        <v>282.48523</v>
      </c>
      <c r="H853" s="1">
        <v>283.34796</v>
      </c>
      <c r="I853" s="1">
        <v>283.85815000000002</v>
      </c>
      <c r="J853" t="s">
        <v>905</v>
      </c>
      <c r="K853">
        <v>276.33936</v>
      </c>
      <c r="L853">
        <v>276.88242000000002</v>
      </c>
      <c r="M853">
        <v>277.22147000000001</v>
      </c>
      <c r="N853" s="1">
        <f t="shared" si="93"/>
        <v>6.2622949999999946</v>
      </c>
      <c r="O853" s="1">
        <f t="shared" si="94"/>
        <v>6.9651900000000069</v>
      </c>
      <c r="P853" s="1">
        <f t="shared" si="95"/>
        <v>7.3898100000000113</v>
      </c>
      <c r="Q853" s="8">
        <f t="shared" si="96"/>
        <v>196.44605999999999</v>
      </c>
      <c r="R853" s="8">
        <f t="shared" si="97"/>
        <v>145.69091999999998</v>
      </c>
      <c r="S853" s="8">
        <f t="shared" si="98"/>
        <v>114.92225999999999</v>
      </c>
    </row>
    <row r="854" spans="1:19" x14ac:dyDescent="0.25">
      <c r="A854">
        <v>2081</v>
      </c>
      <c r="B854">
        <v>1</v>
      </c>
      <c r="C854" s="7">
        <v>1.26E-4</v>
      </c>
      <c r="D854" s="7">
        <v>9.1000000000000003E-5</v>
      </c>
      <c r="E854" s="7">
        <v>7.0199999999999999E-5</v>
      </c>
      <c r="F854" t="str">
        <f t="shared" si="92"/>
        <v>2081-01-14T12:00:00Z</v>
      </c>
      <c r="G854" s="1">
        <v>282.58629999999999</v>
      </c>
      <c r="H854" s="1">
        <v>283.63193000000001</v>
      </c>
      <c r="I854" s="1">
        <v>284.12518</v>
      </c>
      <c r="J854" t="s">
        <v>906</v>
      </c>
      <c r="K854">
        <v>275.73223999999999</v>
      </c>
      <c r="L854">
        <v>276.32236</v>
      </c>
      <c r="M854">
        <v>276.64965999999998</v>
      </c>
      <c r="N854" s="1">
        <f t="shared" si="93"/>
        <v>6.009270000000015</v>
      </c>
      <c r="O854" s="1">
        <f t="shared" si="94"/>
        <v>6.82714500000003</v>
      </c>
      <c r="P854" s="1">
        <f t="shared" si="95"/>
        <v>7.2374200000000428</v>
      </c>
      <c r="Q854" s="8">
        <f t="shared" si="96"/>
        <v>331.35480000000001</v>
      </c>
      <c r="R854" s="8">
        <f t="shared" si="97"/>
        <v>239.31180000000003</v>
      </c>
      <c r="S854" s="8">
        <f t="shared" si="98"/>
        <v>184.61195999999995</v>
      </c>
    </row>
    <row r="855" spans="1:19" x14ac:dyDescent="0.25">
      <c r="A855">
        <v>2081</v>
      </c>
      <c r="B855">
        <v>2</v>
      </c>
      <c r="C855" s="7">
        <v>1.1900000000000001E-4</v>
      </c>
      <c r="D855" s="7">
        <v>8.53E-5</v>
      </c>
      <c r="E855" s="7">
        <v>6.5199999999999999E-5</v>
      </c>
      <c r="F855" t="str">
        <f t="shared" si="92"/>
        <v>2081-02-13T00:00:00Z</v>
      </c>
      <c r="G855" s="1">
        <v>288.41590000000002</v>
      </c>
      <c r="H855" s="1">
        <v>289.56920000000002</v>
      </c>
      <c r="I855" s="1">
        <v>290.19540000000001</v>
      </c>
      <c r="J855" t="s">
        <v>907</v>
      </c>
      <c r="K855">
        <v>280.39359999999999</v>
      </c>
      <c r="L855">
        <v>280.87765999999999</v>
      </c>
      <c r="M855">
        <v>281.20337000000001</v>
      </c>
      <c r="N855" s="1">
        <f t="shared" si="93"/>
        <v>11.254750000000058</v>
      </c>
      <c r="O855" s="1">
        <f t="shared" si="94"/>
        <v>12.07343000000003</v>
      </c>
      <c r="P855" s="1">
        <f t="shared" si="95"/>
        <v>12.549385000000029</v>
      </c>
      <c r="Q855" s="8">
        <f t="shared" si="96"/>
        <v>312.94620000000003</v>
      </c>
      <c r="R855" s="8">
        <f t="shared" si="97"/>
        <v>224.32193999999998</v>
      </c>
      <c r="S855" s="8">
        <f t="shared" si="98"/>
        <v>171.46296000000001</v>
      </c>
    </row>
    <row r="856" spans="1:19" x14ac:dyDescent="0.25">
      <c r="A856">
        <v>2081</v>
      </c>
      <c r="B856">
        <v>3</v>
      </c>
      <c r="C856" s="7">
        <v>1.77E-5</v>
      </c>
      <c r="D856" s="7">
        <v>1.31E-5</v>
      </c>
      <c r="E856" s="7">
        <v>1.04E-5</v>
      </c>
      <c r="F856" t="str">
        <f t="shared" si="92"/>
        <v>2081-03-14T12:00:00Z</v>
      </c>
      <c r="G856" s="1">
        <v>291.38780000000003</v>
      </c>
      <c r="H856" s="1">
        <v>292.69076999999999</v>
      </c>
      <c r="I856" s="1">
        <v>293.48590000000002</v>
      </c>
      <c r="J856" t="s">
        <v>908</v>
      </c>
      <c r="K856">
        <v>280.82666</v>
      </c>
      <c r="L856">
        <v>281.45925999999997</v>
      </c>
      <c r="M856">
        <v>281.6721</v>
      </c>
      <c r="N856" s="1">
        <f t="shared" si="93"/>
        <v>12.957230000000038</v>
      </c>
      <c r="O856" s="1">
        <f t="shared" si="94"/>
        <v>13.92501500000003</v>
      </c>
      <c r="P856" s="1">
        <f t="shared" si="95"/>
        <v>14.42900000000003</v>
      </c>
      <c r="Q856" s="8">
        <f t="shared" si="96"/>
        <v>46.547460000000001</v>
      </c>
      <c r="R856" s="8">
        <f t="shared" si="97"/>
        <v>34.450379999999996</v>
      </c>
      <c r="S856" s="8">
        <f t="shared" si="98"/>
        <v>27.349920000000001</v>
      </c>
    </row>
    <row r="857" spans="1:19" x14ac:dyDescent="0.25">
      <c r="A857">
        <v>2081</v>
      </c>
      <c r="B857">
        <v>4</v>
      </c>
      <c r="C857" s="7">
        <v>1.3699999999999999E-5</v>
      </c>
      <c r="D857" s="7">
        <v>1.01E-5</v>
      </c>
      <c r="E857" s="7">
        <v>8.0299999999999994E-6</v>
      </c>
      <c r="F857" t="str">
        <f t="shared" si="92"/>
        <v>2081-04-14T00:00:00Z</v>
      </c>
      <c r="G857" s="1">
        <v>296.30432000000002</v>
      </c>
      <c r="H857" s="1">
        <v>297.90015</v>
      </c>
      <c r="I857" s="1">
        <v>299.01375999999999</v>
      </c>
      <c r="J857" t="s">
        <v>909</v>
      </c>
      <c r="K857">
        <v>282.30626999999998</v>
      </c>
      <c r="L857">
        <v>282.95834000000002</v>
      </c>
      <c r="M857">
        <v>283.1121</v>
      </c>
      <c r="N857" s="1">
        <f t="shared" si="93"/>
        <v>16.155295000000024</v>
      </c>
      <c r="O857" s="1">
        <f t="shared" si="94"/>
        <v>17.27924500000006</v>
      </c>
      <c r="P857" s="1">
        <f t="shared" si="95"/>
        <v>17.912930000000017</v>
      </c>
      <c r="Q857" s="8">
        <f t="shared" si="96"/>
        <v>36.028259999999996</v>
      </c>
      <c r="R857" s="8">
        <f t="shared" si="97"/>
        <v>26.560980000000001</v>
      </c>
      <c r="S857" s="8">
        <f t="shared" si="98"/>
        <v>21.117293999999998</v>
      </c>
    </row>
    <row r="858" spans="1:19" x14ac:dyDescent="0.25">
      <c r="A858">
        <v>2081</v>
      </c>
      <c r="B858">
        <v>5</v>
      </c>
      <c r="C858" s="7">
        <v>3.3599999999999997E-5</v>
      </c>
      <c r="D858" s="7">
        <v>2.6800000000000001E-5</v>
      </c>
      <c r="E858" s="7">
        <v>2.3300000000000001E-5</v>
      </c>
      <c r="F858" t="str">
        <f t="shared" si="92"/>
        <v>2081-05-14T12:00:00Z</v>
      </c>
      <c r="G858" s="1">
        <v>293.27974999999998</v>
      </c>
      <c r="H858" s="1">
        <v>294.66888</v>
      </c>
      <c r="I858" s="1">
        <v>295.72559999999999</v>
      </c>
      <c r="J858" t="s">
        <v>910</v>
      </c>
      <c r="K858">
        <v>283.71289999999999</v>
      </c>
      <c r="L858">
        <v>284.43786999999998</v>
      </c>
      <c r="M858">
        <v>284.52587999999997</v>
      </c>
      <c r="N858" s="1">
        <f t="shared" si="93"/>
        <v>15.346324999999979</v>
      </c>
      <c r="O858" s="1">
        <f t="shared" si="94"/>
        <v>16.403374999999983</v>
      </c>
      <c r="P858" s="1">
        <f t="shared" si="95"/>
        <v>16.975739999999973</v>
      </c>
      <c r="Q858" s="8">
        <f t="shared" si="96"/>
        <v>88.361279999999994</v>
      </c>
      <c r="R858" s="8">
        <f t="shared" si="97"/>
        <v>70.478640000000013</v>
      </c>
      <c r="S858" s="8">
        <f t="shared" si="98"/>
        <v>61.274339999999995</v>
      </c>
    </row>
    <row r="859" spans="1:19" x14ac:dyDescent="0.25">
      <c r="A859">
        <v>2081</v>
      </c>
      <c r="B859">
        <v>6</v>
      </c>
      <c r="C859" s="7">
        <v>1.0900000000000001E-5</v>
      </c>
      <c r="D859" s="7">
        <v>9.6299999999999993E-6</v>
      </c>
      <c r="E859" s="7">
        <v>8.9500000000000007E-6</v>
      </c>
      <c r="F859" t="str">
        <f t="shared" si="92"/>
        <v>2081-06-14T00:00:00Z</v>
      </c>
      <c r="G859" s="1">
        <v>299.99831999999998</v>
      </c>
      <c r="H859" s="1">
        <v>301.55682000000002</v>
      </c>
      <c r="I859" s="1">
        <v>302.74234000000001</v>
      </c>
      <c r="J859" t="s">
        <v>911</v>
      </c>
      <c r="K859">
        <v>287.10788000000002</v>
      </c>
      <c r="L859">
        <v>288.02593999999999</v>
      </c>
      <c r="M859">
        <v>288.20816000000002</v>
      </c>
      <c r="N859" s="1">
        <f t="shared" si="93"/>
        <v>20.403099999999995</v>
      </c>
      <c r="O859" s="1">
        <f t="shared" si="94"/>
        <v>21.641380000000026</v>
      </c>
      <c r="P859" s="1">
        <f t="shared" si="95"/>
        <v>22.32525000000004</v>
      </c>
      <c r="Q859" s="8">
        <f t="shared" si="96"/>
        <v>28.664820000000006</v>
      </c>
      <c r="R859" s="8">
        <f t="shared" si="97"/>
        <v>25.324974000000001</v>
      </c>
      <c r="S859" s="8">
        <f t="shared" si="98"/>
        <v>23.536709999999999</v>
      </c>
    </row>
    <row r="860" spans="1:19" x14ac:dyDescent="0.25">
      <c r="A860">
        <v>2081</v>
      </c>
      <c r="B860">
        <v>7</v>
      </c>
      <c r="C860" s="7">
        <v>3.4999999999999999E-6</v>
      </c>
      <c r="D860" s="7">
        <v>3.4000000000000001E-6</v>
      </c>
      <c r="E860" s="7">
        <v>3.3699999999999999E-6</v>
      </c>
      <c r="F860" t="str">
        <f t="shared" si="92"/>
        <v>2081-07-14T12:00:00Z</v>
      </c>
      <c r="G860" s="1">
        <v>302.96593999999999</v>
      </c>
      <c r="H860" s="1">
        <v>304.33974999999998</v>
      </c>
      <c r="I860" s="1">
        <v>305.47050000000002</v>
      </c>
      <c r="J860" t="s">
        <v>912</v>
      </c>
      <c r="K860">
        <v>289.12607000000003</v>
      </c>
      <c r="L860">
        <v>289.85363999999998</v>
      </c>
      <c r="M860">
        <v>289.87857000000002</v>
      </c>
      <c r="N860" s="1">
        <f t="shared" si="93"/>
        <v>22.896005000000059</v>
      </c>
      <c r="O860" s="1">
        <f t="shared" si="94"/>
        <v>23.946694999999977</v>
      </c>
      <c r="P860" s="1">
        <f t="shared" si="95"/>
        <v>24.524535000000014</v>
      </c>
      <c r="Q860" s="8">
        <f t="shared" si="96"/>
        <v>9.2042999999999999</v>
      </c>
      <c r="R860" s="8">
        <f t="shared" si="97"/>
        <v>8.941320000000001</v>
      </c>
      <c r="S860" s="8">
        <f t="shared" si="98"/>
        <v>8.8624259999999975</v>
      </c>
    </row>
    <row r="861" spans="1:19" x14ac:dyDescent="0.25">
      <c r="A861">
        <v>2081</v>
      </c>
      <c r="B861">
        <v>8</v>
      </c>
      <c r="C861" s="7">
        <v>1.8199999999999999E-6</v>
      </c>
      <c r="D861" s="7">
        <v>1.81E-6</v>
      </c>
      <c r="E861" s="7">
        <v>1.9400000000000001E-6</v>
      </c>
      <c r="F861" t="str">
        <f t="shared" si="92"/>
        <v>2081-08-14T12:00:00Z</v>
      </c>
      <c r="G861" s="1">
        <v>305.93164000000002</v>
      </c>
      <c r="H861" s="1">
        <v>307.31900000000002</v>
      </c>
      <c r="I861" s="1">
        <v>308.31279999999998</v>
      </c>
      <c r="J861" t="s">
        <v>913</v>
      </c>
      <c r="K861">
        <v>291.04297000000003</v>
      </c>
      <c r="L861">
        <v>291.48827999999997</v>
      </c>
      <c r="M861">
        <v>291.35872999999998</v>
      </c>
      <c r="N861" s="1">
        <f t="shared" si="93"/>
        <v>25.337305000000015</v>
      </c>
      <c r="O861" s="1">
        <f t="shared" si="94"/>
        <v>26.253640000000019</v>
      </c>
      <c r="P861" s="1">
        <f t="shared" si="95"/>
        <v>26.685765000000004</v>
      </c>
      <c r="Q861" s="8">
        <f t="shared" si="96"/>
        <v>4.7862359999999997</v>
      </c>
      <c r="R861" s="8">
        <f t="shared" si="97"/>
        <v>4.759938</v>
      </c>
      <c r="S861" s="8">
        <f t="shared" si="98"/>
        <v>5.1018120000000007</v>
      </c>
    </row>
    <row r="862" spans="1:19" x14ac:dyDescent="0.25">
      <c r="A862">
        <v>2081</v>
      </c>
      <c r="B862">
        <v>9</v>
      </c>
      <c r="C862" s="7">
        <v>5.2399999999999998E-6</v>
      </c>
      <c r="D862" s="7">
        <v>4.0199999999999996E-6</v>
      </c>
      <c r="E862" s="7">
        <v>3.4999999999999999E-6</v>
      </c>
      <c r="F862" t="str">
        <f t="shared" si="92"/>
        <v>2081-09-14T00:00:00Z</v>
      </c>
      <c r="G862" s="1">
        <v>303.35849999999999</v>
      </c>
      <c r="H862" s="1">
        <v>304.73633000000001</v>
      </c>
      <c r="I862" s="1">
        <v>305.62515000000002</v>
      </c>
      <c r="J862" t="s">
        <v>914</v>
      </c>
      <c r="K862">
        <v>289.70853</v>
      </c>
      <c r="L862">
        <v>289.72789999999998</v>
      </c>
      <c r="M862">
        <v>289.23012999999997</v>
      </c>
      <c r="N862" s="1">
        <f t="shared" si="93"/>
        <v>23.383514999999989</v>
      </c>
      <c r="O862" s="1">
        <f t="shared" si="94"/>
        <v>24.082115000000044</v>
      </c>
      <c r="P862" s="1">
        <f t="shared" si="95"/>
        <v>24.277640000000019</v>
      </c>
      <c r="Q862" s="8">
        <f t="shared" si="96"/>
        <v>13.780151999999999</v>
      </c>
      <c r="R862" s="8">
        <f t="shared" si="97"/>
        <v>10.571795999999999</v>
      </c>
      <c r="S862" s="8">
        <f t="shared" si="98"/>
        <v>9.2042999999999999</v>
      </c>
    </row>
    <row r="863" spans="1:19" x14ac:dyDescent="0.25">
      <c r="A863">
        <v>2081</v>
      </c>
      <c r="B863">
        <v>10</v>
      </c>
      <c r="C863" s="7">
        <v>1.1E-4</v>
      </c>
      <c r="D863" s="7">
        <v>7.7999999999999999E-5</v>
      </c>
      <c r="E863" s="7">
        <v>6.5199999999999999E-5</v>
      </c>
      <c r="F863" t="str">
        <f t="shared" si="92"/>
        <v>2081-10-14T12:00:00Z</v>
      </c>
      <c r="G863" s="1">
        <v>293.53467000000001</v>
      </c>
      <c r="H863" s="1">
        <v>294.95636000000002</v>
      </c>
      <c r="I863" s="1">
        <v>295.85050000000001</v>
      </c>
      <c r="J863" t="s">
        <v>915</v>
      </c>
      <c r="K863">
        <v>284.30810000000002</v>
      </c>
      <c r="L863">
        <v>284.41863999999998</v>
      </c>
      <c r="M863">
        <v>284.07690000000002</v>
      </c>
      <c r="N863" s="1">
        <f t="shared" si="93"/>
        <v>15.771385000000009</v>
      </c>
      <c r="O863" s="1">
        <f t="shared" si="94"/>
        <v>16.537500000000023</v>
      </c>
      <c r="P863" s="1">
        <f t="shared" si="95"/>
        <v>16.81370000000004</v>
      </c>
      <c r="Q863" s="8">
        <f t="shared" si="96"/>
        <v>289.27799999999996</v>
      </c>
      <c r="R863" s="8">
        <f t="shared" si="97"/>
        <v>205.12440000000001</v>
      </c>
      <c r="S863" s="8">
        <f t="shared" si="98"/>
        <v>171.46296000000001</v>
      </c>
    </row>
    <row r="864" spans="1:19" x14ac:dyDescent="0.25">
      <c r="A864">
        <v>2081</v>
      </c>
      <c r="B864">
        <v>11</v>
      </c>
      <c r="C864" s="7">
        <v>1.22E-4</v>
      </c>
      <c r="D864" s="7">
        <v>8.7999999999999998E-5</v>
      </c>
      <c r="E864" s="7">
        <v>6.9400000000000006E-5</v>
      </c>
      <c r="F864" t="str">
        <f t="shared" si="92"/>
        <v>2081-11-14T00:00:00Z</v>
      </c>
      <c r="G864" s="1">
        <v>286.88891999999998</v>
      </c>
      <c r="H864" s="1">
        <v>287.76659999999998</v>
      </c>
      <c r="I864" s="1">
        <v>288.20447000000001</v>
      </c>
      <c r="J864" t="s">
        <v>916</v>
      </c>
      <c r="K864">
        <v>279.03912000000003</v>
      </c>
      <c r="L864">
        <v>279.39681999999999</v>
      </c>
      <c r="M864">
        <v>279.47296</v>
      </c>
      <c r="N864" s="1">
        <f t="shared" si="93"/>
        <v>9.8140200000000277</v>
      </c>
      <c r="O864" s="1">
        <f t="shared" si="94"/>
        <v>10.43171000000001</v>
      </c>
      <c r="P864" s="1">
        <f t="shared" si="95"/>
        <v>10.688715000000002</v>
      </c>
      <c r="Q864" s="8">
        <f t="shared" si="96"/>
        <v>320.8356</v>
      </c>
      <c r="R864" s="8">
        <f t="shared" si="97"/>
        <v>231.42240000000001</v>
      </c>
      <c r="S864" s="8">
        <f t="shared" si="98"/>
        <v>182.50811999999999</v>
      </c>
    </row>
    <row r="865" spans="1:19" x14ac:dyDescent="0.25">
      <c r="A865">
        <v>2081</v>
      </c>
      <c r="B865">
        <v>12</v>
      </c>
      <c r="C865" s="7">
        <v>1.01E-4</v>
      </c>
      <c r="D865" s="7">
        <v>7.5400000000000003E-5</v>
      </c>
      <c r="E865" s="7">
        <v>6.0399999999999998E-5</v>
      </c>
      <c r="F865" t="str">
        <f t="shared" si="92"/>
        <v>2081-12-14T12:00:00Z</v>
      </c>
      <c r="G865" s="1">
        <v>284.64425999999997</v>
      </c>
      <c r="H865" s="1">
        <v>285.52379999999999</v>
      </c>
      <c r="I865" s="1">
        <v>286.053</v>
      </c>
      <c r="J865" t="s">
        <v>917</v>
      </c>
      <c r="K865">
        <v>279.11252000000002</v>
      </c>
      <c r="L865">
        <v>279.65206999999998</v>
      </c>
      <c r="M865">
        <v>279.97512999999998</v>
      </c>
      <c r="N865" s="1">
        <f t="shared" si="93"/>
        <v>8.7283899999999903</v>
      </c>
      <c r="O865" s="1">
        <f t="shared" si="94"/>
        <v>9.4379350000000386</v>
      </c>
      <c r="P865" s="1">
        <f t="shared" si="95"/>
        <v>9.8640649999999823</v>
      </c>
      <c r="Q865" s="8">
        <f t="shared" si="96"/>
        <v>265.60980000000006</v>
      </c>
      <c r="R865" s="8">
        <f t="shared" si="97"/>
        <v>198.28692000000001</v>
      </c>
      <c r="S865" s="8">
        <f t="shared" si="98"/>
        <v>158.83992000000001</v>
      </c>
    </row>
    <row r="866" spans="1:19" x14ac:dyDescent="0.25">
      <c r="A866">
        <v>2082</v>
      </c>
      <c r="B866">
        <v>1</v>
      </c>
      <c r="C866" s="7">
        <v>1.73E-4</v>
      </c>
      <c r="D866" s="7">
        <v>1.26E-4</v>
      </c>
      <c r="E866" s="7">
        <v>9.8300000000000004E-5</v>
      </c>
      <c r="F866" t="str">
        <f t="shared" si="92"/>
        <v>2082-01-14T12:00:00Z</v>
      </c>
      <c r="G866" s="1">
        <v>283.68655000000001</v>
      </c>
      <c r="H866" s="1">
        <v>284.76978000000003</v>
      </c>
      <c r="I866" s="1">
        <v>285.2998</v>
      </c>
      <c r="J866" t="s">
        <v>918</v>
      </c>
      <c r="K866">
        <v>278.31396000000001</v>
      </c>
      <c r="L866">
        <v>278.91824000000003</v>
      </c>
      <c r="M866">
        <v>279.26134999999999</v>
      </c>
      <c r="N866" s="1">
        <f t="shared" si="93"/>
        <v>7.850255000000061</v>
      </c>
      <c r="O866" s="1">
        <f t="shared" si="94"/>
        <v>8.6940100000000484</v>
      </c>
      <c r="P866" s="1">
        <f t="shared" si="95"/>
        <v>9.1305750000000216</v>
      </c>
      <c r="Q866" s="8">
        <f t="shared" si="96"/>
        <v>454.9554</v>
      </c>
      <c r="R866" s="8">
        <f t="shared" si="97"/>
        <v>331.35480000000001</v>
      </c>
      <c r="S866" s="8">
        <f t="shared" si="98"/>
        <v>258.50934000000001</v>
      </c>
    </row>
    <row r="867" spans="1:19" x14ac:dyDescent="0.25">
      <c r="A867">
        <v>2082</v>
      </c>
      <c r="B867">
        <v>2</v>
      </c>
      <c r="C867" s="7">
        <v>1.27E-4</v>
      </c>
      <c r="D867" s="7">
        <v>9.1199999999999994E-5</v>
      </c>
      <c r="E867" s="7">
        <v>7.0300000000000001E-5</v>
      </c>
      <c r="F867" t="str">
        <f t="shared" si="92"/>
        <v>2082-02-13T00:00:00Z</v>
      </c>
      <c r="G867" s="1">
        <v>286.49637000000001</v>
      </c>
      <c r="H867" s="1">
        <v>287.63220000000001</v>
      </c>
      <c r="I867" s="1">
        <v>288.21075000000002</v>
      </c>
      <c r="J867" t="s">
        <v>919</v>
      </c>
      <c r="K867">
        <v>280.07056</v>
      </c>
      <c r="L867">
        <v>280.54534999999998</v>
      </c>
      <c r="M867">
        <v>280.86227000000002</v>
      </c>
      <c r="N867" s="1">
        <f t="shared" si="93"/>
        <v>10.133465000000001</v>
      </c>
      <c r="O867" s="1">
        <f t="shared" si="94"/>
        <v>10.938775000000021</v>
      </c>
      <c r="P867" s="1">
        <f t="shared" si="95"/>
        <v>11.386510000000044</v>
      </c>
      <c r="Q867" s="8">
        <f t="shared" si="96"/>
        <v>333.9846</v>
      </c>
      <c r="R867" s="8">
        <f t="shared" si="97"/>
        <v>239.83776</v>
      </c>
      <c r="S867" s="8">
        <f t="shared" si="98"/>
        <v>184.87494000000004</v>
      </c>
    </row>
    <row r="868" spans="1:19" x14ac:dyDescent="0.25">
      <c r="A868">
        <v>2082</v>
      </c>
      <c r="B868">
        <v>3</v>
      </c>
      <c r="C868" s="7">
        <v>7.8200000000000003E-5</v>
      </c>
      <c r="D868" s="7">
        <v>5.5899999999999997E-5</v>
      </c>
      <c r="E868" s="7">
        <v>4.2599999999999999E-5</v>
      </c>
      <c r="F868" t="str">
        <f t="shared" si="92"/>
        <v>2082-03-14T12:00:00Z</v>
      </c>
      <c r="G868" s="1">
        <v>287.10244999999998</v>
      </c>
      <c r="H868" s="1">
        <v>288.38702000000001</v>
      </c>
      <c r="I868" s="1">
        <v>289.13909999999998</v>
      </c>
      <c r="J868" t="s">
        <v>920</v>
      </c>
      <c r="K868">
        <v>278.95553999999998</v>
      </c>
      <c r="L868">
        <v>279.60939999999999</v>
      </c>
      <c r="M868">
        <v>279.83929999999998</v>
      </c>
      <c r="N868" s="1">
        <f t="shared" si="93"/>
        <v>9.8789950000000317</v>
      </c>
      <c r="O868" s="1">
        <f t="shared" si="94"/>
        <v>10.848209999999995</v>
      </c>
      <c r="P868" s="1">
        <f t="shared" si="95"/>
        <v>11.339200000000005</v>
      </c>
      <c r="Q868" s="8">
        <f t="shared" si="96"/>
        <v>205.65036000000001</v>
      </c>
      <c r="R868" s="8">
        <f t="shared" si="97"/>
        <v>147.00582</v>
      </c>
      <c r="S868" s="8">
        <f t="shared" si="98"/>
        <v>112.02948000000001</v>
      </c>
    </row>
    <row r="869" spans="1:19" x14ac:dyDescent="0.25">
      <c r="A869">
        <v>2082</v>
      </c>
      <c r="B869">
        <v>4</v>
      </c>
      <c r="C869" s="7">
        <v>2.4600000000000002E-5</v>
      </c>
      <c r="D869" s="7">
        <v>1.8E-5</v>
      </c>
      <c r="E869" s="7">
        <v>1.43E-5</v>
      </c>
      <c r="F869" t="str">
        <f t="shared" si="92"/>
        <v>2082-04-14T00:00:00Z</v>
      </c>
      <c r="G869" s="1">
        <v>293.76132000000001</v>
      </c>
      <c r="H869" s="1">
        <v>295.33109999999999</v>
      </c>
      <c r="I869" s="1">
        <v>296.38589999999999</v>
      </c>
      <c r="J869" t="s">
        <v>921</v>
      </c>
      <c r="K869">
        <v>281.68848000000003</v>
      </c>
      <c r="L869">
        <v>282.37497000000002</v>
      </c>
      <c r="M869">
        <v>282.54977000000002</v>
      </c>
      <c r="N869" s="1">
        <f t="shared" si="93"/>
        <v>14.574900000000071</v>
      </c>
      <c r="O869" s="1">
        <f t="shared" si="94"/>
        <v>15.703035</v>
      </c>
      <c r="P869" s="1">
        <f t="shared" si="95"/>
        <v>16.317835000000059</v>
      </c>
      <c r="Q869" s="8">
        <f t="shared" si="96"/>
        <v>64.693080000000009</v>
      </c>
      <c r="R869" s="8">
        <f t="shared" si="97"/>
        <v>47.336399999999998</v>
      </c>
      <c r="S869" s="8">
        <f t="shared" si="98"/>
        <v>37.606139999999996</v>
      </c>
    </row>
    <row r="870" spans="1:19" x14ac:dyDescent="0.25">
      <c r="A870">
        <v>2082</v>
      </c>
      <c r="B870">
        <v>5</v>
      </c>
      <c r="C870" s="7">
        <v>1.5099999999999999E-5</v>
      </c>
      <c r="D870" s="7">
        <v>1.22E-5</v>
      </c>
      <c r="E870" s="7">
        <v>1.08E-5</v>
      </c>
      <c r="F870" t="str">
        <f t="shared" si="92"/>
        <v>2082-05-14T12:00:00Z</v>
      </c>
      <c r="G870" s="1">
        <v>294.48853000000003</v>
      </c>
      <c r="H870" s="1">
        <v>295.88425000000001</v>
      </c>
      <c r="I870" s="1">
        <v>296.94670000000002</v>
      </c>
      <c r="J870" t="s">
        <v>922</v>
      </c>
      <c r="K870">
        <v>282.47455000000002</v>
      </c>
      <c r="L870">
        <v>283.18770000000001</v>
      </c>
      <c r="M870">
        <v>283.25475999999998</v>
      </c>
      <c r="N870" s="1">
        <f t="shared" si="93"/>
        <v>15.331540000000018</v>
      </c>
      <c r="O870" s="1">
        <f t="shared" si="94"/>
        <v>16.38597500000003</v>
      </c>
      <c r="P870" s="1">
        <f t="shared" si="95"/>
        <v>16.950730000000021</v>
      </c>
      <c r="Q870" s="8">
        <f t="shared" si="96"/>
        <v>39.709980000000002</v>
      </c>
      <c r="R870" s="8">
        <f t="shared" si="97"/>
        <v>32.083559999999999</v>
      </c>
      <c r="S870" s="8">
        <f t="shared" si="98"/>
        <v>28.40184</v>
      </c>
    </row>
    <row r="871" spans="1:19" x14ac:dyDescent="0.25">
      <c r="A871">
        <v>2082</v>
      </c>
      <c r="B871">
        <v>6</v>
      </c>
      <c r="C871" s="7">
        <v>1.03E-5</v>
      </c>
      <c r="D871" s="7">
        <v>9.1500000000000005E-6</v>
      </c>
      <c r="E871" s="7">
        <v>8.5799999999999992E-6</v>
      </c>
      <c r="F871" t="str">
        <f t="shared" si="92"/>
        <v>2082-06-14T00:00:00Z</v>
      </c>
      <c r="G871" s="1">
        <v>300.20159999999998</v>
      </c>
      <c r="H871" s="1">
        <v>301.75995</v>
      </c>
      <c r="I871" s="1">
        <v>302.94243999999998</v>
      </c>
      <c r="J871" t="s">
        <v>923</v>
      </c>
      <c r="K871">
        <v>286.77132999999998</v>
      </c>
      <c r="L871">
        <v>287.67171999999999</v>
      </c>
      <c r="M871">
        <v>287.82454999999999</v>
      </c>
      <c r="N871" s="1">
        <f t="shared" si="93"/>
        <v>20.336464999999976</v>
      </c>
      <c r="O871" s="1">
        <f t="shared" si="94"/>
        <v>21.565834999999993</v>
      </c>
      <c r="P871" s="1">
        <f t="shared" si="95"/>
        <v>22.233495000000005</v>
      </c>
      <c r="Q871" s="8">
        <f t="shared" si="96"/>
        <v>27.086939999999995</v>
      </c>
      <c r="R871" s="8">
        <f t="shared" si="97"/>
        <v>24.062670000000001</v>
      </c>
      <c r="S871" s="8">
        <f t="shared" si="98"/>
        <v>22.563683999999995</v>
      </c>
    </row>
    <row r="872" spans="1:19" x14ac:dyDescent="0.25">
      <c r="A872">
        <v>2082</v>
      </c>
      <c r="B872">
        <v>7</v>
      </c>
      <c r="C872" s="7">
        <v>5.7100000000000004E-6</v>
      </c>
      <c r="D872" s="7">
        <v>5.4500000000000003E-6</v>
      </c>
      <c r="E872" s="7">
        <v>5.2399999999999998E-6</v>
      </c>
      <c r="F872" t="str">
        <f t="shared" si="92"/>
        <v>2082-07-14T12:00:00Z</v>
      </c>
      <c r="G872" s="1">
        <v>305.94600000000003</v>
      </c>
      <c r="H872" s="1">
        <v>307.35091999999997</v>
      </c>
      <c r="I872" s="1">
        <v>308.54820000000001</v>
      </c>
      <c r="J872" t="s">
        <v>924</v>
      </c>
      <c r="K872">
        <v>289.81734999999998</v>
      </c>
      <c r="L872">
        <v>290.53435999999999</v>
      </c>
      <c r="M872">
        <v>290.54825</v>
      </c>
      <c r="N872" s="1">
        <f t="shared" si="93"/>
        <v>24.731674999999996</v>
      </c>
      <c r="O872" s="1">
        <f t="shared" si="94"/>
        <v>25.792640000000006</v>
      </c>
      <c r="P872" s="1">
        <f t="shared" si="95"/>
        <v>26.398225000000025</v>
      </c>
      <c r="Q872" s="8">
        <f t="shared" si="96"/>
        <v>15.016158000000003</v>
      </c>
      <c r="R872" s="8">
        <f t="shared" si="97"/>
        <v>14.332410000000003</v>
      </c>
      <c r="S872" s="8">
        <f t="shared" si="98"/>
        <v>13.780151999999999</v>
      </c>
    </row>
    <row r="873" spans="1:19" x14ac:dyDescent="0.25">
      <c r="A873">
        <v>2082</v>
      </c>
      <c r="B873">
        <v>8</v>
      </c>
      <c r="C873" s="7">
        <v>9.3899999999999999E-6</v>
      </c>
      <c r="D873" s="7">
        <v>8.4100000000000008E-6</v>
      </c>
      <c r="E873" s="7">
        <v>7.8199999999999997E-6</v>
      </c>
      <c r="F873" t="str">
        <f t="shared" si="92"/>
        <v>2082-08-14T12:00:00Z</v>
      </c>
      <c r="G873" s="1">
        <v>306.33175999999997</v>
      </c>
      <c r="H873" s="1">
        <v>307.69887999999997</v>
      </c>
      <c r="I873" s="1">
        <v>308.66406000000001</v>
      </c>
      <c r="J873" t="s">
        <v>925</v>
      </c>
      <c r="K873">
        <v>291.07625999999999</v>
      </c>
      <c r="L873">
        <v>291.50103999999999</v>
      </c>
      <c r="M873">
        <v>291.34634</v>
      </c>
      <c r="N873" s="1">
        <f t="shared" si="93"/>
        <v>25.554010000000005</v>
      </c>
      <c r="O873" s="1">
        <f t="shared" si="94"/>
        <v>26.449960000000033</v>
      </c>
      <c r="P873" s="1">
        <f t="shared" si="95"/>
        <v>26.855200000000025</v>
      </c>
      <c r="Q873" s="8">
        <f t="shared" si="96"/>
        <v>24.693822000000004</v>
      </c>
      <c r="R873" s="8">
        <f t="shared" si="97"/>
        <v>22.116618000000003</v>
      </c>
      <c r="S873" s="8">
        <f t="shared" si="98"/>
        <v>20.565035999999999</v>
      </c>
    </row>
    <row r="874" spans="1:19" x14ac:dyDescent="0.25">
      <c r="A874">
        <v>2082</v>
      </c>
      <c r="B874">
        <v>9</v>
      </c>
      <c r="C874" s="7">
        <v>1.66E-6</v>
      </c>
      <c r="D874" s="7">
        <v>1.44E-6</v>
      </c>
      <c r="E874" s="7">
        <v>1.4899999999999999E-6</v>
      </c>
      <c r="F874" t="str">
        <f t="shared" si="92"/>
        <v>2082-09-14T00:00:00Z</v>
      </c>
      <c r="G874" s="1">
        <v>304.22789999999998</v>
      </c>
      <c r="H874" s="1">
        <v>305.65347000000003</v>
      </c>
      <c r="I874" s="1">
        <v>306.59044999999998</v>
      </c>
      <c r="J874" t="s">
        <v>926</v>
      </c>
      <c r="K874">
        <v>290.31</v>
      </c>
      <c r="L874">
        <v>290.33864999999997</v>
      </c>
      <c r="M874">
        <v>289.86649999999997</v>
      </c>
      <c r="N874" s="1">
        <f t="shared" si="93"/>
        <v>24.118950000000041</v>
      </c>
      <c r="O874" s="1">
        <f t="shared" si="94"/>
        <v>24.846060000000023</v>
      </c>
      <c r="P874" s="1">
        <f t="shared" si="95"/>
        <v>25.078475000000026</v>
      </c>
      <c r="Q874" s="8">
        <f t="shared" si="96"/>
        <v>4.3654679999999999</v>
      </c>
      <c r="R874" s="8">
        <f t="shared" si="97"/>
        <v>3.7869120000000001</v>
      </c>
      <c r="S874" s="8">
        <f t="shared" si="98"/>
        <v>3.9184019999999995</v>
      </c>
    </row>
    <row r="875" spans="1:19" x14ac:dyDescent="0.25">
      <c r="A875">
        <v>2082</v>
      </c>
      <c r="B875">
        <v>10</v>
      </c>
      <c r="C875" s="7">
        <v>4.9499999999999997E-5</v>
      </c>
      <c r="D875" s="7">
        <v>3.5299999999999997E-5</v>
      </c>
      <c r="E875" s="7">
        <v>2.97E-5</v>
      </c>
      <c r="F875" t="str">
        <f t="shared" si="92"/>
        <v>2082-10-14T12:00:00Z</v>
      </c>
      <c r="G875" s="1">
        <v>293.02210000000002</v>
      </c>
      <c r="H875" s="1">
        <v>294.43169999999998</v>
      </c>
      <c r="I875" s="1">
        <v>295.31896999999998</v>
      </c>
      <c r="J875" t="s">
        <v>927</v>
      </c>
      <c r="K875">
        <v>284.1241</v>
      </c>
      <c r="L875">
        <v>284.23032000000001</v>
      </c>
      <c r="M875">
        <v>283.88080000000002</v>
      </c>
      <c r="N875" s="1">
        <f t="shared" si="93"/>
        <v>15.423100000000034</v>
      </c>
      <c r="O875" s="1">
        <f t="shared" si="94"/>
        <v>16.181010000000015</v>
      </c>
      <c r="P875" s="1">
        <f t="shared" si="95"/>
        <v>16.449884999999995</v>
      </c>
      <c r="Q875" s="8">
        <f t="shared" si="96"/>
        <v>130.17509999999999</v>
      </c>
      <c r="R875" s="8">
        <f t="shared" si="97"/>
        <v>92.831939999999975</v>
      </c>
      <c r="S875" s="8">
        <f t="shared" si="98"/>
        <v>78.105059999999995</v>
      </c>
    </row>
    <row r="876" spans="1:19" x14ac:dyDescent="0.25">
      <c r="A876">
        <v>2082</v>
      </c>
      <c r="B876">
        <v>11</v>
      </c>
      <c r="C876" s="7">
        <v>6.5099999999999997E-5</v>
      </c>
      <c r="D876" s="7">
        <v>4.6999999999999997E-5</v>
      </c>
      <c r="E876" s="7">
        <v>3.68E-5</v>
      </c>
      <c r="F876" t="str">
        <f t="shared" si="92"/>
        <v>2082-11-14T00:00:00Z</v>
      </c>
      <c r="G876" s="1">
        <v>286.27280000000002</v>
      </c>
      <c r="H876" s="1">
        <v>287.14612</v>
      </c>
      <c r="I876" s="1">
        <v>287.57547</v>
      </c>
      <c r="J876" t="s">
        <v>928</v>
      </c>
      <c r="K876">
        <v>276.74374</v>
      </c>
      <c r="L876">
        <v>277.06702000000001</v>
      </c>
      <c r="M876">
        <v>277.12484999999998</v>
      </c>
      <c r="N876" s="1">
        <f t="shared" si="93"/>
        <v>8.3582700000000614</v>
      </c>
      <c r="O876" s="1">
        <f t="shared" si="94"/>
        <v>8.9565700000000561</v>
      </c>
      <c r="P876" s="1">
        <f t="shared" si="95"/>
        <v>9.2001599999999826</v>
      </c>
      <c r="Q876" s="8">
        <f t="shared" si="96"/>
        <v>171.19997999999998</v>
      </c>
      <c r="R876" s="8">
        <f t="shared" si="97"/>
        <v>123.60060000000001</v>
      </c>
      <c r="S876" s="8">
        <f t="shared" si="98"/>
        <v>96.776639999999986</v>
      </c>
    </row>
    <row r="877" spans="1:19" x14ac:dyDescent="0.25">
      <c r="A877">
        <v>2082</v>
      </c>
      <c r="B877">
        <v>12</v>
      </c>
      <c r="C877" s="7">
        <v>1.1E-4</v>
      </c>
      <c r="D877" s="7">
        <v>8.1899999999999999E-5</v>
      </c>
      <c r="E877" s="7">
        <v>6.5300000000000002E-5</v>
      </c>
      <c r="F877" t="str">
        <f t="shared" si="92"/>
        <v>2082-12-14T12:00:00Z</v>
      </c>
      <c r="G877" s="1">
        <v>283.73660000000001</v>
      </c>
      <c r="H877" s="1">
        <v>284.60521999999997</v>
      </c>
      <c r="I877" s="1">
        <v>285.13209999999998</v>
      </c>
      <c r="J877" t="s">
        <v>929</v>
      </c>
      <c r="K877">
        <v>277.40069999999997</v>
      </c>
      <c r="L877">
        <v>277.94709999999998</v>
      </c>
      <c r="M877">
        <v>278.28683000000001</v>
      </c>
      <c r="N877" s="1">
        <f t="shared" si="93"/>
        <v>7.4186500000000137</v>
      </c>
      <c r="O877" s="1">
        <f t="shared" si="94"/>
        <v>8.1261600000000271</v>
      </c>
      <c r="P877" s="1">
        <f t="shared" si="95"/>
        <v>8.5594650000000456</v>
      </c>
      <c r="Q877" s="8">
        <f t="shared" si="96"/>
        <v>289.27799999999996</v>
      </c>
      <c r="R877" s="8">
        <f t="shared" si="97"/>
        <v>215.38061999999999</v>
      </c>
      <c r="S877" s="8">
        <f t="shared" si="98"/>
        <v>171.72594000000001</v>
      </c>
    </row>
    <row r="878" spans="1:19" x14ac:dyDescent="0.25">
      <c r="A878">
        <v>2083</v>
      </c>
      <c r="B878">
        <v>1</v>
      </c>
      <c r="C878" s="7">
        <v>1.2300000000000001E-4</v>
      </c>
      <c r="D878" s="7">
        <v>8.8399999999999994E-5</v>
      </c>
      <c r="E878" s="7">
        <v>6.86E-5</v>
      </c>
      <c r="F878" t="str">
        <f t="shared" si="92"/>
        <v>2083-01-14T12:00:00Z</v>
      </c>
      <c r="G878" s="1">
        <v>285.68844999999999</v>
      </c>
      <c r="H878" s="1">
        <v>286.76074</v>
      </c>
      <c r="I878" s="1">
        <v>287.26907</v>
      </c>
      <c r="J878" t="s">
        <v>930</v>
      </c>
      <c r="K878">
        <v>280.23784999999998</v>
      </c>
      <c r="L878">
        <v>280.83210000000003</v>
      </c>
      <c r="M878">
        <v>281.15710000000001</v>
      </c>
      <c r="N878" s="1">
        <f t="shared" si="93"/>
        <v>9.8131500000000074</v>
      </c>
      <c r="O878" s="1">
        <f t="shared" si="94"/>
        <v>10.646420000000035</v>
      </c>
      <c r="P878" s="1">
        <f t="shared" si="95"/>
        <v>11.063085000000001</v>
      </c>
      <c r="Q878" s="8">
        <f t="shared" si="96"/>
        <v>323.46539999999999</v>
      </c>
      <c r="R878" s="8">
        <f t="shared" si="97"/>
        <v>232.47431999999998</v>
      </c>
      <c r="S878" s="8">
        <f t="shared" si="98"/>
        <v>180.40428</v>
      </c>
    </row>
    <row r="879" spans="1:19" x14ac:dyDescent="0.25">
      <c r="A879">
        <v>2083</v>
      </c>
      <c r="B879">
        <v>2</v>
      </c>
      <c r="C879" s="7">
        <v>1.18E-4</v>
      </c>
      <c r="D879" s="7">
        <v>8.4599999999999996E-5</v>
      </c>
      <c r="E879" s="7">
        <v>6.5199999999999999E-5</v>
      </c>
      <c r="F879" t="str">
        <f t="shared" si="92"/>
        <v>2083-02-13T00:00:00Z</v>
      </c>
      <c r="G879" s="1">
        <v>287.36489999999998</v>
      </c>
      <c r="H879" s="1">
        <v>288.51281999999998</v>
      </c>
      <c r="I879" s="1">
        <v>289.10160000000002</v>
      </c>
      <c r="J879" t="s">
        <v>931</v>
      </c>
      <c r="K879">
        <v>280.6026</v>
      </c>
      <c r="L879">
        <v>281.08413999999999</v>
      </c>
      <c r="M879">
        <v>281.41284000000002</v>
      </c>
      <c r="N879" s="1">
        <f t="shared" si="93"/>
        <v>10.833750000000009</v>
      </c>
      <c r="O879" s="1">
        <f t="shared" si="94"/>
        <v>11.648480000000006</v>
      </c>
      <c r="P879" s="1">
        <f t="shared" si="95"/>
        <v>12.107220000000041</v>
      </c>
      <c r="Q879" s="8">
        <f t="shared" si="96"/>
        <v>310.31639999999999</v>
      </c>
      <c r="R879" s="8">
        <f t="shared" si="97"/>
        <v>222.48107999999999</v>
      </c>
      <c r="S879" s="8">
        <f t="shared" si="98"/>
        <v>171.46296000000001</v>
      </c>
    </row>
    <row r="880" spans="1:19" x14ac:dyDescent="0.25">
      <c r="A880">
        <v>2083</v>
      </c>
      <c r="B880">
        <v>3</v>
      </c>
      <c r="C880" s="7">
        <v>1.1E-4</v>
      </c>
      <c r="D880" s="7">
        <v>7.86E-5</v>
      </c>
      <c r="E880" s="7">
        <v>6.0099999999999997E-5</v>
      </c>
      <c r="F880" t="str">
        <f t="shared" si="92"/>
        <v>2083-03-14T12:00:00Z</v>
      </c>
      <c r="G880" s="1">
        <v>288.44058000000001</v>
      </c>
      <c r="H880" s="1">
        <v>289.72410000000002</v>
      </c>
      <c r="I880" s="1">
        <v>290.46886999999998</v>
      </c>
      <c r="J880" t="s">
        <v>932</v>
      </c>
      <c r="K880">
        <v>279.59969999999998</v>
      </c>
      <c r="L880">
        <v>280.24975999999998</v>
      </c>
      <c r="M880">
        <v>280.48122999999998</v>
      </c>
      <c r="N880" s="1">
        <f t="shared" si="93"/>
        <v>10.870139999999992</v>
      </c>
      <c r="O880" s="1">
        <f t="shared" si="94"/>
        <v>11.836930000000052</v>
      </c>
      <c r="P880" s="1">
        <f t="shared" si="95"/>
        <v>12.325050000000033</v>
      </c>
      <c r="Q880" s="8">
        <f t="shared" si="96"/>
        <v>289.27799999999996</v>
      </c>
      <c r="R880" s="8">
        <f t="shared" si="97"/>
        <v>206.70228</v>
      </c>
      <c r="S880" s="8">
        <f t="shared" si="98"/>
        <v>158.05098000000001</v>
      </c>
    </row>
    <row r="881" spans="1:19" x14ac:dyDescent="0.25">
      <c r="A881">
        <v>2083</v>
      </c>
      <c r="B881">
        <v>4</v>
      </c>
      <c r="C881" s="7">
        <v>3.8899999999999997E-5</v>
      </c>
      <c r="D881" s="7">
        <v>2.8500000000000002E-5</v>
      </c>
      <c r="E881" s="7">
        <v>2.26E-5</v>
      </c>
      <c r="F881" t="str">
        <f t="shared" si="92"/>
        <v>2083-04-14T00:00:00Z</v>
      </c>
      <c r="G881" s="1">
        <v>291.69594999999998</v>
      </c>
      <c r="H881" s="1">
        <v>293.24408</v>
      </c>
      <c r="I881" s="1">
        <v>294.26202000000001</v>
      </c>
      <c r="J881" t="s">
        <v>933</v>
      </c>
      <c r="K881">
        <v>280.40035999999998</v>
      </c>
      <c r="L881">
        <v>281.06592000000001</v>
      </c>
      <c r="M881">
        <v>281.23056000000003</v>
      </c>
      <c r="N881" s="1">
        <f t="shared" si="93"/>
        <v>12.898154999999974</v>
      </c>
      <c r="O881" s="1">
        <f t="shared" si="94"/>
        <v>14.004999999999995</v>
      </c>
      <c r="P881" s="1">
        <f t="shared" si="95"/>
        <v>14.596290000000067</v>
      </c>
      <c r="Q881" s="8">
        <f t="shared" si="96"/>
        <v>102.29922000000001</v>
      </c>
      <c r="R881" s="8">
        <f t="shared" si="97"/>
        <v>74.949300000000022</v>
      </c>
      <c r="S881" s="8">
        <f t="shared" si="98"/>
        <v>59.433480000000003</v>
      </c>
    </row>
    <row r="882" spans="1:19" x14ac:dyDescent="0.25">
      <c r="A882">
        <v>2083</v>
      </c>
      <c r="B882">
        <v>5</v>
      </c>
      <c r="C882" s="7">
        <v>2.6999999999999999E-5</v>
      </c>
      <c r="D882" s="7">
        <v>2.1699999999999999E-5</v>
      </c>
      <c r="E882" s="7">
        <v>1.8899999999999999E-5</v>
      </c>
      <c r="F882" t="str">
        <f t="shared" si="92"/>
        <v>2083-05-14T12:00:00Z</v>
      </c>
      <c r="G882" s="1">
        <v>294.3603</v>
      </c>
      <c r="H882" s="1">
        <v>295.74299999999999</v>
      </c>
      <c r="I882" s="1">
        <v>296.78402999999997</v>
      </c>
      <c r="J882" t="s">
        <v>934</v>
      </c>
      <c r="K882">
        <v>282.86883999999998</v>
      </c>
      <c r="L882">
        <v>283.58792</v>
      </c>
      <c r="M882">
        <v>283.66419999999999</v>
      </c>
      <c r="N882" s="1">
        <f t="shared" si="93"/>
        <v>15.464569999999981</v>
      </c>
      <c r="O882" s="1">
        <f t="shared" si="94"/>
        <v>16.515460000000019</v>
      </c>
      <c r="P882" s="1">
        <f t="shared" si="95"/>
        <v>17.074115000000006</v>
      </c>
      <c r="Q882" s="8">
        <f t="shared" si="96"/>
        <v>71.004599999999996</v>
      </c>
      <c r="R882" s="8">
        <f t="shared" si="97"/>
        <v>57.066659999999999</v>
      </c>
      <c r="S882" s="8">
        <f t="shared" si="98"/>
        <v>49.703220000000002</v>
      </c>
    </row>
    <row r="883" spans="1:19" x14ac:dyDescent="0.25">
      <c r="A883">
        <v>2083</v>
      </c>
      <c r="B883">
        <v>6</v>
      </c>
      <c r="C883" s="7">
        <v>2.3700000000000002E-6</v>
      </c>
      <c r="D883" s="7">
        <v>2.04E-6</v>
      </c>
      <c r="E883" s="7">
        <v>1.8199999999999999E-6</v>
      </c>
      <c r="F883" t="str">
        <f t="shared" si="92"/>
        <v>2083-06-14T00:00:00Z</v>
      </c>
      <c r="G883" s="1">
        <v>299.52987999999999</v>
      </c>
      <c r="H883" s="1">
        <v>301.09177</v>
      </c>
      <c r="I883" s="1">
        <v>302.29642000000001</v>
      </c>
      <c r="J883" t="s">
        <v>935</v>
      </c>
      <c r="K883">
        <v>285.88040000000001</v>
      </c>
      <c r="L883">
        <v>286.78802000000002</v>
      </c>
      <c r="M883">
        <v>286.96050000000002</v>
      </c>
      <c r="N883" s="1">
        <f t="shared" si="93"/>
        <v>19.555140000000051</v>
      </c>
      <c r="O883" s="1">
        <f t="shared" si="94"/>
        <v>20.789895000000001</v>
      </c>
      <c r="P883" s="1">
        <f t="shared" si="95"/>
        <v>21.478460000000041</v>
      </c>
      <c r="Q883" s="8">
        <f t="shared" si="96"/>
        <v>6.2326260000000007</v>
      </c>
      <c r="R883" s="8">
        <f t="shared" si="97"/>
        <v>5.3647919999999996</v>
      </c>
      <c r="S883" s="8">
        <f t="shared" si="98"/>
        <v>4.7862359999999997</v>
      </c>
    </row>
    <row r="884" spans="1:19" x14ac:dyDescent="0.25">
      <c r="A884">
        <v>2083</v>
      </c>
      <c r="B884">
        <v>7</v>
      </c>
      <c r="C884" s="7">
        <v>7.4199999999999995E-7</v>
      </c>
      <c r="D884" s="7">
        <v>8.1800000000000005E-7</v>
      </c>
      <c r="E884" s="7">
        <v>9.3900000000000003E-7</v>
      </c>
      <c r="F884" t="str">
        <f t="shared" si="92"/>
        <v>2083-07-14T12:00:00Z</v>
      </c>
      <c r="G884" s="1">
        <v>306.78656000000001</v>
      </c>
      <c r="H884" s="1">
        <v>308.21280000000002</v>
      </c>
      <c r="I884" s="1">
        <v>309.42579999999998</v>
      </c>
      <c r="J884" t="s">
        <v>936</v>
      </c>
      <c r="K884">
        <v>290.54079999999999</v>
      </c>
      <c r="L884">
        <v>291.26623999999998</v>
      </c>
      <c r="M884">
        <v>291.28653000000003</v>
      </c>
      <c r="N884" s="1">
        <f t="shared" si="93"/>
        <v>25.513680000000022</v>
      </c>
      <c r="O884" s="1">
        <f t="shared" si="94"/>
        <v>26.589519999999993</v>
      </c>
      <c r="P884" s="1">
        <f t="shared" si="95"/>
        <v>27.206165000000055</v>
      </c>
      <c r="Q884" s="8">
        <f t="shared" si="96"/>
        <v>1.9513115999999997</v>
      </c>
      <c r="R884" s="8">
        <f t="shared" si="97"/>
        <v>2.1511764000000002</v>
      </c>
      <c r="S884" s="8">
        <f t="shared" si="98"/>
        <v>2.4693822000000001</v>
      </c>
    </row>
    <row r="885" spans="1:19" x14ac:dyDescent="0.25">
      <c r="A885">
        <v>2083</v>
      </c>
      <c r="B885">
        <v>8</v>
      </c>
      <c r="C885" s="7">
        <v>1.8E-5</v>
      </c>
      <c r="D885" s="7">
        <v>1.63E-5</v>
      </c>
      <c r="E885" s="7">
        <v>1.5299999999999999E-5</v>
      </c>
      <c r="F885" t="str">
        <f t="shared" si="92"/>
        <v>2083-08-14T12:00:00Z</v>
      </c>
      <c r="G885" s="1">
        <v>308.84755999999999</v>
      </c>
      <c r="H885" s="1">
        <v>310.23696999999999</v>
      </c>
      <c r="I885" s="1">
        <v>311.22824000000003</v>
      </c>
      <c r="J885" t="s">
        <v>937</v>
      </c>
      <c r="K885">
        <v>293.37020000000001</v>
      </c>
      <c r="L885">
        <v>293.81646999999998</v>
      </c>
      <c r="M885">
        <v>293.69092000000001</v>
      </c>
      <c r="N885" s="1">
        <f t="shared" si="93"/>
        <v>27.958880000000022</v>
      </c>
      <c r="O885" s="1">
        <f t="shared" si="94"/>
        <v>28.876719999999978</v>
      </c>
      <c r="P885" s="1">
        <f t="shared" si="95"/>
        <v>29.309580000000039</v>
      </c>
      <c r="Q885" s="8">
        <f t="shared" si="96"/>
        <v>47.336399999999998</v>
      </c>
      <c r="R885" s="8">
        <f t="shared" si="97"/>
        <v>42.865740000000002</v>
      </c>
      <c r="S885" s="8">
        <f t="shared" si="98"/>
        <v>40.235939999999999</v>
      </c>
    </row>
    <row r="886" spans="1:19" x14ac:dyDescent="0.25">
      <c r="A886">
        <v>2083</v>
      </c>
      <c r="B886">
        <v>9</v>
      </c>
      <c r="C886" s="7">
        <v>9.2099999999999999E-6</v>
      </c>
      <c r="D886" s="7">
        <v>7.2400000000000001E-6</v>
      </c>
      <c r="E886" s="7">
        <v>6.6100000000000002E-6</v>
      </c>
      <c r="F886" t="str">
        <f t="shared" si="92"/>
        <v>2083-09-14T00:00:00Z</v>
      </c>
      <c r="G886" s="1">
        <v>306.11007999999998</v>
      </c>
      <c r="H886" s="1">
        <v>307.47070000000002</v>
      </c>
      <c r="I886" s="1">
        <v>308.32004000000001</v>
      </c>
      <c r="J886" t="s">
        <v>938</v>
      </c>
      <c r="K886">
        <v>292.11658</v>
      </c>
      <c r="L886">
        <v>292.08132999999998</v>
      </c>
      <c r="M886">
        <v>291.52145000000002</v>
      </c>
      <c r="N886" s="1">
        <f t="shared" si="93"/>
        <v>25.963330000000042</v>
      </c>
      <c r="O886" s="1">
        <f t="shared" si="94"/>
        <v>26.626015000000052</v>
      </c>
      <c r="P886" s="1">
        <f t="shared" si="95"/>
        <v>26.770745000000034</v>
      </c>
      <c r="Q886" s="8">
        <f t="shared" si="96"/>
        <v>24.220458000000001</v>
      </c>
      <c r="R886" s="8">
        <f t="shared" si="97"/>
        <v>19.039752</v>
      </c>
      <c r="S886" s="8">
        <f t="shared" si="98"/>
        <v>17.382977999999998</v>
      </c>
    </row>
    <row r="887" spans="1:19" x14ac:dyDescent="0.25">
      <c r="A887">
        <v>2083</v>
      </c>
      <c r="B887">
        <v>10</v>
      </c>
      <c r="C887" s="7">
        <v>5.8E-5</v>
      </c>
      <c r="D887" s="7">
        <v>4.1199999999999999E-5</v>
      </c>
      <c r="E887" s="7">
        <v>3.4400000000000003E-5</v>
      </c>
      <c r="F887" t="str">
        <f t="shared" si="92"/>
        <v>2083-10-14T12:00:00Z</v>
      </c>
      <c r="G887" s="1">
        <v>293.42957000000001</v>
      </c>
      <c r="H887" s="1">
        <v>294.84766000000002</v>
      </c>
      <c r="I887" s="1">
        <v>295.74158</v>
      </c>
      <c r="J887" t="s">
        <v>939</v>
      </c>
      <c r="K887">
        <v>283.79077000000001</v>
      </c>
      <c r="L887">
        <v>283.89325000000002</v>
      </c>
      <c r="M887">
        <v>283.54807</v>
      </c>
      <c r="N887" s="1">
        <f t="shared" si="93"/>
        <v>15.460170000000062</v>
      </c>
      <c r="O887" s="1">
        <f t="shared" si="94"/>
        <v>16.220455000000015</v>
      </c>
      <c r="P887" s="1">
        <f t="shared" si="95"/>
        <v>16.494824999999992</v>
      </c>
      <c r="Q887" s="8">
        <f t="shared" si="96"/>
        <v>152.52839999999998</v>
      </c>
      <c r="R887" s="8">
        <f t="shared" si="97"/>
        <v>108.34775999999998</v>
      </c>
      <c r="S887" s="8">
        <f t="shared" si="98"/>
        <v>90.465120000000013</v>
      </c>
    </row>
    <row r="888" spans="1:19" x14ac:dyDescent="0.25">
      <c r="A888">
        <v>2083</v>
      </c>
      <c r="B888">
        <v>11</v>
      </c>
      <c r="C888" s="7">
        <v>2.03E-4</v>
      </c>
      <c r="D888" s="7">
        <v>1.46E-4</v>
      </c>
      <c r="E888" s="7">
        <v>1.15E-4</v>
      </c>
      <c r="F888" t="str">
        <f t="shared" si="92"/>
        <v>2083-11-14T00:00:00Z</v>
      </c>
      <c r="G888" s="1">
        <v>287.04288000000003</v>
      </c>
      <c r="H888" s="1">
        <v>287.92293999999998</v>
      </c>
      <c r="I888" s="1">
        <v>288.35604999999998</v>
      </c>
      <c r="J888" t="s">
        <v>940</v>
      </c>
      <c r="K888">
        <v>280.90404999999998</v>
      </c>
      <c r="L888">
        <v>281.24865999999997</v>
      </c>
      <c r="M888">
        <v>281.30844000000002</v>
      </c>
      <c r="N888" s="1">
        <f t="shared" si="93"/>
        <v>10.823465000000056</v>
      </c>
      <c r="O888" s="1">
        <f t="shared" si="94"/>
        <v>11.435799999999972</v>
      </c>
      <c r="P888" s="1">
        <f t="shared" si="95"/>
        <v>11.682245000000023</v>
      </c>
      <c r="Q888" s="8">
        <f t="shared" si="96"/>
        <v>533.84940000000006</v>
      </c>
      <c r="R888" s="8">
        <f t="shared" si="97"/>
        <v>383.95080000000002</v>
      </c>
      <c r="S888" s="8">
        <f t="shared" si="98"/>
        <v>302.42700000000002</v>
      </c>
    </row>
    <row r="889" spans="1:19" x14ac:dyDescent="0.25">
      <c r="A889">
        <v>2083</v>
      </c>
      <c r="B889">
        <v>12</v>
      </c>
      <c r="C889" s="7">
        <v>1.92E-4</v>
      </c>
      <c r="D889" s="7">
        <v>1.4200000000000001E-4</v>
      </c>
      <c r="E889" s="7">
        <v>1.11E-4</v>
      </c>
      <c r="F889" t="str">
        <f t="shared" si="92"/>
        <v>2083-12-14T12:00:00Z</v>
      </c>
      <c r="G889" s="1">
        <v>284.47025000000002</v>
      </c>
      <c r="H889" s="1">
        <v>285.35867000000002</v>
      </c>
      <c r="I889" s="1">
        <v>285.89931999999999</v>
      </c>
      <c r="J889" t="s">
        <v>941</v>
      </c>
      <c r="K889">
        <v>278.41708</v>
      </c>
      <c r="L889">
        <v>278.95773000000003</v>
      </c>
      <c r="M889">
        <v>279.28161999999998</v>
      </c>
      <c r="N889" s="1">
        <f t="shared" si="93"/>
        <v>8.2936650000000327</v>
      </c>
      <c r="O889" s="1">
        <f t="shared" si="94"/>
        <v>9.0082000000000448</v>
      </c>
      <c r="P889" s="1">
        <f t="shared" si="95"/>
        <v>9.4404700000000048</v>
      </c>
      <c r="Q889" s="8">
        <f t="shared" si="96"/>
        <v>504.92159999999996</v>
      </c>
      <c r="R889" s="8">
        <f t="shared" si="97"/>
        <v>373.43159999999995</v>
      </c>
      <c r="S889" s="8">
        <f t="shared" si="98"/>
        <v>291.90780000000001</v>
      </c>
    </row>
    <row r="890" spans="1:19" x14ac:dyDescent="0.25">
      <c r="A890">
        <v>2084</v>
      </c>
      <c r="B890">
        <v>1</v>
      </c>
      <c r="C890" s="7">
        <v>1.8799999999999999E-4</v>
      </c>
      <c r="D890" s="7">
        <v>1.37E-4</v>
      </c>
      <c r="E890" s="7">
        <v>1.07E-4</v>
      </c>
      <c r="F890" t="str">
        <f t="shared" si="92"/>
        <v>2084-01-14T12:00:00Z</v>
      </c>
      <c r="G890" s="1">
        <v>284.55435</v>
      </c>
      <c r="H890" s="1">
        <v>285.62723</v>
      </c>
      <c r="I890" s="1">
        <v>286.1361</v>
      </c>
      <c r="J890" t="s">
        <v>942</v>
      </c>
      <c r="K890">
        <v>279.40879999999999</v>
      </c>
      <c r="L890">
        <v>280.01224000000002</v>
      </c>
      <c r="M890">
        <v>280.34755999999999</v>
      </c>
      <c r="N890" s="1">
        <f t="shared" si="93"/>
        <v>8.8315750000000435</v>
      </c>
      <c r="O890" s="1">
        <f t="shared" si="94"/>
        <v>9.6697350000000597</v>
      </c>
      <c r="P890" s="1">
        <f t="shared" si="95"/>
        <v>10.091830000000016</v>
      </c>
      <c r="Q890" s="8">
        <f t="shared" si="96"/>
        <v>494.40240000000006</v>
      </c>
      <c r="R890" s="8">
        <f t="shared" si="97"/>
        <v>360.2826</v>
      </c>
      <c r="S890" s="8">
        <f t="shared" si="98"/>
        <v>281.3886</v>
      </c>
    </row>
    <row r="891" spans="1:19" x14ac:dyDescent="0.25">
      <c r="A891">
        <v>2084</v>
      </c>
      <c r="B891">
        <v>2</v>
      </c>
      <c r="C891" s="7">
        <v>2.52E-4</v>
      </c>
      <c r="D891" s="7">
        <v>1.8100000000000001E-4</v>
      </c>
      <c r="E891" s="7">
        <v>1.3999999999999999E-4</v>
      </c>
      <c r="F891" t="str">
        <f t="shared" si="92"/>
        <v>2084-02-13T12:00:00Z</v>
      </c>
      <c r="G891" s="1">
        <v>286.90893999999997</v>
      </c>
      <c r="H891" s="1">
        <v>288.03167999999999</v>
      </c>
      <c r="I891" s="1">
        <v>288.59793000000002</v>
      </c>
      <c r="J891" t="s">
        <v>943</v>
      </c>
      <c r="K891">
        <v>280.02069999999998</v>
      </c>
      <c r="L891">
        <v>280.50655999999998</v>
      </c>
      <c r="M891">
        <v>280.83769999999998</v>
      </c>
      <c r="N891" s="1">
        <f t="shared" si="93"/>
        <v>10.314819999999997</v>
      </c>
      <c r="O891" s="1">
        <f t="shared" si="94"/>
        <v>11.119120000000009</v>
      </c>
      <c r="P891" s="1">
        <f t="shared" si="95"/>
        <v>11.567814999999996</v>
      </c>
      <c r="Q891" s="8">
        <f t="shared" si="96"/>
        <v>662.70960000000002</v>
      </c>
      <c r="R891" s="8">
        <f t="shared" si="97"/>
        <v>475.99379999999996</v>
      </c>
      <c r="S891" s="8">
        <f t="shared" si="98"/>
        <v>368.17200000000003</v>
      </c>
    </row>
    <row r="892" spans="1:19" x14ac:dyDescent="0.25">
      <c r="A892">
        <v>2084</v>
      </c>
      <c r="B892">
        <v>3</v>
      </c>
      <c r="C892" s="7">
        <v>1.5200000000000001E-4</v>
      </c>
      <c r="D892" s="7">
        <v>1.08E-4</v>
      </c>
      <c r="E892" s="7">
        <v>8.2100000000000003E-5</v>
      </c>
      <c r="F892" t="str">
        <f t="shared" si="92"/>
        <v>2084-03-14T12:00:00Z</v>
      </c>
      <c r="G892" s="1">
        <v>287.64654999999999</v>
      </c>
      <c r="H892" s="1">
        <v>288.91638</v>
      </c>
      <c r="I892" s="1">
        <v>289.64789999999999</v>
      </c>
      <c r="J892" t="s">
        <v>944</v>
      </c>
      <c r="K892">
        <v>280.74462999999997</v>
      </c>
      <c r="L892">
        <v>281.38695999999999</v>
      </c>
      <c r="M892">
        <v>281.60242</v>
      </c>
      <c r="N892" s="1">
        <f t="shared" si="93"/>
        <v>11.045590000000004</v>
      </c>
      <c r="O892" s="1">
        <f t="shared" si="94"/>
        <v>12.00166999999999</v>
      </c>
      <c r="P892" s="1">
        <f t="shared" si="95"/>
        <v>12.475160000000017</v>
      </c>
      <c r="Q892" s="8">
        <f t="shared" si="96"/>
        <v>399.7296</v>
      </c>
      <c r="R892" s="8">
        <f t="shared" si="97"/>
        <v>284.01839999999999</v>
      </c>
      <c r="S892" s="8">
        <f t="shared" si="98"/>
        <v>215.90657999999999</v>
      </c>
    </row>
    <row r="893" spans="1:19" x14ac:dyDescent="0.25">
      <c r="A893">
        <v>2084</v>
      </c>
      <c r="B893">
        <v>4</v>
      </c>
      <c r="C893" s="7">
        <v>4.74E-5</v>
      </c>
      <c r="D893" s="7">
        <v>3.4799999999999999E-5</v>
      </c>
      <c r="E893" s="7">
        <v>2.76E-5</v>
      </c>
      <c r="F893" t="str">
        <f t="shared" si="92"/>
        <v>2084-04-14T00:00:00Z</v>
      </c>
      <c r="G893" s="1">
        <v>290.93997000000002</v>
      </c>
      <c r="H893" s="1">
        <v>292.48430000000002</v>
      </c>
      <c r="I893" s="1">
        <v>293.517</v>
      </c>
      <c r="J893" t="s">
        <v>945</v>
      </c>
      <c r="K893">
        <v>281.33339999999998</v>
      </c>
      <c r="L893">
        <v>282.01328000000001</v>
      </c>
      <c r="M893">
        <v>282.18173000000002</v>
      </c>
      <c r="N893" s="1">
        <f t="shared" si="93"/>
        <v>12.986685000000023</v>
      </c>
      <c r="O893" s="1">
        <f t="shared" si="94"/>
        <v>14.098790000000008</v>
      </c>
      <c r="P893" s="1">
        <f t="shared" si="95"/>
        <v>14.699365000000057</v>
      </c>
      <c r="Q893" s="8">
        <f t="shared" si="96"/>
        <v>124.65252000000001</v>
      </c>
      <c r="R893" s="8">
        <f t="shared" si="97"/>
        <v>91.517040000000009</v>
      </c>
      <c r="S893" s="8">
        <f t="shared" si="98"/>
        <v>72.582480000000004</v>
      </c>
    </row>
    <row r="894" spans="1:19" x14ac:dyDescent="0.25">
      <c r="A894">
        <v>2084</v>
      </c>
      <c r="B894">
        <v>5</v>
      </c>
      <c r="C894" s="7">
        <v>3.2799999999999998E-5</v>
      </c>
      <c r="D894" s="7">
        <v>2.6299999999999999E-5</v>
      </c>
      <c r="E894" s="7">
        <v>2.3E-5</v>
      </c>
      <c r="F894" t="str">
        <f t="shared" si="92"/>
        <v>2084-05-14T12:00:00Z</v>
      </c>
      <c r="G894" s="1">
        <v>291.11799999999999</v>
      </c>
      <c r="H894" s="1">
        <v>292.48399999999998</v>
      </c>
      <c r="I894" s="1">
        <v>293.51364000000001</v>
      </c>
      <c r="J894" t="s">
        <v>946</v>
      </c>
      <c r="K894">
        <v>281.95909999999998</v>
      </c>
      <c r="L894">
        <v>282.68959999999998</v>
      </c>
      <c r="M894">
        <v>282.77420000000001</v>
      </c>
      <c r="N894" s="1">
        <f t="shared" si="93"/>
        <v>13.388550000000009</v>
      </c>
      <c r="O894" s="1">
        <f t="shared" si="94"/>
        <v>14.436800000000005</v>
      </c>
      <c r="P894" s="1">
        <f t="shared" si="95"/>
        <v>14.993920000000003</v>
      </c>
      <c r="Q894" s="8">
        <f t="shared" si="96"/>
        <v>86.257440000000003</v>
      </c>
      <c r="R894" s="8">
        <f t="shared" si="97"/>
        <v>69.163740000000004</v>
      </c>
      <c r="S894" s="8">
        <f t="shared" si="98"/>
        <v>60.485399999999998</v>
      </c>
    </row>
    <row r="895" spans="1:19" x14ac:dyDescent="0.25">
      <c r="A895">
        <v>2084</v>
      </c>
      <c r="B895">
        <v>6</v>
      </c>
      <c r="C895" s="7">
        <v>4.35E-5</v>
      </c>
      <c r="D895" s="7">
        <v>3.7400000000000001E-5</v>
      </c>
      <c r="E895" s="7">
        <v>3.3899999999999997E-5</v>
      </c>
      <c r="F895" t="str">
        <f t="shared" si="92"/>
        <v>2084-06-14T00:00:00Z</v>
      </c>
      <c r="G895" s="1">
        <v>297.09109999999998</v>
      </c>
      <c r="H895" s="1">
        <v>298.62857000000002</v>
      </c>
      <c r="I895" s="1">
        <v>299.79104999999998</v>
      </c>
      <c r="J895" t="s">
        <v>947</v>
      </c>
      <c r="K895">
        <v>286.10061999999999</v>
      </c>
      <c r="L895">
        <v>286.99838</v>
      </c>
      <c r="M895">
        <v>287.15246999999999</v>
      </c>
      <c r="N895" s="1">
        <f t="shared" si="93"/>
        <v>18.445860000000039</v>
      </c>
      <c r="O895" s="1">
        <f t="shared" si="94"/>
        <v>19.663475000000062</v>
      </c>
      <c r="P895" s="1">
        <f t="shared" si="95"/>
        <v>20.32176000000004</v>
      </c>
      <c r="Q895" s="8">
        <f t="shared" si="96"/>
        <v>114.3963</v>
      </c>
      <c r="R895" s="8">
        <f t="shared" si="97"/>
        <v>98.354519999999994</v>
      </c>
      <c r="S895" s="8">
        <f t="shared" si="98"/>
        <v>89.150220000000004</v>
      </c>
    </row>
    <row r="896" spans="1:19" x14ac:dyDescent="0.25">
      <c r="A896">
        <v>2084</v>
      </c>
      <c r="B896">
        <v>7</v>
      </c>
      <c r="C896" s="7">
        <v>1.9E-6</v>
      </c>
      <c r="D896" s="7">
        <v>1.9800000000000001E-6</v>
      </c>
      <c r="E896" s="7">
        <v>2.1299999999999999E-6</v>
      </c>
      <c r="F896" t="str">
        <f t="shared" si="92"/>
        <v>2084-07-14T12:00:00Z</v>
      </c>
      <c r="G896" s="1">
        <v>306.05847</v>
      </c>
      <c r="H896" s="1">
        <v>307.46474999999998</v>
      </c>
      <c r="I896" s="1">
        <v>308.64666999999997</v>
      </c>
      <c r="J896" t="s">
        <v>948</v>
      </c>
      <c r="K896">
        <v>290.44168000000002</v>
      </c>
      <c r="L896">
        <v>291.15427</v>
      </c>
      <c r="M896">
        <v>291.15899999999999</v>
      </c>
      <c r="N896" s="1">
        <f t="shared" si="93"/>
        <v>25.100075000000061</v>
      </c>
      <c r="O896" s="1">
        <f t="shared" si="94"/>
        <v>26.159510000000012</v>
      </c>
      <c r="P896" s="1">
        <f t="shared" si="95"/>
        <v>26.752835000000005</v>
      </c>
      <c r="Q896" s="8">
        <f t="shared" si="96"/>
        <v>4.9966200000000001</v>
      </c>
      <c r="R896" s="8">
        <f t="shared" si="97"/>
        <v>5.2070040000000004</v>
      </c>
      <c r="S896" s="8">
        <f t="shared" si="98"/>
        <v>5.6014739999999996</v>
      </c>
    </row>
    <row r="897" spans="1:19" x14ac:dyDescent="0.25">
      <c r="A897">
        <v>2084</v>
      </c>
      <c r="B897">
        <v>8</v>
      </c>
      <c r="C897" s="7">
        <v>6.9700000000000002E-6</v>
      </c>
      <c r="D897" s="7">
        <v>6.2199999999999997E-6</v>
      </c>
      <c r="E897" s="7">
        <v>5.7300000000000002E-6</v>
      </c>
      <c r="F897" t="str">
        <f t="shared" si="92"/>
        <v>2084-08-14T12:00:00Z</v>
      </c>
      <c r="G897" s="1">
        <v>307.51242000000002</v>
      </c>
      <c r="H897" s="1">
        <v>308.87704000000002</v>
      </c>
      <c r="I897" s="1">
        <v>309.84679999999997</v>
      </c>
      <c r="J897" t="s">
        <v>949</v>
      </c>
      <c r="K897">
        <v>291.56830000000002</v>
      </c>
      <c r="L897">
        <v>291.97201999999999</v>
      </c>
      <c r="M897">
        <v>291.79669999999999</v>
      </c>
      <c r="N897" s="1">
        <f t="shared" si="93"/>
        <v>26.390360000000044</v>
      </c>
      <c r="O897" s="1">
        <f t="shared" si="94"/>
        <v>27.274530000000027</v>
      </c>
      <c r="P897" s="1">
        <f t="shared" si="95"/>
        <v>27.671749999999975</v>
      </c>
      <c r="Q897" s="8">
        <f t="shared" si="96"/>
        <v>18.329705999999998</v>
      </c>
      <c r="R897" s="8">
        <f t="shared" si="97"/>
        <v>16.357355999999999</v>
      </c>
      <c r="S897" s="8">
        <f t="shared" si="98"/>
        <v>15.068754</v>
      </c>
    </row>
    <row r="898" spans="1:19" x14ac:dyDescent="0.25">
      <c r="A898">
        <v>2084</v>
      </c>
      <c r="B898">
        <v>9</v>
      </c>
      <c r="C898" s="7">
        <v>1.8899999999999999E-5</v>
      </c>
      <c r="D898" s="7">
        <v>1.42E-5</v>
      </c>
      <c r="E898" s="7">
        <v>1.2300000000000001E-5</v>
      </c>
      <c r="F898" t="str">
        <f t="shared" si="92"/>
        <v>2084-09-14T00:00:00Z</v>
      </c>
      <c r="G898" s="1">
        <v>300.73946999999998</v>
      </c>
      <c r="H898" s="1">
        <v>302.12292000000002</v>
      </c>
      <c r="I898" s="1">
        <v>302.99495999999999</v>
      </c>
      <c r="J898" t="s">
        <v>950</v>
      </c>
      <c r="K898">
        <v>289.57153</v>
      </c>
      <c r="L898">
        <v>289.59152</v>
      </c>
      <c r="M898">
        <v>289.09424000000001</v>
      </c>
      <c r="N898" s="1">
        <f t="shared" si="93"/>
        <v>22.005499999999984</v>
      </c>
      <c r="O898" s="1">
        <f t="shared" si="94"/>
        <v>22.707220000000007</v>
      </c>
      <c r="P898" s="1">
        <f t="shared" si="95"/>
        <v>22.894600000000025</v>
      </c>
      <c r="Q898" s="8">
        <f t="shared" si="96"/>
        <v>49.703220000000002</v>
      </c>
      <c r="R898" s="8">
        <f t="shared" si="97"/>
        <v>37.343159999999997</v>
      </c>
      <c r="S898" s="8">
        <f t="shared" si="98"/>
        <v>32.346540000000005</v>
      </c>
    </row>
    <row r="899" spans="1:19" x14ac:dyDescent="0.25">
      <c r="A899">
        <v>2084</v>
      </c>
      <c r="B899">
        <v>10</v>
      </c>
      <c r="C899" s="7">
        <v>2.5599999999999999E-5</v>
      </c>
      <c r="D899" s="7">
        <v>1.8199999999999999E-5</v>
      </c>
      <c r="E899" s="7">
        <v>1.5400000000000002E-5</v>
      </c>
      <c r="F899" t="str">
        <f t="shared" ref="F899:F962" si="99">J899</f>
        <v>2084-10-14T12:00:00Z</v>
      </c>
      <c r="G899" s="1">
        <v>293.38702000000001</v>
      </c>
      <c r="H899" s="1">
        <v>294.8116</v>
      </c>
      <c r="I899" s="1">
        <v>295.71105999999997</v>
      </c>
      <c r="J899" t="s">
        <v>951</v>
      </c>
      <c r="K899">
        <v>285.34120000000001</v>
      </c>
      <c r="L899">
        <v>285.4547</v>
      </c>
      <c r="M899">
        <v>285.11</v>
      </c>
      <c r="N899" s="1">
        <f t="shared" ref="N899:N962" si="100">(AVERAGE(G899,K899))-273.15</f>
        <v>16.214110000000005</v>
      </c>
      <c r="O899" s="1">
        <f t="shared" ref="O899:O962" si="101">(AVERAGE(H899,L899))-273.15</f>
        <v>16.983150000000023</v>
      </c>
      <c r="P899" s="1">
        <f t="shared" ref="P899:P962" si="102">(AVERAGE(I899,M899))-273.15</f>
        <v>17.260530000000017</v>
      </c>
      <c r="Q899" s="8">
        <f t="shared" ref="Q899:Q962" si="103">(C899*60*24*60*30.4375)</f>
        <v>67.322879999999998</v>
      </c>
      <c r="R899" s="8">
        <f t="shared" ref="R899:R962" si="104">(D899*60*24*60*30.4375)</f>
        <v>47.862359999999988</v>
      </c>
      <c r="S899" s="8">
        <f t="shared" ref="S899:S962" si="105">(E899*60*24*60*30.4375)</f>
        <v>40.498920000000005</v>
      </c>
    </row>
    <row r="900" spans="1:19" x14ac:dyDescent="0.25">
      <c r="A900">
        <v>2084</v>
      </c>
      <c r="B900">
        <v>11</v>
      </c>
      <c r="C900" s="7">
        <v>5.8E-5</v>
      </c>
      <c r="D900" s="7">
        <v>4.1999999999999998E-5</v>
      </c>
      <c r="E900" s="7">
        <v>3.3099999999999998E-5</v>
      </c>
      <c r="F900" t="str">
        <f t="shared" si="99"/>
        <v>2084-11-14T00:00:00Z</v>
      </c>
      <c r="G900" s="1">
        <v>286.53708</v>
      </c>
      <c r="H900" s="1">
        <v>287.40255999999999</v>
      </c>
      <c r="I900" s="1">
        <v>287.82004000000001</v>
      </c>
      <c r="J900" t="s">
        <v>952</v>
      </c>
      <c r="K900">
        <v>279.78863999999999</v>
      </c>
      <c r="L900">
        <v>280.13055000000003</v>
      </c>
      <c r="M900">
        <v>280.18009999999998</v>
      </c>
      <c r="N900" s="1">
        <f t="shared" si="100"/>
        <v>10.012860000000046</v>
      </c>
      <c r="O900" s="1">
        <f t="shared" si="101"/>
        <v>10.616555000000062</v>
      </c>
      <c r="P900" s="1">
        <f t="shared" si="102"/>
        <v>10.850070000000017</v>
      </c>
      <c r="Q900" s="8">
        <f t="shared" si="103"/>
        <v>152.52839999999998</v>
      </c>
      <c r="R900" s="8">
        <f t="shared" si="104"/>
        <v>110.45159999999998</v>
      </c>
      <c r="S900" s="8">
        <f t="shared" si="105"/>
        <v>87.046379999999985</v>
      </c>
    </row>
    <row r="901" spans="1:19" x14ac:dyDescent="0.25">
      <c r="A901">
        <v>2084</v>
      </c>
      <c r="B901">
        <v>12</v>
      </c>
      <c r="C901" s="7">
        <v>1.9799999999999999E-4</v>
      </c>
      <c r="D901" s="7">
        <v>1.46E-4</v>
      </c>
      <c r="E901" s="7">
        <v>1.15E-4</v>
      </c>
      <c r="F901" t="str">
        <f t="shared" si="99"/>
        <v>2084-12-14T12:00:00Z</v>
      </c>
      <c r="G901" s="1">
        <v>283.88385</v>
      </c>
      <c r="H901" s="1">
        <v>284.76249999999999</v>
      </c>
      <c r="I901" s="1">
        <v>285.29584</v>
      </c>
      <c r="J901" t="s">
        <v>953</v>
      </c>
      <c r="K901">
        <v>278.61162999999999</v>
      </c>
      <c r="L901">
        <v>279.15210000000002</v>
      </c>
      <c r="M901">
        <v>279.48273</v>
      </c>
      <c r="N901" s="1">
        <f t="shared" si="100"/>
        <v>8.0977400000000443</v>
      </c>
      <c r="O901" s="1">
        <f t="shared" si="101"/>
        <v>8.8073000000000548</v>
      </c>
      <c r="P901" s="1">
        <f t="shared" si="102"/>
        <v>9.2392849999999953</v>
      </c>
      <c r="Q901" s="8">
        <f t="shared" si="103"/>
        <v>520.70039999999995</v>
      </c>
      <c r="R901" s="8">
        <f t="shared" si="104"/>
        <v>383.95080000000002</v>
      </c>
      <c r="S901" s="8">
        <f t="shared" si="105"/>
        <v>302.42700000000002</v>
      </c>
    </row>
    <row r="902" spans="1:19" x14ac:dyDescent="0.25">
      <c r="A902">
        <v>2085</v>
      </c>
      <c r="B902">
        <v>1</v>
      </c>
      <c r="C902" s="7">
        <v>1.17E-4</v>
      </c>
      <c r="D902" s="7">
        <v>8.4300000000000003E-5</v>
      </c>
      <c r="E902" s="7">
        <v>6.5300000000000002E-5</v>
      </c>
      <c r="F902" t="str">
        <f t="shared" si="99"/>
        <v>2085-01-14T12:00:00Z</v>
      </c>
      <c r="G902" s="1">
        <v>284.3528</v>
      </c>
      <c r="H902" s="1">
        <v>285.4119</v>
      </c>
      <c r="I902" s="1">
        <v>285.90884</v>
      </c>
      <c r="J902" t="s">
        <v>954</v>
      </c>
      <c r="K902">
        <v>279.1431</v>
      </c>
      <c r="L902">
        <v>279.73320000000001</v>
      </c>
      <c r="M902">
        <v>280.04306000000003</v>
      </c>
      <c r="N902" s="1">
        <f t="shared" si="100"/>
        <v>8.5979500000000257</v>
      </c>
      <c r="O902" s="1">
        <f t="shared" si="101"/>
        <v>9.4225500000000011</v>
      </c>
      <c r="P902" s="1">
        <f t="shared" si="102"/>
        <v>9.8259500000000344</v>
      </c>
      <c r="Q902" s="8">
        <f t="shared" si="103"/>
        <v>307.6866</v>
      </c>
      <c r="R902" s="8">
        <f t="shared" si="104"/>
        <v>221.69213999999999</v>
      </c>
      <c r="S902" s="8">
        <f t="shared" si="105"/>
        <v>171.72594000000001</v>
      </c>
    </row>
    <row r="903" spans="1:19" x14ac:dyDescent="0.25">
      <c r="A903">
        <v>2085</v>
      </c>
      <c r="B903">
        <v>2</v>
      </c>
      <c r="C903" s="7">
        <v>1.6100000000000001E-4</v>
      </c>
      <c r="D903" s="7">
        <v>1.17E-4</v>
      </c>
      <c r="E903" s="7">
        <v>9.09E-5</v>
      </c>
      <c r="F903" t="str">
        <f t="shared" si="99"/>
        <v>2085-02-13T00:00:00Z</v>
      </c>
      <c r="G903" s="1">
        <v>287.05932999999999</v>
      </c>
      <c r="H903" s="1">
        <v>288.18427000000003</v>
      </c>
      <c r="I903" s="1">
        <v>288.75452000000001</v>
      </c>
      <c r="J903" t="s">
        <v>955</v>
      </c>
      <c r="K903">
        <v>280.15249999999997</v>
      </c>
      <c r="L903">
        <v>280.63601999999997</v>
      </c>
      <c r="M903">
        <v>280.96487000000002</v>
      </c>
      <c r="N903" s="1">
        <f t="shared" si="100"/>
        <v>10.455915000000005</v>
      </c>
      <c r="O903" s="1">
        <f t="shared" si="101"/>
        <v>11.260145000000023</v>
      </c>
      <c r="P903" s="1">
        <f t="shared" si="102"/>
        <v>11.709695000000011</v>
      </c>
      <c r="Q903" s="8">
        <f t="shared" si="103"/>
        <v>423.39779999999996</v>
      </c>
      <c r="R903" s="8">
        <f t="shared" si="104"/>
        <v>307.6866</v>
      </c>
      <c r="S903" s="8">
        <f t="shared" si="105"/>
        <v>239.04881999999998</v>
      </c>
    </row>
    <row r="904" spans="1:19" x14ac:dyDescent="0.25">
      <c r="A904">
        <v>2085</v>
      </c>
      <c r="B904">
        <v>3</v>
      </c>
      <c r="C904" s="7">
        <v>9.2700000000000004E-5</v>
      </c>
      <c r="D904" s="7">
        <v>6.58E-5</v>
      </c>
      <c r="E904" s="7">
        <v>4.9799999999999998E-5</v>
      </c>
      <c r="F904" t="str">
        <f t="shared" si="99"/>
        <v>2085-03-14T12:00:00Z</v>
      </c>
      <c r="G904" s="1">
        <v>288.76605000000001</v>
      </c>
      <c r="H904" s="1">
        <v>290.04165999999998</v>
      </c>
      <c r="I904" s="1">
        <v>290.77499999999998</v>
      </c>
      <c r="J904" t="s">
        <v>956</v>
      </c>
      <c r="K904">
        <v>279.90176000000002</v>
      </c>
      <c r="L904">
        <v>280.53429999999997</v>
      </c>
      <c r="M904">
        <v>280.74200000000002</v>
      </c>
      <c r="N904" s="1">
        <f t="shared" si="100"/>
        <v>11.183905000000038</v>
      </c>
      <c r="O904" s="1">
        <f t="shared" si="101"/>
        <v>12.13797999999997</v>
      </c>
      <c r="P904" s="1">
        <f t="shared" si="102"/>
        <v>12.608500000000049</v>
      </c>
      <c r="Q904" s="8">
        <f t="shared" si="103"/>
        <v>243.78246000000001</v>
      </c>
      <c r="R904" s="8">
        <f t="shared" si="104"/>
        <v>173.04084</v>
      </c>
      <c r="S904" s="8">
        <f t="shared" si="105"/>
        <v>130.96403999999998</v>
      </c>
    </row>
    <row r="905" spans="1:19" x14ac:dyDescent="0.25">
      <c r="A905">
        <v>2085</v>
      </c>
      <c r="B905">
        <v>4</v>
      </c>
      <c r="C905" s="7">
        <v>6.4499999999999996E-5</v>
      </c>
      <c r="D905" s="7">
        <v>4.7299999999999998E-5</v>
      </c>
      <c r="E905" s="7">
        <v>3.7499999999999997E-5</v>
      </c>
      <c r="F905" t="str">
        <f t="shared" si="99"/>
        <v>2085-04-14T00:00:00Z</v>
      </c>
      <c r="G905" s="1">
        <v>292.47998000000001</v>
      </c>
      <c r="H905" s="1">
        <v>294.02325000000002</v>
      </c>
      <c r="I905" s="1">
        <v>295.04354999999998</v>
      </c>
      <c r="J905" t="s">
        <v>957</v>
      </c>
      <c r="K905">
        <v>282.35311999999999</v>
      </c>
      <c r="L905">
        <v>283.03885000000002</v>
      </c>
      <c r="M905">
        <v>283.20825000000002</v>
      </c>
      <c r="N905" s="1">
        <f t="shared" si="100"/>
        <v>14.266550000000052</v>
      </c>
      <c r="O905" s="1">
        <f t="shared" si="101"/>
        <v>15.381050000000073</v>
      </c>
      <c r="P905" s="1">
        <f t="shared" si="102"/>
        <v>15.975900000000024</v>
      </c>
      <c r="Q905" s="8">
        <f t="shared" si="103"/>
        <v>169.62209999999996</v>
      </c>
      <c r="R905" s="8">
        <f t="shared" si="104"/>
        <v>124.38954</v>
      </c>
      <c r="S905" s="8">
        <f t="shared" si="105"/>
        <v>98.617499999999978</v>
      </c>
    </row>
    <row r="906" spans="1:19" x14ac:dyDescent="0.25">
      <c r="A906">
        <v>2085</v>
      </c>
      <c r="B906">
        <v>5</v>
      </c>
      <c r="C906" s="7">
        <v>2.9899999999999998E-5</v>
      </c>
      <c r="D906" s="7">
        <v>2.3600000000000001E-5</v>
      </c>
      <c r="E906" s="7">
        <v>2.02E-5</v>
      </c>
      <c r="F906" t="str">
        <f t="shared" si="99"/>
        <v>2085-05-14T12:00:00Z</v>
      </c>
      <c r="G906" s="1">
        <v>292.33087</v>
      </c>
      <c r="H906" s="1">
        <v>293.72059999999999</v>
      </c>
      <c r="I906" s="1">
        <v>294.77749999999997</v>
      </c>
      <c r="J906" t="s">
        <v>958</v>
      </c>
      <c r="K906">
        <v>282.10539999999997</v>
      </c>
      <c r="L906">
        <v>282.84019999999998</v>
      </c>
      <c r="M906">
        <v>282.93256000000002</v>
      </c>
      <c r="N906" s="1">
        <f t="shared" si="100"/>
        <v>14.068134999999984</v>
      </c>
      <c r="O906" s="1">
        <f t="shared" si="101"/>
        <v>15.130400000000009</v>
      </c>
      <c r="P906" s="1">
        <f t="shared" si="102"/>
        <v>15.705030000000022</v>
      </c>
      <c r="Q906" s="8">
        <f t="shared" si="103"/>
        <v>78.631019999999992</v>
      </c>
      <c r="R906" s="8">
        <f t="shared" si="104"/>
        <v>62.063279999999999</v>
      </c>
      <c r="S906" s="8">
        <f t="shared" si="105"/>
        <v>53.121960000000001</v>
      </c>
    </row>
    <row r="907" spans="1:19" x14ac:dyDescent="0.25">
      <c r="A907">
        <v>2085</v>
      </c>
      <c r="B907">
        <v>6</v>
      </c>
      <c r="C907" s="7">
        <v>1.11E-5</v>
      </c>
      <c r="D907" s="7">
        <v>9.5899999999999997E-6</v>
      </c>
      <c r="E907" s="7">
        <v>8.6400000000000003E-6</v>
      </c>
      <c r="F907" t="str">
        <f t="shared" si="99"/>
        <v>2085-06-14T00:00:00Z</v>
      </c>
      <c r="G907" s="1">
        <v>298.85640000000001</v>
      </c>
      <c r="H907" s="1">
        <v>300.40082000000001</v>
      </c>
      <c r="I907" s="1">
        <v>301.58328</v>
      </c>
      <c r="J907" t="s">
        <v>959</v>
      </c>
      <c r="K907">
        <v>285.59823999999998</v>
      </c>
      <c r="L907">
        <v>286.49090000000001</v>
      </c>
      <c r="M907">
        <v>286.63968</v>
      </c>
      <c r="N907" s="1">
        <f t="shared" si="100"/>
        <v>19.077319999999986</v>
      </c>
      <c r="O907" s="1">
        <f t="shared" si="101"/>
        <v>20.295860000000062</v>
      </c>
      <c r="P907" s="1">
        <f t="shared" si="102"/>
        <v>20.961480000000051</v>
      </c>
      <c r="Q907" s="8">
        <f t="shared" si="103"/>
        <v>29.190780000000004</v>
      </c>
      <c r="R907" s="8">
        <f t="shared" si="104"/>
        <v>25.219781999999999</v>
      </c>
      <c r="S907" s="8">
        <f t="shared" si="105"/>
        <v>22.721472000000002</v>
      </c>
    </row>
    <row r="908" spans="1:19" x14ac:dyDescent="0.25">
      <c r="A908">
        <v>2085</v>
      </c>
      <c r="B908">
        <v>7</v>
      </c>
      <c r="C908" s="7">
        <v>4.6399999999999996E-6</v>
      </c>
      <c r="D908" s="7">
        <v>4.3800000000000004E-6</v>
      </c>
      <c r="E908" s="7">
        <v>4.2599999999999999E-6</v>
      </c>
      <c r="F908" t="str">
        <f t="shared" si="99"/>
        <v>2085-07-14T12:00:00Z</v>
      </c>
      <c r="G908" s="1">
        <v>305.16000000000003</v>
      </c>
      <c r="H908" s="1">
        <v>306.57249999999999</v>
      </c>
      <c r="I908" s="1">
        <v>307.77809999999999</v>
      </c>
      <c r="J908" t="s">
        <v>960</v>
      </c>
      <c r="K908">
        <v>289.06844999999998</v>
      </c>
      <c r="L908">
        <v>289.77969999999999</v>
      </c>
      <c r="M908">
        <v>289.78994999999998</v>
      </c>
      <c r="N908" s="1">
        <f t="shared" si="100"/>
        <v>23.964225000000056</v>
      </c>
      <c r="O908" s="1">
        <f t="shared" si="101"/>
        <v>25.026100000000042</v>
      </c>
      <c r="P908" s="1">
        <f t="shared" si="102"/>
        <v>25.634025000000008</v>
      </c>
      <c r="Q908" s="8">
        <f t="shared" si="103"/>
        <v>12.202271999999999</v>
      </c>
      <c r="R908" s="8">
        <f t="shared" si="104"/>
        <v>11.518524000000001</v>
      </c>
      <c r="S908" s="8">
        <f t="shared" si="105"/>
        <v>11.202947999999999</v>
      </c>
    </row>
    <row r="909" spans="1:19" x14ac:dyDescent="0.25">
      <c r="A909">
        <v>2085</v>
      </c>
      <c r="B909">
        <v>8</v>
      </c>
      <c r="C909" s="7">
        <v>8.49E-6</v>
      </c>
      <c r="D909" s="7">
        <v>7.7800000000000001E-6</v>
      </c>
      <c r="E909" s="7">
        <v>7.4399999999999999E-6</v>
      </c>
      <c r="F909" t="str">
        <f t="shared" si="99"/>
        <v>2085-08-14T12:00:00Z</v>
      </c>
      <c r="G909" s="1">
        <v>306.13126</v>
      </c>
      <c r="H909" s="1">
        <v>307.49883999999997</v>
      </c>
      <c r="I909" s="1">
        <v>308.46463</v>
      </c>
      <c r="J909" t="s">
        <v>961</v>
      </c>
      <c r="K909">
        <v>291.26672000000002</v>
      </c>
      <c r="L909">
        <v>291.70733999999999</v>
      </c>
      <c r="M909">
        <v>291.57317999999998</v>
      </c>
      <c r="N909" s="1">
        <f t="shared" si="100"/>
        <v>25.548990000000003</v>
      </c>
      <c r="O909" s="1">
        <f t="shared" si="101"/>
        <v>26.453089999999975</v>
      </c>
      <c r="P909" s="1">
        <f t="shared" si="102"/>
        <v>26.868905000000041</v>
      </c>
      <c r="Q909" s="8">
        <f t="shared" si="103"/>
        <v>22.327002</v>
      </c>
      <c r="R909" s="8">
        <f t="shared" si="104"/>
        <v>20.459844</v>
      </c>
      <c r="S909" s="8">
        <f t="shared" si="105"/>
        <v>19.565712000000001</v>
      </c>
    </row>
    <row r="910" spans="1:19" x14ac:dyDescent="0.25">
      <c r="A910">
        <v>2085</v>
      </c>
      <c r="B910">
        <v>9</v>
      </c>
      <c r="C910" s="7">
        <v>8.16E-7</v>
      </c>
      <c r="D910" s="7">
        <v>6.1200000000000003E-7</v>
      </c>
      <c r="E910" s="7">
        <v>5.2499999999999995E-7</v>
      </c>
      <c r="F910" t="str">
        <f t="shared" si="99"/>
        <v>2085-09-14T00:00:00Z</v>
      </c>
      <c r="G910" s="1">
        <v>303.39609999999999</v>
      </c>
      <c r="H910" s="1">
        <v>304.80259999999998</v>
      </c>
      <c r="I910" s="1">
        <v>305.72280000000001</v>
      </c>
      <c r="J910" t="s">
        <v>962</v>
      </c>
      <c r="K910">
        <v>289.68581999999998</v>
      </c>
      <c r="L910">
        <v>289.71872000000002</v>
      </c>
      <c r="M910">
        <v>289.2355</v>
      </c>
      <c r="N910" s="1">
        <f t="shared" si="100"/>
        <v>23.390960000000007</v>
      </c>
      <c r="O910" s="1">
        <f t="shared" si="101"/>
        <v>24.110660000000053</v>
      </c>
      <c r="P910" s="1">
        <f t="shared" si="102"/>
        <v>24.329150000000027</v>
      </c>
      <c r="Q910" s="8">
        <f t="shared" si="103"/>
        <v>2.1459168000000002</v>
      </c>
      <c r="R910" s="8">
        <f t="shared" si="104"/>
        <v>1.6094376000000001</v>
      </c>
      <c r="S910" s="8">
        <f t="shared" si="105"/>
        <v>1.3806449999999999</v>
      </c>
    </row>
    <row r="911" spans="1:19" x14ac:dyDescent="0.25">
      <c r="A911">
        <v>2085</v>
      </c>
      <c r="B911">
        <v>10</v>
      </c>
      <c r="C911" s="7">
        <v>6.3800000000000006E-5</v>
      </c>
      <c r="D911" s="7">
        <v>4.5300000000000003E-5</v>
      </c>
      <c r="E911" s="7">
        <v>3.7700000000000002E-5</v>
      </c>
      <c r="F911" t="str">
        <f t="shared" si="99"/>
        <v>2085-10-14T12:00:00Z</v>
      </c>
      <c r="G911" s="1">
        <v>293.60052000000002</v>
      </c>
      <c r="H911" s="1">
        <v>295.02697999999998</v>
      </c>
      <c r="I911" s="1">
        <v>295.93150000000003</v>
      </c>
      <c r="J911" t="s">
        <v>963</v>
      </c>
      <c r="K911">
        <v>283.79935</v>
      </c>
      <c r="L911">
        <v>283.90800000000002</v>
      </c>
      <c r="M911">
        <v>283.56943000000001</v>
      </c>
      <c r="N911" s="1">
        <f t="shared" si="100"/>
        <v>15.549935000000005</v>
      </c>
      <c r="O911" s="1">
        <f t="shared" si="101"/>
        <v>16.317490000000021</v>
      </c>
      <c r="P911" s="1">
        <f t="shared" si="102"/>
        <v>16.600465000000042</v>
      </c>
      <c r="Q911" s="8">
        <f t="shared" si="103"/>
        <v>167.78124000000003</v>
      </c>
      <c r="R911" s="8">
        <f t="shared" si="104"/>
        <v>119.12994000000003</v>
      </c>
      <c r="S911" s="8">
        <f t="shared" si="105"/>
        <v>99.143460000000005</v>
      </c>
    </row>
    <row r="912" spans="1:19" x14ac:dyDescent="0.25">
      <c r="A912">
        <v>2085</v>
      </c>
      <c r="B912">
        <v>11</v>
      </c>
      <c r="C912" s="7">
        <v>1.5100000000000001E-4</v>
      </c>
      <c r="D912" s="7">
        <v>1.0900000000000001E-4</v>
      </c>
      <c r="E912" s="7">
        <v>8.5699999999999996E-5</v>
      </c>
      <c r="F912" t="str">
        <f t="shared" si="99"/>
        <v>2085-11-14T00:00:00Z</v>
      </c>
      <c r="G912" s="1">
        <v>286.12670000000003</v>
      </c>
      <c r="H912" s="1">
        <v>287.0147</v>
      </c>
      <c r="I912" s="1">
        <v>287.45285000000001</v>
      </c>
      <c r="J912" t="s">
        <v>964</v>
      </c>
      <c r="K912">
        <v>279.87479999999999</v>
      </c>
      <c r="L912">
        <v>280.21890000000002</v>
      </c>
      <c r="M912">
        <v>280.28674000000001</v>
      </c>
      <c r="N912" s="1">
        <f t="shared" si="100"/>
        <v>9.8507500000000618</v>
      </c>
      <c r="O912" s="1">
        <f t="shared" si="101"/>
        <v>10.466800000000035</v>
      </c>
      <c r="P912" s="1">
        <f t="shared" si="102"/>
        <v>10.719795000000033</v>
      </c>
      <c r="Q912" s="8">
        <f t="shared" si="103"/>
        <v>397.09980000000007</v>
      </c>
      <c r="R912" s="8">
        <f t="shared" si="104"/>
        <v>286.64820000000003</v>
      </c>
      <c r="S912" s="8">
        <f t="shared" si="105"/>
        <v>225.37385999999998</v>
      </c>
    </row>
    <row r="913" spans="1:19" x14ac:dyDescent="0.25">
      <c r="A913">
        <v>2085</v>
      </c>
      <c r="B913">
        <v>12</v>
      </c>
      <c r="C913" s="7">
        <v>4.32E-5</v>
      </c>
      <c r="D913" s="7">
        <v>3.18E-5</v>
      </c>
      <c r="E913" s="7">
        <v>2.5000000000000001E-5</v>
      </c>
      <c r="F913" t="str">
        <f t="shared" si="99"/>
        <v>2085-12-14T12:00:00Z</v>
      </c>
      <c r="G913" s="1">
        <v>284.03629999999998</v>
      </c>
      <c r="H913" s="1">
        <v>284.91180000000003</v>
      </c>
      <c r="I913" s="1">
        <v>285.44713999999999</v>
      </c>
      <c r="J913" t="s">
        <v>965</v>
      </c>
      <c r="K913">
        <v>275.38913000000002</v>
      </c>
      <c r="L913">
        <v>275.93597</v>
      </c>
      <c r="M913">
        <v>276.28370000000001</v>
      </c>
      <c r="N913" s="1">
        <f t="shared" si="100"/>
        <v>6.5627150000000256</v>
      </c>
      <c r="O913" s="1">
        <f t="shared" si="101"/>
        <v>7.2738850000000639</v>
      </c>
      <c r="P913" s="1">
        <f t="shared" si="102"/>
        <v>7.7154199999999946</v>
      </c>
      <c r="Q913" s="8">
        <f t="shared" si="103"/>
        <v>113.60736</v>
      </c>
      <c r="R913" s="8">
        <f t="shared" si="104"/>
        <v>83.627639999999985</v>
      </c>
      <c r="S913" s="8">
        <f t="shared" si="105"/>
        <v>65.745000000000005</v>
      </c>
    </row>
    <row r="914" spans="1:19" x14ac:dyDescent="0.25">
      <c r="A914">
        <v>2086</v>
      </c>
      <c r="B914">
        <v>1</v>
      </c>
      <c r="C914" s="7">
        <v>1.8699999999999999E-4</v>
      </c>
      <c r="D914" s="7">
        <v>1.36E-4</v>
      </c>
      <c r="E914" s="7">
        <v>1.06E-4</v>
      </c>
      <c r="F914" t="str">
        <f t="shared" si="99"/>
        <v>2086-01-14T12:00:00Z</v>
      </c>
      <c r="G914" s="1">
        <v>284.69565</v>
      </c>
      <c r="H914" s="1">
        <v>285.76706000000001</v>
      </c>
      <c r="I914" s="1">
        <v>286.27782999999999</v>
      </c>
      <c r="J914" t="s">
        <v>966</v>
      </c>
      <c r="K914">
        <v>280.11619999999999</v>
      </c>
      <c r="L914">
        <v>280.70758000000001</v>
      </c>
      <c r="M914">
        <v>281.03214000000003</v>
      </c>
      <c r="N914" s="1">
        <f t="shared" si="100"/>
        <v>9.2559250000000475</v>
      </c>
      <c r="O914" s="1">
        <f t="shared" si="101"/>
        <v>10.087320000000034</v>
      </c>
      <c r="P914" s="1">
        <f t="shared" si="102"/>
        <v>10.504985000000033</v>
      </c>
      <c r="Q914" s="8">
        <f t="shared" si="103"/>
        <v>491.7725999999999</v>
      </c>
      <c r="R914" s="8">
        <f t="shared" si="104"/>
        <v>357.65280000000001</v>
      </c>
      <c r="S914" s="8">
        <f t="shared" si="105"/>
        <v>278.75880000000001</v>
      </c>
    </row>
    <row r="915" spans="1:19" x14ac:dyDescent="0.25">
      <c r="A915">
        <v>2086</v>
      </c>
      <c r="B915">
        <v>2</v>
      </c>
      <c r="C915" s="7">
        <v>1.06E-4</v>
      </c>
      <c r="D915" s="7">
        <v>7.5900000000000002E-5</v>
      </c>
      <c r="E915" s="7">
        <v>5.8199999999999998E-5</v>
      </c>
      <c r="F915" t="str">
        <f t="shared" si="99"/>
        <v>2086-02-13T00:00:00Z</v>
      </c>
      <c r="G915" s="1">
        <v>287.16415000000001</v>
      </c>
      <c r="H915" s="1">
        <v>288.29324000000003</v>
      </c>
      <c r="I915" s="1">
        <v>288.87576000000001</v>
      </c>
      <c r="J915" t="s">
        <v>967</v>
      </c>
      <c r="K915">
        <v>279.72793999999999</v>
      </c>
      <c r="L915">
        <v>280.19666000000001</v>
      </c>
      <c r="M915">
        <v>280.51272999999998</v>
      </c>
      <c r="N915" s="1">
        <f t="shared" si="100"/>
        <v>10.296045000000049</v>
      </c>
      <c r="O915" s="1">
        <f t="shared" si="101"/>
        <v>11.09495000000004</v>
      </c>
      <c r="P915" s="1">
        <f t="shared" si="102"/>
        <v>11.544245000000046</v>
      </c>
      <c r="Q915" s="8">
        <f t="shared" si="103"/>
        <v>278.75880000000001</v>
      </c>
      <c r="R915" s="8">
        <f t="shared" si="104"/>
        <v>199.60182</v>
      </c>
      <c r="S915" s="8">
        <f t="shared" si="105"/>
        <v>153.05436</v>
      </c>
    </row>
    <row r="916" spans="1:19" x14ac:dyDescent="0.25">
      <c r="A916">
        <v>2086</v>
      </c>
      <c r="B916">
        <v>3</v>
      </c>
      <c r="C916" s="7">
        <v>1.5699999999999999E-4</v>
      </c>
      <c r="D916" s="7">
        <v>1.12E-4</v>
      </c>
      <c r="E916" s="7">
        <v>8.4800000000000001E-5</v>
      </c>
      <c r="F916" t="str">
        <f t="shared" si="99"/>
        <v>2086-03-14T12:00:00Z</v>
      </c>
      <c r="G916" s="1">
        <v>287.64170000000001</v>
      </c>
      <c r="H916" s="1">
        <v>288.92352</v>
      </c>
      <c r="I916" s="1">
        <v>289.66885000000002</v>
      </c>
      <c r="J916" t="s">
        <v>968</v>
      </c>
      <c r="K916">
        <v>280.96319999999997</v>
      </c>
      <c r="L916">
        <v>281.60921999999999</v>
      </c>
      <c r="M916">
        <v>281.82686999999999</v>
      </c>
      <c r="N916" s="1">
        <f t="shared" si="100"/>
        <v>11.152450000000044</v>
      </c>
      <c r="O916" s="1">
        <f t="shared" si="101"/>
        <v>12.116370000000018</v>
      </c>
      <c r="P916" s="1">
        <f t="shared" si="102"/>
        <v>12.597860000000026</v>
      </c>
      <c r="Q916" s="8">
        <f t="shared" si="103"/>
        <v>412.87860000000001</v>
      </c>
      <c r="R916" s="8">
        <f t="shared" si="104"/>
        <v>294.5376</v>
      </c>
      <c r="S916" s="8">
        <f t="shared" si="105"/>
        <v>223.00704000000002</v>
      </c>
    </row>
    <row r="917" spans="1:19" x14ac:dyDescent="0.25">
      <c r="A917">
        <v>2086</v>
      </c>
      <c r="B917">
        <v>4</v>
      </c>
      <c r="C917" s="7">
        <v>4.5000000000000003E-5</v>
      </c>
      <c r="D917" s="7">
        <v>3.3000000000000003E-5</v>
      </c>
      <c r="E917" s="7">
        <v>2.62E-5</v>
      </c>
      <c r="F917" t="str">
        <f t="shared" si="99"/>
        <v>2086-04-14T00:00:00Z</v>
      </c>
      <c r="G917" s="1">
        <v>292.57781999999997</v>
      </c>
      <c r="H917" s="1">
        <v>294.13292999999999</v>
      </c>
      <c r="I917" s="1">
        <v>295.16602</v>
      </c>
      <c r="J917" t="s">
        <v>969</v>
      </c>
      <c r="K917">
        <v>282.15050000000002</v>
      </c>
      <c r="L917">
        <v>282.83909999999997</v>
      </c>
      <c r="M917">
        <v>283.01297</v>
      </c>
      <c r="N917" s="1">
        <f t="shared" si="100"/>
        <v>14.214159999999993</v>
      </c>
      <c r="O917" s="1">
        <f t="shared" si="101"/>
        <v>15.336014999999975</v>
      </c>
      <c r="P917" s="1">
        <f t="shared" si="102"/>
        <v>15.939495000000022</v>
      </c>
      <c r="Q917" s="8">
        <f t="shared" si="103"/>
        <v>118.34099999999999</v>
      </c>
      <c r="R917" s="8">
        <f t="shared" si="104"/>
        <v>86.7834</v>
      </c>
      <c r="S917" s="8">
        <f t="shared" si="105"/>
        <v>68.900759999999991</v>
      </c>
    </row>
    <row r="918" spans="1:19" x14ac:dyDescent="0.25">
      <c r="A918">
        <v>2086</v>
      </c>
      <c r="B918">
        <v>5</v>
      </c>
      <c r="C918" s="7">
        <v>3.3300000000000003E-5</v>
      </c>
      <c r="D918" s="7">
        <v>2.6599999999999999E-5</v>
      </c>
      <c r="E918" s="7">
        <v>2.3E-5</v>
      </c>
      <c r="F918" t="str">
        <f t="shared" si="99"/>
        <v>2086-05-14T12:00:00Z</v>
      </c>
      <c r="G918" s="1">
        <v>292.04410000000001</v>
      </c>
      <c r="H918" s="1">
        <v>293.42437999999999</v>
      </c>
      <c r="I918" s="1">
        <v>294.4742</v>
      </c>
      <c r="J918" t="s">
        <v>970</v>
      </c>
      <c r="K918">
        <v>282.62871999999999</v>
      </c>
      <c r="L918">
        <v>283.33584999999999</v>
      </c>
      <c r="M918">
        <v>283.3947</v>
      </c>
      <c r="N918" s="1">
        <f t="shared" si="100"/>
        <v>14.186410000000024</v>
      </c>
      <c r="O918" s="1">
        <f t="shared" si="101"/>
        <v>15.230115000000012</v>
      </c>
      <c r="P918" s="1">
        <f t="shared" si="102"/>
        <v>15.784449999999993</v>
      </c>
      <c r="Q918" s="8">
        <f t="shared" si="103"/>
        <v>87.572340000000011</v>
      </c>
      <c r="R918" s="8">
        <f t="shared" si="104"/>
        <v>69.952680000000001</v>
      </c>
      <c r="S918" s="8">
        <f t="shared" si="105"/>
        <v>60.485399999999998</v>
      </c>
    </row>
    <row r="919" spans="1:19" x14ac:dyDescent="0.25">
      <c r="A919">
        <v>2086</v>
      </c>
      <c r="B919">
        <v>6</v>
      </c>
      <c r="C919" s="7">
        <v>4.3900000000000003E-6</v>
      </c>
      <c r="D919" s="7">
        <v>3.7699999999999999E-6</v>
      </c>
      <c r="E919" s="7">
        <v>3.3699999999999999E-6</v>
      </c>
      <c r="F919" t="str">
        <f t="shared" si="99"/>
        <v>2086-06-14T00:00:00Z</v>
      </c>
      <c r="G919" s="1">
        <v>302.33949999999999</v>
      </c>
      <c r="H919" s="1">
        <v>303.89882999999998</v>
      </c>
      <c r="I919" s="1">
        <v>305.11075</v>
      </c>
      <c r="J919" t="s">
        <v>971</v>
      </c>
      <c r="K919">
        <v>289.06466999999998</v>
      </c>
      <c r="L919">
        <v>289.91187000000002</v>
      </c>
      <c r="M919">
        <v>289.99927000000002</v>
      </c>
      <c r="N919" s="1">
        <f t="shared" si="100"/>
        <v>22.552085000000034</v>
      </c>
      <c r="O919" s="1">
        <f t="shared" si="101"/>
        <v>23.755350000000021</v>
      </c>
      <c r="P919" s="1">
        <f t="shared" si="102"/>
        <v>24.405010000000061</v>
      </c>
      <c r="Q919" s="8">
        <f t="shared" si="103"/>
        <v>11.544822</v>
      </c>
      <c r="R919" s="8">
        <f t="shared" si="104"/>
        <v>9.9143460000000001</v>
      </c>
      <c r="S919" s="8">
        <f t="shared" si="105"/>
        <v>8.8624259999999975</v>
      </c>
    </row>
    <row r="920" spans="1:19" x14ac:dyDescent="0.25">
      <c r="A920">
        <v>2086</v>
      </c>
      <c r="B920">
        <v>7</v>
      </c>
      <c r="C920" s="7">
        <v>2.8399999999999999E-6</v>
      </c>
      <c r="D920" s="7">
        <v>2.74E-6</v>
      </c>
      <c r="E920" s="7">
        <v>2.7099999999999999E-6</v>
      </c>
      <c r="F920" t="str">
        <f t="shared" si="99"/>
        <v>2086-07-14T12:00:00Z</v>
      </c>
      <c r="G920" s="1">
        <v>307.55914000000001</v>
      </c>
      <c r="H920" s="1">
        <v>309.00896999999998</v>
      </c>
      <c r="I920" s="1">
        <v>310.25198</v>
      </c>
      <c r="J920" t="s">
        <v>972</v>
      </c>
      <c r="K920">
        <v>291.29669999999999</v>
      </c>
      <c r="L920">
        <v>292.04687999999999</v>
      </c>
      <c r="M920">
        <v>292.10117000000002</v>
      </c>
      <c r="N920" s="1">
        <f t="shared" si="100"/>
        <v>26.277919999999995</v>
      </c>
      <c r="O920" s="1">
        <f t="shared" si="101"/>
        <v>27.377925000000005</v>
      </c>
      <c r="P920" s="1">
        <f t="shared" si="102"/>
        <v>28.026575000000037</v>
      </c>
      <c r="Q920" s="8">
        <f t="shared" si="103"/>
        <v>7.4686319999999995</v>
      </c>
      <c r="R920" s="8">
        <f t="shared" si="104"/>
        <v>7.2056520000000006</v>
      </c>
      <c r="S920" s="8">
        <f t="shared" si="105"/>
        <v>7.1267579999999997</v>
      </c>
    </row>
    <row r="921" spans="1:19" x14ac:dyDescent="0.25">
      <c r="A921">
        <v>2086</v>
      </c>
      <c r="B921">
        <v>8</v>
      </c>
      <c r="C921" s="7">
        <v>9.5100000000000004E-6</v>
      </c>
      <c r="D921" s="7">
        <v>8.6000000000000007E-6</v>
      </c>
      <c r="E921" s="7">
        <v>8.0900000000000005E-6</v>
      </c>
      <c r="F921" t="str">
        <f t="shared" si="99"/>
        <v>2086-08-14T12:00:00Z</v>
      </c>
      <c r="G921" s="1">
        <v>307.30865</v>
      </c>
      <c r="H921" s="1">
        <v>308.7054</v>
      </c>
      <c r="I921" s="1">
        <v>309.70749999999998</v>
      </c>
      <c r="J921" t="s">
        <v>973</v>
      </c>
      <c r="K921">
        <v>292.2047</v>
      </c>
      <c r="L921">
        <v>292.6533</v>
      </c>
      <c r="M921">
        <v>292.53129999999999</v>
      </c>
      <c r="N921" s="1">
        <f t="shared" si="100"/>
        <v>26.606674999999996</v>
      </c>
      <c r="O921" s="1">
        <f t="shared" si="101"/>
        <v>27.529350000000022</v>
      </c>
      <c r="P921" s="1">
        <f t="shared" si="102"/>
        <v>27.969400000000007</v>
      </c>
      <c r="Q921" s="8">
        <f t="shared" si="103"/>
        <v>25.009397999999997</v>
      </c>
      <c r="R921" s="8">
        <f t="shared" si="104"/>
        <v>22.616280000000003</v>
      </c>
      <c r="S921" s="8">
        <f t="shared" si="105"/>
        <v>21.275082000000001</v>
      </c>
    </row>
    <row r="922" spans="1:19" x14ac:dyDescent="0.25">
      <c r="A922">
        <v>2086</v>
      </c>
      <c r="B922">
        <v>9</v>
      </c>
      <c r="C922" s="7">
        <v>4.0000000000000003E-5</v>
      </c>
      <c r="D922" s="7">
        <v>2.9899999999999998E-5</v>
      </c>
      <c r="E922" s="7">
        <v>2.5899999999999999E-5</v>
      </c>
      <c r="F922" t="str">
        <f t="shared" si="99"/>
        <v>2086-09-14T00:00:00Z</v>
      </c>
      <c r="G922" s="1">
        <v>302.24376999999998</v>
      </c>
      <c r="H922" s="1">
        <v>303.60854999999998</v>
      </c>
      <c r="I922" s="1">
        <v>304.49124</v>
      </c>
      <c r="J922" t="s">
        <v>974</v>
      </c>
      <c r="K922">
        <v>290.10410000000002</v>
      </c>
      <c r="L922">
        <v>290.12860000000001</v>
      </c>
      <c r="M922">
        <v>289.6506</v>
      </c>
      <c r="N922" s="1">
        <f t="shared" si="100"/>
        <v>23.023935000000051</v>
      </c>
      <c r="O922" s="1">
        <f t="shared" si="101"/>
        <v>23.718574999999987</v>
      </c>
      <c r="P922" s="1">
        <f t="shared" si="102"/>
        <v>23.920920000000024</v>
      </c>
      <c r="Q922" s="8">
        <f t="shared" si="103"/>
        <v>105.19200000000001</v>
      </c>
      <c r="R922" s="8">
        <f t="shared" si="104"/>
        <v>78.631019999999992</v>
      </c>
      <c r="S922" s="8">
        <f t="shared" si="105"/>
        <v>68.111820000000009</v>
      </c>
    </row>
    <row r="923" spans="1:19" x14ac:dyDescent="0.25">
      <c r="A923">
        <v>2086</v>
      </c>
      <c r="B923">
        <v>10</v>
      </c>
      <c r="C923" s="7">
        <v>3.7299999999999999E-5</v>
      </c>
      <c r="D923" s="7">
        <v>2.69E-5</v>
      </c>
      <c r="E923" s="7">
        <v>2.2500000000000001E-5</v>
      </c>
      <c r="F923" t="str">
        <f t="shared" si="99"/>
        <v>2086-10-14T12:00:00Z</v>
      </c>
      <c r="G923" s="1">
        <v>293.34372000000002</v>
      </c>
      <c r="H923" s="1">
        <v>294.76830000000001</v>
      </c>
      <c r="I923" s="1">
        <v>295.68110000000001</v>
      </c>
      <c r="J923" t="s">
        <v>975</v>
      </c>
      <c r="K923">
        <v>284.00045999999998</v>
      </c>
      <c r="L923">
        <v>284.11176</v>
      </c>
      <c r="M923">
        <v>283.78039999999999</v>
      </c>
      <c r="N923" s="1">
        <f t="shared" si="100"/>
        <v>15.522090000000048</v>
      </c>
      <c r="O923" s="1">
        <f t="shared" si="101"/>
        <v>16.290030000000002</v>
      </c>
      <c r="P923" s="1">
        <f t="shared" si="102"/>
        <v>16.580750000000023</v>
      </c>
      <c r="Q923" s="8">
        <f t="shared" si="103"/>
        <v>98.091539999999995</v>
      </c>
      <c r="R923" s="8">
        <f t="shared" si="104"/>
        <v>70.741619999999998</v>
      </c>
      <c r="S923" s="8">
        <f t="shared" si="105"/>
        <v>59.170499999999997</v>
      </c>
    </row>
    <row r="924" spans="1:19" x14ac:dyDescent="0.25">
      <c r="A924">
        <v>2086</v>
      </c>
      <c r="B924">
        <v>11</v>
      </c>
      <c r="C924" s="7">
        <v>1.17E-4</v>
      </c>
      <c r="D924" s="7">
        <v>8.4699999999999999E-5</v>
      </c>
      <c r="E924" s="7">
        <v>6.7100000000000005E-5</v>
      </c>
      <c r="F924" t="str">
        <f t="shared" si="99"/>
        <v>2086-11-14T00:00:00Z</v>
      </c>
      <c r="G924" s="1">
        <v>286.30945000000003</v>
      </c>
      <c r="H924" s="1">
        <v>287.18729999999999</v>
      </c>
      <c r="I924" s="1">
        <v>287.61345999999998</v>
      </c>
      <c r="J924" t="s">
        <v>976</v>
      </c>
      <c r="K924">
        <v>279.20746000000003</v>
      </c>
      <c r="L924">
        <v>279.56243999999998</v>
      </c>
      <c r="M924">
        <v>279.64972</v>
      </c>
      <c r="N924" s="1">
        <f t="shared" si="100"/>
        <v>9.608455000000049</v>
      </c>
      <c r="O924" s="1">
        <f t="shared" si="101"/>
        <v>10.22487000000001</v>
      </c>
      <c r="P924" s="1">
        <f t="shared" si="102"/>
        <v>10.481589999999983</v>
      </c>
      <c r="Q924" s="8">
        <f t="shared" si="103"/>
        <v>307.6866</v>
      </c>
      <c r="R924" s="8">
        <f t="shared" si="104"/>
        <v>222.74405999999999</v>
      </c>
      <c r="S924" s="8">
        <f t="shared" si="105"/>
        <v>176.45957999999999</v>
      </c>
    </row>
    <row r="925" spans="1:19" x14ac:dyDescent="0.25">
      <c r="A925">
        <v>2086</v>
      </c>
      <c r="B925">
        <v>12</v>
      </c>
      <c r="C925" s="7">
        <v>9.8999999999999994E-5</v>
      </c>
      <c r="D925" s="7">
        <v>7.3499999999999998E-5</v>
      </c>
      <c r="E925" s="7">
        <v>5.8799999999999999E-5</v>
      </c>
      <c r="F925" t="str">
        <f t="shared" si="99"/>
        <v>2086-12-14T12:00:00Z</v>
      </c>
      <c r="G925" s="1">
        <v>283.90050000000002</v>
      </c>
      <c r="H925" s="1">
        <v>284.78435999999999</v>
      </c>
      <c r="I925" s="1">
        <v>285.33013999999997</v>
      </c>
      <c r="J925" t="s">
        <v>977</v>
      </c>
      <c r="K925">
        <v>276.38440000000003</v>
      </c>
      <c r="L925">
        <v>276.92162999999999</v>
      </c>
      <c r="M925">
        <v>277.24349999999998</v>
      </c>
      <c r="N925" s="1">
        <f t="shared" si="100"/>
        <v>6.9924500000000762</v>
      </c>
      <c r="O925" s="1">
        <f t="shared" si="101"/>
        <v>7.7029949999999872</v>
      </c>
      <c r="P925" s="1">
        <f t="shared" si="102"/>
        <v>8.1368200000000002</v>
      </c>
      <c r="Q925" s="8">
        <f t="shared" si="103"/>
        <v>260.35019999999997</v>
      </c>
      <c r="R925" s="8">
        <f t="shared" si="104"/>
        <v>193.2903</v>
      </c>
      <c r="S925" s="8">
        <f t="shared" si="105"/>
        <v>154.63224</v>
      </c>
    </row>
    <row r="926" spans="1:19" x14ac:dyDescent="0.25">
      <c r="A926">
        <v>2087</v>
      </c>
      <c r="B926">
        <v>1</v>
      </c>
      <c r="C926" s="7">
        <v>1.37E-4</v>
      </c>
      <c r="D926" s="7">
        <v>9.9900000000000002E-5</v>
      </c>
      <c r="E926" s="7">
        <v>7.75E-5</v>
      </c>
      <c r="F926" t="str">
        <f t="shared" si="99"/>
        <v>2087-01-14T12:00:00Z</v>
      </c>
      <c r="G926" s="1">
        <v>285.02713</v>
      </c>
      <c r="H926" s="1">
        <v>286.08960000000002</v>
      </c>
      <c r="I926" s="1">
        <v>286.59514999999999</v>
      </c>
      <c r="J926" t="s">
        <v>978</v>
      </c>
      <c r="K926">
        <v>278.15481999999997</v>
      </c>
      <c r="L926">
        <v>278.76123000000001</v>
      </c>
      <c r="M926">
        <v>279.10955999999999</v>
      </c>
      <c r="N926" s="1">
        <f t="shared" si="100"/>
        <v>8.4409749999999804</v>
      </c>
      <c r="O926" s="1">
        <f t="shared" si="101"/>
        <v>9.2754150000000664</v>
      </c>
      <c r="P926" s="1">
        <f t="shared" si="102"/>
        <v>9.7023550000000114</v>
      </c>
      <c r="Q926" s="8">
        <f t="shared" si="103"/>
        <v>360.2826</v>
      </c>
      <c r="R926" s="8">
        <f t="shared" si="104"/>
        <v>262.71702000000005</v>
      </c>
      <c r="S926" s="8">
        <f t="shared" si="105"/>
        <v>203.80949999999999</v>
      </c>
    </row>
    <row r="927" spans="1:19" x14ac:dyDescent="0.25">
      <c r="A927">
        <v>2087</v>
      </c>
      <c r="B927">
        <v>2</v>
      </c>
      <c r="C927" s="7">
        <v>1.36E-4</v>
      </c>
      <c r="D927" s="7">
        <v>9.8400000000000007E-5</v>
      </c>
      <c r="E927" s="7">
        <v>7.6299999999999998E-5</v>
      </c>
      <c r="F927" t="str">
        <f t="shared" si="99"/>
        <v>2087-02-13T00:00:00Z</v>
      </c>
      <c r="G927" s="1">
        <v>285.59122000000002</v>
      </c>
      <c r="H927" s="1">
        <v>286.72255999999999</v>
      </c>
      <c r="I927" s="1">
        <v>287.31787000000003</v>
      </c>
      <c r="J927" t="s">
        <v>979</v>
      </c>
      <c r="K927">
        <v>279.06286999999998</v>
      </c>
      <c r="L927">
        <v>279.54156</v>
      </c>
      <c r="M927">
        <v>279.88299999999998</v>
      </c>
      <c r="N927" s="1">
        <f t="shared" si="100"/>
        <v>9.177045000000021</v>
      </c>
      <c r="O927" s="1">
        <f t="shared" si="101"/>
        <v>9.9820600000000468</v>
      </c>
      <c r="P927" s="1">
        <f t="shared" si="102"/>
        <v>10.450435000000027</v>
      </c>
      <c r="Q927" s="8">
        <f t="shared" si="103"/>
        <v>357.65280000000001</v>
      </c>
      <c r="R927" s="8">
        <f t="shared" si="104"/>
        <v>258.77232000000004</v>
      </c>
      <c r="S927" s="8">
        <f t="shared" si="105"/>
        <v>200.65374</v>
      </c>
    </row>
    <row r="928" spans="1:19" x14ac:dyDescent="0.25">
      <c r="A928">
        <v>2087</v>
      </c>
      <c r="B928">
        <v>3</v>
      </c>
      <c r="C928" s="7">
        <v>5.5699999999999999E-5</v>
      </c>
      <c r="D928" s="7">
        <v>3.9799999999999998E-5</v>
      </c>
      <c r="E928" s="7">
        <v>3.01E-5</v>
      </c>
      <c r="F928" t="str">
        <f t="shared" si="99"/>
        <v>2087-03-14T12:00:00Z</v>
      </c>
      <c r="G928" s="1">
        <v>288.33825999999999</v>
      </c>
      <c r="H928" s="1">
        <v>289.61219999999997</v>
      </c>
      <c r="I928" s="1">
        <v>290.36727999999999</v>
      </c>
      <c r="J928" t="s">
        <v>980</v>
      </c>
      <c r="K928">
        <v>278.01796999999999</v>
      </c>
      <c r="L928">
        <v>278.66824000000003</v>
      </c>
      <c r="M928">
        <v>278.90816999999998</v>
      </c>
      <c r="N928" s="1">
        <f t="shared" si="100"/>
        <v>10.028115000000014</v>
      </c>
      <c r="O928" s="1">
        <f t="shared" si="101"/>
        <v>10.990220000000022</v>
      </c>
      <c r="P928" s="1">
        <f t="shared" si="102"/>
        <v>11.487725000000012</v>
      </c>
      <c r="Q928" s="8">
        <f t="shared" si="103"/>
        <v>146.47986</v>
      </c>
      <c r="R928" s="8">
        <f t="shared" si="104"/>
        <v>104.66604</v>
      </c>
      <c r="S928" s="8">
        <f t="shared" si="105"/>
        <v>79.156979999999976</v>
      </c>
    </row>
    <row r="929" spans="1:19" x14ac:dyDescent="0.25">
      <c r="A929">
        <v>2087</v>
      </c>
      <c r="B929">
        <v>4</v>
      </c>
      <c r="C929" s="7">
        <v>7.0300000000000001E-5</v>
      </c>
      <c r="D929" s="7">
        <v>5.1499999999999998E-5</v>
      </c>
      <c r="E929" s="7">
        <v>4.0800000000000002E-5</v>
      </c>
      <c r="F929" t="str">
        <f t="shared" si="99"/>
        <v>2087-04-14T00:00:00Z</v>
      </c>
      <c r="G929" s="1">
        <v>289.30739999999997</v>
      </c>
      <c r="H929" s="1">
        <v>290.84350000000001</v>
      </c>
      <c r="I929" s="1">
        <v>291.84246999999999</v>
      </c>
      <c r="J929" t="s">
        <v>981</v>
      </c>
      <c r="K929">
        <v>280.28818000000001</v>
      </c>
      <c r="L929">
        <v>280.97340000000003</v>
      </c>
      <c r="M929">
        <v>281.14505000000003</v>
      </c>
      <c r="N929" s="1">
        <f t="shared" si="100"/>
        <v>11.647789999999986</v>
      </c>
      <c r="O929" s="1">
        <f t="shared" si="101"/>
        <v>12.758450000000039</v>
      </c>
      <c r="P929" s="1">
        <f t="shared" si="102"/>
        <v>13.343760000000032</v>
      </c>
      <c r="Q929" s="8">
        <f t="shared" si="103"/>
        <v>184.87494000000004</v>
      </c>
      <c r="R929" s="8">
        <f t="shared" si="104"/>
        <v>135.43470000000002</v>
      </c>
      <c r="S929" s="8">
        <f t="shared" si="105"/>
        <v>107.29584</v>
      </c>
    </row>
    <row r="930" spans="1:19" x14ac:dyDescent="0.25">
      <c r="A930">
        <v>2087</v>
      </c>
      <c r="B930">
        <v>5</v>
      </c>
      <c r="C930" s="7">
        <v>2.73E-5</v>
      </c>
      <c r="D930" s="7">
        <v>2.1699999999999999E-5</v>
      </c>
      <c r="E930" s="7">
        <v>1.8600000000000001E-5</v>
      </c>
      <c r="F930" t="str">
        <f t="shared" si="99"/>
        <v>2087-05-14T12:00:00Z</v>
      </c>
      <c r="G930" s="1">
        <v>294.31936999999999</v>
      </c>
      <c r="H930" s="1">
        <v>295.73579999999998</v>
      </c>
      <c r="I930" s="1">
        <v>296.83102000000002</v>
      </c>
      <c r="J930" t="s">
        <v>982</v>
      </c>
      <c r="K930">
        <v>283.39920000000001</v>
      </c>
      <c r="L930">
        <v>284.12714</v>
      </c>
      <c r="M930">
        <v>284.21179999999998</v>
      </c>
      <c r="N930" s="1">
        <f t="shared" si="100"/>
        <v>15.709285000000023</v>
      </c>
      <c r="O930" s="1">
        <f t="shared" si="101"/>
        <v>16.781470000000013</v>
      </c>
      <c r="P930" s="1">
        <f t="shared" si="102"/>
        <v>17.371410000000026</v>
      </c>
      <c r="Q930" s="8">
        <f t="shared" si="103"/>
        <v>71.793539999999993</v>
      </c>
      <c r="R930" s="8">
        <f t="shared" si="104"/>
        <v>57.066659999999999</v>
      </c>
      <c r="S930" s="8">
        <f t="shared" si="105"/>
        <v>48.914279999999998</v>
      </c>
    </row>
    <row r="931" spans="1:19" x14ac:dyDescent="0.25">
      <c r="A931">
        <v>2087</v>
      </c>
      <c r="B931">
        <v>6</v>
      </c>
      <c r="C931" s="7">
        <v>6.1399999999999997E-6</v>
      </c>
      <c r="D931" s="7">
        <v>5.3700000000000003E-6</v>
      </c>
      <c r="E931" s="7">
        <v>4.9599999999999999E-6</v>
      </c>
      <c r="F931" t="str">
        <f t="shared" si="99"/>
        <v>2087-06-14T00:00:00Z</v>
      </c>
      <c r="G931" s="1">
        <v>299.75529999999998</v>
      </c>
      <c r="H931" s="1">
        <v>301.30900000000003</v>
      </c>
      <c r="I931" s="1">
        <v>302.49997000000002</v>
      </c>
      <c r="J931" t="s">
        <v>983</v>
      </c>
      <c r="K931">
        <v>285.9794</v>
      </c>
      <c r="L931">
        <v>286.88240000000002</v>
      </c>
      <c r="M931">
        <v>287.04689999999999</v>
      </c>
      <c r="N931" s="1">
        <f t="shared" si="100"/>
        <v>19.71735000000001</v>
      </c>
      <c r="O931" s="1">
        <f t="shared" si="101"/>
        <v>20.945700000000045</v>
      </c>
      <c r="P931" s="1">
        <f t="shared" si="102"/>
        <v>21.623435000000029</v>
      </c>
      <c r="Q931" s="8">
        <f t="shared" si="103"/>
        <v>16.146971999999995</v>
      </c>
      <c r="R931" s="8">
        <f t="shared" si="104"/>
        <v>14.122026000000002</v>
      </c>
      <c r="S931" s="8">
        <f t="shared" si="105"/>
        <v>13.043808</v>
      </c>
    </row>
    <row r="932" spans="1:19" x14ac:dyDescent="0.25">
      <c r="A932">
        <v>2087</v>
      </c>
      <c r="B932">
        <v>7</v>
      </c>
      <c r="C932" s="7">
        <v>7.7800000000000001E-6</v>
      </c>
      <c r="D932" s="7">
        <v>7.4699999999999996E-6</v>
      </c>
      <c r="E932" s="7">
        <v>7.2099999999999996E-6</v>
      </c>
      <c r="F932" t="str">
        <f t="shared" si="99"/>
        <v>2087-07-14T12:00:00Z</v>
      </c>
      <c r="G932" s="1">
        <v>306.33215000000001</v>
      </c>
      <c r="H932" s="1">
        <v>307.74817000000002</v>
      </c>
      <c r="I932" s="1">
        <v>308.96129999999999</v>
      </c>
      <c r="J932" t="s">
        <v>984</v>
      </c>
      <c r="K932">
        <v>290.15893999999997</v>
      </c>
      <c r="L932">
        <v>290.87164000000001</v>
      </c>
      <c r="M932">
        <v>290.88528000000002</v>
      </c>
      <c r="N932" s="1">
        <f t="shared" si="100"/>
        <v>25.095545000000016</v>
      </c>
      <c r="O932" s="1">
        <f t="shared" si="101"/>
        <v>26.159905000000037</v>
      </c>
      <c r="P932" s="1">
        <f t="shared" si="102"/>
        <v>26.773290000000031</v>
      </c>
      <c r="Q932" s="8">
        <f t="shared" si="103"/>
        <v>20.459844</v>
      </c>
      <c r="R932" s="8">
        <f t="shared" si="104"/>
        <v>19.644606</v>
      </c>
      <c r="S932" s="8">
        <f t="shared" si="105"/>
        <v>18.960857999999998</v>
      </c>
    </row>
    <row r="933" spans="1:19" x14ac:dyDescent="0.25">
      <c r="A933">
        <v>2087</v>
      </c>
      <c r="B933">
        <v>8</v>
      </c>
      <c r="C933" s="7">
        <v>7.5100000000000001E-6</v>
      </c>
      <c r="D933" s="7">
        <v>6.7599999999999997E-6</v>
      </c>
      <c r="E933" s="7">
        <v>6.2999999999999998E-6</v>
      </c>
      <c r="F933" t="str">
        <f t="shared" si="99"/>
        <v>2087-08-14T12:00:00Z</v>
      </c>
      <c r="G933" s="1">
        <v>305.75304999999997</v>
      </c>
      <c r="H933" s="1">
        <v>307.10885999999999</v>
      </c>
      <c r="I933" s="1">
        <v>308.05669999999998</v>
      </c>
      <c r="J933" t="s">
        <v>985</v>
      </c>
      <c r="K933">
        <v>291.3723</v>
      </c>
      <c r="L933">
        <v>291.81900000000002</v>
      </c>
      <c r="M933">
        <v>291.69011999999998</v>
      </c>
      <c r="N933" s="1">
        <f t="shared" si="100"/>
        <v>25.412675000000036</v>
      </c>
      <c r="O933" s="1">
        <f t="shared" si="101"/>
        <v>26.313930000000028</v>
      </c>
      <c r="P933" s="1">
        <f t="shared" si="102"/>
        <v>26.723410000000001</v>
      </c>
      <c r="Q933" s="8">
        <f t="shared" si="103"/>
        <v>19.749797999999998</v>
      </c>
      <c r="R933" s="8">
        <f t="shared" si="104"/>
        <v>17.777448</v>
      </c>
      <c r="S933" s="8">
        <f t="shared" si="105"/>
        <v>16.567740000000001</v>
      </c>
    </row>
    <row r="934" spans="1:19" x14ac:dyDescent="0.25">
      <c r="A934">
        <v>2087</v>
      </c>
      <c r="B934">
        <v>9</v>
      </c>
      <c r="C934" s="7">
        <v>1.8899999999999999E-5</v>
      </c>
      <c r="D934" s="7">
        <v>1.4399999999999999E-5</v>
      </c>
      <c r="E934" s="7">
        <v>1.2999999999999999E-5</v>
      </c>
      <c r="F934" t="str">
        <f t="shared" si="99"/>
        <v>2087-09-14T00:00:00Z</v>
      </c>
      <c r="G934" s="1">
        <v>304.85788000000002</v>
      </c>
      <c r="H934" s="1">
        <v>306.3039</v>
      </c>
      <c r="I934" s="1">
        <v>307.24720000000002</v>
      </c>
      <c r="J934" t="s">
        <v>986</v>
      </c>
      <c r="K934">
        <v>292.16962000000001</v>
      </c>
      <c r="L934">
        <v>292.19098000000002</v>
      </c>
      <c r="M934">
        <v>291.69954999999999</v>
      </c>
      <c r="N934" s="1">
        <f t="shared" si="100"/>
        <v>25.363750000000039</v>
      </c>
      <c r="O934" s="1">
        <f t="shared" si="101"/>
        <v>26.097440000000006</v>
      </c>
      <c r="P934" s="1">
        <f t="shared" si="102"/>
        <v>26.323375000000055</v>
      </c>
      <c r="Q934" s="8">
        <f t="shared" si="103"/>
        <v>49.703220000000002</v>
      </c>
      <c r="R934" s="8">
        <f t="shared" si="104"/>
        <v>37.869119999999995</v>
      </c>
      <c r="S934" s="8">
        <f t="shared" si="105"/>
        <v>34.187399999999997</v>
      </c>
    </row>
    <row r="935" spans="1:19" x14ac:dyDescent="0.25">
      <c r="A935">
        <v>2087</v>
      </c>
      <c r="B935">
        <v>10</v>
      </c>
      <c r="C935" s="7">
        <v>1.03E-4</v>
      </c>
      <c r="D935" s="7">
        <v>7.3200000000000004E-5</v>
      </c>
      <c r="E935" s="7">
        <v>6.1500000000000004E-5</v>
      </c>
      <c r="F935" t="str">
        <f t="shared" si="99"/>
        <v>2087-10-14T12:00:00Z</v>
      </c>
      <c r="G935" s="1">
        <v>295.67056000000002</v>
      </c>
      <c r="H935" s="1">
        <v>297.11896000000002</v>
      </c>
      <c r="I935" s="1">
        <v>298.03357</v>
      </c>
      <c r="J935" t="s">
        <v>987</v>
      </c>
      <c r="K935">
        <v>285.93002000000001</v>
      </c>
      <c r="L935">
        <v>286.04968000000002</v>
      </c>
      <c r="M935">
        <v>285.72503999999998</v>
      </c>
      <c r="N935" s="1">
        <f t="shared" si="100"/>
        <v>17.650290000000041</v>
      </c>
      <c r="O935" s="1">
        <f t="shared" si="101"/>
        <v>18.434320000000071</v>
      </c>
      <c r="P935" s="1">
        <f t="shared" si="102"/>
        <v>18.729305000000011</v>
      </c>
      <c r="Q935" s="8">
        <f t="shared" si="103"/>
        <v>270.86940000000004</v>
      </c>
      <c r="R935" s="8">
        <f t="shared" si="104"/>
        <v>192.50136000000001</v>
      </c>
      <c r="S935" s="8">
        <f t="shared" si="105"/>
        <v>161.73269999999999</v>
      </c>
    </row>
    <row r="936" spans="1:19" x14ac:dyDescent="0.25">
      <c r="A936">
        <v>2087</v>
      </c>
      <c r="B936">
        <v>11</v>
      </c>
      <c r="C936" s="7">
        <v>1.5899999999999999E-4</v>
      </c>
      <c r="D936" s="7">
        <v>1.15E-4</v>
      </c>
      <c r="E936" s="7">
        <v>9.0799999999999998E-5</v>
      </c>
      <c r="F936" t="str">
        <f t="shared" si="99"/>
        <v>2087-11-14T00:00:00Z</v>
      </c>
      <c r="G936" s="1">
        <v>288.11880000000002</v>
      </c>
      <c r="H936" s="1">
        <v>289.01254</v>
      </c>
      <c r="I936" s="1">
        <v>289.46312999999998</v>
      </c>
      <c r="J936" t="s">
        <v>988</v>
      </c>
      <c r="K936">
        <v>279.43466000000001</v>
      </c>
      <c r="L936">
        <v>279.76940000000002</v>
      </c>
      <c r="M936">
        <v>279.82085999999998</v>
      </c>
      <c r="N936" s="1">
        <f t="shared" si="100"/>
        <v>10.626730000000066</v>
      </c>
      <c r="O936" s="1">
        <f t="shared" si="101"/>
        <v>11.240970000000061</v>
      </c>
      <c r="P936" s="1">
        <f t="shared" si="102"/>
        <v>11.491994999999974</v>
      </c>
      <c r="Q936" s="8">
        <f t="shared" si="103"/>
        <v>418.13820000000004</v>
      </c>
      <c r="R936" s="8">
        <f t="shared" si="104"/>
        <v>302.42700000000002</v>
      </c>
      <c r="S936" s="8">
        <f t="shared" si="105"/>
        <v>238.78583999999995</v>
      </c>
    </row>
    <row r="937" spans="1:19" x14ac:dyDescent="0.25">
      <c r="A937">
        <v>2087</v>
      </c>
      <c r="B937">
        <v>12</v>
      </c>
      <c r="C937" s="7">
        <v>1.37E-4</v>
      </c>
      <c r="D937" s="7">
        <v>1.01E-4</v>
      </c>
      <c r="E937" s="7">
        <v>7.9599999999999997E-5</v>
      </c>
      <c r="F937" t="str">
        <f t="shared" si="99"/>
        <v>2087-12-14T12:00:00Z</v>
      </c>
      <c r="G937" s="1">
        <v>281.53607</v>
      </c>
      <c r="H937" s="1">
        <v>282.40334999999999</v>
      </c>
      <c r="I937" s="1">
        <v>282.92493000000002</v>
      </c>
      <c r="J937" t="s">
        <v>989</v>
      </c>
      <c r="K937">
        <v>276.42077999999998</v>
      </c>
      <c r="L937">
        <v>276.96224999999998</v>
      </c>
      <c r="M937">
        <v>277.28384</v>
      </c>
      <c r="N937" s="1">
        <f t="shared" si="100"/>
        <v>5.8284250000000384</v>
      </c>
      <c r="O937" s="1">
        <f t="shared" si="101"/>
        <v>6.5328000000000088</v>
      </c>
      <c r="P937" s="1">
        <f t="shared" si="102"/>
        <v>6.954385000000002</v>
      </c>
      <c r="Q937" s="8">
        <f t="shared" si="103"/>
        <v>360.2826</v>
      </c>
      <c r="R937" s="8">
        <f t="shared" si="104"/>
        <v>265.60980000000006</v>
      </c>
      <c r="S937" s="8">
        <f t="shared" si="105"/>
        <v>209.33207999999999</v>
      </c>
    </row>
    <row r="938" spans="1:19" x14ac:dyDescent="0.25">
      <c r="A938">
        <v>2088</v>
      </c>
      <c r="B938">
        <v>1</v>
      </c>
      <c r="C938" s="7">
        <v>1.3799999999999999E-4</v>
      </c>
      <c r="D938" s="7">
        <v>1E-4</v>
      </c>
      <c r="E938" s="7">
        <v>7.7999999999999999E-5</v>
      </c>
      <c r="F938" t="str">
        <f t="shared" si="99"/>
        <v>2088-01-14T12:00:00Z</v>
      </c>
      <c r="G938" s="1">
        <v>283.01276000000001</v>
      </c>
      <c r="H938" s="1">
        <v>284.06301999999999</v>
      </c>
      <c r="I938" s="1">
        <v>284.56182999999999</v>
      </c>
      <c r="J938" t="s">
        <v>990</v>
      </c>
      <c r="K938">
        <v>276.84857</v>
      </c>
      <c r="L938">
        <v>277.42360000000002</v>
      </c>
      <c r="M938">
        <v>277.72973999999999</v>
      </c>
      <c r="N938" s="1">
        <f t="shared" si="100"/>
        <v>6.7806649999999991</v>
      </c>
      <c r="O938" s="1">
        <f t="shared" si="101"/>
        <v>7.5933100000000309</v>
      </c>
      <c r="P938" s="1">
        <f t="shared" si="102"/>
        <v>7.9957850000000121</v>
      </c>
      <c r="Q938" s="8">
        <f t="shared" si="103"/>
        <v>362.91239999999999</v>
      </c>
      <c r="R938" s="8">
        <f t="shared" si="104"/>
        <v>262.98</v>
      </c>
      <c r="S938" s="8">
        <f t="shared" si="105"/>
        <v>205.12440000000001</v>
      </c>
    </row>
    <row r="939" spans="1:19" x14ac:dyDescent="0.25">
      <c r="A939">
        <v>2088</v>
      </c>
      <c r="B939">
        <v>2</v>
      </c>
      <c r="C939" s="7">
        <v>1.4200000000000001E-4</v>
      </c>
      <c r="D939" s="7">
        <v>1.03E-4</v>
      </c>
      <c r="E939" s="7">
        <v>7.8800000000000004E-5</v>
      </c>
      <c r="F939" t="str">
        <f t="shared" si="99"/>
        <v>2088-02-13T12:00:00Z</v>
      </c>
      <c r="G939" s="1">
        <v>286.74619999999999</v>
      </c>
      <c r="H939" s="1">
        <v>287.88763</v>
      </c>
      <c r="I939" s="1">
        <v>288.48462000000001</v>
      </c>
      <c r="J939" t="s">
        <v>991</v>
      </c>
      <c r="K939">
        <v>279.02686</v>
      </c>
      <c r="L939">
        <v>279.50997999999998</v>
      </c>
      <c r="M939">
        <v>279.84075999999999</v>
      </c>
      <c r="N939" s="1">
        <f t="shared" si="100"/>
        <v>9.7365300000000161</v>
      </c>
      <c r="O939" s="1">
        <f t="shared" si="101"/>
        <v>10.548805000000016</v>
      </c>
      <c r="P939" s="1">
        <f t="shared" si="102"/>
        <v>11.012690000000021</v>
      </c>
      <c r="Q939" s="8">
        <f t="shared" si="103"/>
        <v>373.43159999999995</v>
      </c>
      <c r="R939" s="8">
        <f t="shared" si="104"/>
        <v>270.86940000000004</v>
      </c>
      <c r="S939" s="8">
        <f t="shared" si="105"/>
        <v>207.22824000000003</v>
      </c>
    </row>
    <row r="940" spans="1:19" x14ac:dyDescent="0.25">
      <c r="A940">
        <v>2088</v>
      </c>
      <c r="B940">
        <v>3</v>
      </c>
      <c r="C940" s="7">
        <v>4.8600000000000002E-5</v>
      </c>
      <c r="D940" s="7">
        <v>3.4700000000000003E-5</v>
      </c>
      <c r="E940" s="7">
        <v>2.5999999999999998E-5</v>
      </c>
      <c r="F940" t="str">
        <f t="shared" si="99"/>
        <v>2088-03-14T12:00:00Z</v>
      </c>
      <c r="G940" s="1">
        <v>291.66021999999998</v>
      </c>
      <c r="H940" s="1">
        <v>292.97205000000002</v>
      </c>
      <c r="I940" s="1">
        <v>293.78717</v>
      </c>
      <c r="J940" t="s">
        <v>992</v>
      </c>
      <c r="K940">
        <v>279.77066000000002</v>
      </c>
      <c r="L940">
        <v>280.41068000000001</v>
      </c>
      <c r="M940">
        <v>280.63425000000001</v>
      </c>
      <c r="N940" s="1">
        <f t="shared" si="100"/>
        <v>12.565440000000024</v>
      </c>
      <c r="O940" s="1">
        <f t="shared" si="101"/>
        <v>13.541365000000042</v>
      </c>
      <c r="P940" s="1">
        <f t="shared" si="102"/>
        <v>14.060710000000029</v>
      </c>
      <c r="Q940" s="8">
        <f t="shared" si="103"/>
        <v>127.80828</v>
      </c>
      <c r="R940" s="8">
        <f t="shared" si="104"/>
        <v>91.254059999999996</v>
      </c>
      <c r="S940" s="8">
        <f t="shared" si="105"/>
        <v>68.374799999999993</v>
      </c>
    </row>
    <row r="941" spans="1:19" x14ac:dyDescent="0.25">
      <c r="A941">
        <v>2088</v>
      </c>
      <c r="B941">
        <v>4</v>
      </c>
      <c r="C941" s="7">
        <v>3.8800000000000001E-5</v>
      </c>
      <c r="D941" s="7">
        <v>2.8399999999999999E-5</v>
      </c>
      <c r="E941" s="7">
        <v>2.27E-5</v>
      </c>
      <c r="F941" t="str">
        <f t="shared" si="99"/>
        <v>2088-04-14T00:00:00Z</v>
      </c>
      <c r="G941" s="1">
        <v>292.55401999999998</v>
      </c>
      <c r="H941" s="1">
        <v>294.11478</v>
      </c>
      <c r="I941" s="1">
        <v>295.15982000000002</v>
      </c>
      <c r="J941" t="s">
        <v>993</v>
      </c>
      <c r="K941">
        <v>280.8614</v>
      </c>
      <c r="L941">
        <v>281.51006999999998</v>
      </c>
      <c r="M941">
        <v>281.65550000000002</v>
      </c>
      <c r="N941" s="1">
        <f t="shared" si="100"/>
        <v>13.557710000000043</v>
      </c>
      <c r="O941" s="1">
        <f t="shared" si="101"/>
        <v>14.662424999999985</v>
      </c>
      <c r="P941" s="1">
        <f t="shared" si="102"/>
        <v>15.257660000000044</v>
      </c>
      <c r="Q941" s="8">
        <f t="shared" si="103"/>
        <v>102.03624000000001</v>
      </c>
      <c r="R941" s="8">
        <f t="shared" si="104"/>
        <v>74.686319999999995</v>
      </c>
      <c r="S941" s="8">
        <f t="shared" si="105"/>
        <v>59.696459999999988</v>
      </c>
    </row>
    <row r="942" spans="1:19" x14ac:dyDescent="0.25">
      <c r="A942">
        <v>2088</v>
      </c>
      <c r="B942">
        <v>5</v>
      </c>
      <c r="C942" s="7">
        <v>3.7299999999999999E-5</v>
      </c>
      <c r="D942" s="7">
        <v>3.0000000000000001E-5</v>
      </c>
      <c r="E942" s="7">
        <v>2.6400000000000001E-5</v>
      </c>
      <c r="F942" t="str">
        <f t="shared" si="99"/>
        <v>2088-05-14T12:00:00Z</v>
      </c>
      <c r="G942" s="1">
        <v>292.87018</v>
      </c>
      <c r="H942" s="1">
        <v>294.25214</v>
      </c>
      <c r="I942" s="1">
        <v>295.28805999999997</v>
      </c>
      <c r="J942" t="s">
        <v>994</v>
      </c>
      <c r="K942">
        <v>283.94580000000002</v>
      </c>
      <c r="L942">
        <v>284.66953000000001</v>
      </c>
      <c r="M942">
        <v>284.75357000000002</v>
      </c>
      <c r="N942" s="1">
        <f t="shared" si="100"/>
        <v>15.257990000000063</v>
      </c>
      <c r="O942" s="1">
        <f t="shared" si="101"/>
        <v>16.310834999999997</v>
      </c>
      <c r="P942" s="1">
        <f t="shared" si="102"/>
        <v>16.870814999999993</v>
      </c>
      <c r="Q942" s="8">
        <f t="shared" si="103"/>
        <v>98.091539999999995</v>
      </c>
      <c r="R942" s="8">
        <f t="shared" si="104"/>
        <v>78.894000000000005</v>
      </c>
      <c r="S942" s="8">
        <f t="shared" si="105"/>
        <v>69.426720000000003</v>
      </c>
    </row>
    <row r="943" spans="1:19" x14ac:dyDescent="0.25">
      <c r="A943">
        <v>2088</v>
      </c>
      <c r="B943">
        <v>6</v>
      </c>
      <c r="C943" s="7">
        <v>2.1800000000000001E-5</v>
      </c>
      <c r="D943" s="7">
        <v>1.88E-5</v>
      </c>
      <c r="E943" s="7">
        <v>1.7200000000000001E-5</v>
      </c>
      <c r="F943" t="str">
        <f t="shared" si="99"/>
        <v>2088-06-14T00:00:00Z</v>
      </c>
      <c r="G943" s="1">
        <v>301.96674000000002</v>
      </c>
      <c r="H943" s="1">
        <v>303.47582999999997</v>
      </c>
      <c r="I943" s="1">
        <v>304.60208</v>
      </c>
      <c r="J943" t="s">
        <v>995</v>
      </c>
      <c r="K943">
        <v>288.80650000000003</v>
      </c>
      <c r="L943">
        <v>289.67694</v>
      </c>
      <c r="M943">
        <v>289.79653999999999</v>
      </c>
      <c r="N943" s="1">
        <f t="shared" si="100"/>
        <v>22.236620000000016</v>
      </c>
      <c r="O943" s="1">
        <f t="shared" si="101"/>
        <v>23.426384999999982</v>
      </c>
      <c r="P943" s="1">
        <f t="shared" si="102"/>
        <v>24.049309999999991</v>
      </c>
      <c r="Q943" s="8">
        <f t="shared" si="103"/>
        <v>57.329640000000012</v>
      </c>
      <c r="R943" s="8">
        <f t="shared" si="104"/>
        <v>49.440240000000003</v>
      </c>
      <c r="S943" s="8">
        <f t="shared" si="105"/>
        <v>45.232560000000007</v>
      </c>
    </row>
    <row r="944" spans="1:19" x14ac:dyDescent="0.25">
      <c r="A944">
        <v>2088</v>
      </c>
      <c r="B944">
        <v>7</v>
      </c>
      <c r="C944" s="7">
        <v>3.1599999999999998E-6</v>
      </c>
      <c r="D944" s="7">
        <v>2.9699999999999999E-6</v>
      </c>
      <c r="E944" s="7">
        <v>2.79E-6</v>
      </c>
      <c r="F944" t="str">
        <f t="shared" si="99"/>
        <v>2088-07-14T12:00:00Z</v>
      </c>
      <c r="G944" s="1">
        <v>304.91305999999997</v>
      </c>
      <c r="H944" s="1">
        <v>306.33676000000003</v>
      </c>
      <c r="I944" s="1">
        <v>307.55959999999999</v>
      </c>
      <c r="J944" t="s">
        <v>996</v>
      </c>
      <c r="K944">
        <v>289.96706999999998</v>
      </c>
      <c r="L944">
        <v>290.69274999999999</v>
      </c>
      <c r="M944">
        <v>290.71793000000002</v>
      </c>
      <c r="N944" s="1">
        <f t="shared" si="100"/>
        <v>24.290065000000027</v>
      </c>
      <c r="O944" s="1">
        <f t="shared" si="101"/>
        <v>25.364755000000059</v>
      </c>
      <c r="P944" s="1">
        <f t="shared" si="102"/>
        <v>25.988765000000058</v>
      </c>
      <c r="Q944" s="8">
        <f t="shared" si="103"/>
        <v>8.3101679999999991</v>
      </c>
      <c r="R944" s="8">
        <f t="shared" si="104"/>
        <v>7.8105060000000002</v>
      </c>
      <c r="S944" s="8">
        <f t="shared" si="105"/>
        <v>7.3371420000000001</v>
      </c>
    </row>
    <row r="945" spans="1:19" x14ac:dyDescent="0.25">
      <c r="A945">
        <v>2088</v>
      </c>
      <c r="B945">
        <v>8</v>
      </c>
      <c r="C945" s="7">
        <v>4.1099999999999996E-6</v>
      </c>
      <c r="D945" s="7">
        <v>3.9600000000000002E-6</v>
      </c>
      <c r="E945" s="7">
        <v>4.0500000000000002E-6</v>
      </c>
      <c r="F945" t="str">
        <f t="shared" si="99"/>
        <v>2088-08-14T12:00:00Z</v>
      </c>
      <c r="G945" s="1">
        <v>306.86040000000003</v>
      </c>
      <c r="H945" s="1">
        <v>308.26175000000001</v>
      </c>
      <c r="I945" s="1">
        <v>309.26299999999998</v>
      </c>
      <c r="J945" t="s">
        <v>997</v>
      </c>
      <c r="K945">
        <v>291.38686999999999</v>
      </c>
      <c r="L945">
        <v>291.85561999999999</v>
      </c>
      <c r="M945">
        <v>291.75580000000002</v>
      </c>
      <c r="N945" s="1">
        <f t="shared" si="100"/>
        <v>25.973635000000058</v>
      </c>
      <c r="O945" s="1">
        <f t="shared" si="101"/>
        <v>26.908684999999991</v>
      </c>
      <c r="P945" s="1">
        <f t="shared" si="102"/>
        <v>27.359400000000051</v>
      </c>
      <c r="Q945" s="8">
        <f t="shared" si="103"/>
        <v>10.808477999999997</v>
      </c>
      <c r="R945" s="8">
        <f t="shared" si="104"/>
        <v>10.414008000000001</v>
      </c>
      <c r="S945" s="8">
        <f t="shared" si="105"/>
        <v>10.650690000000001</v>
      </c>
    </row>
    <row r="946" spans="1:19" x14ac:dyDescent="0.25">
      <c r="A946">
        <v>2088</v>
      </c>
      <c r="B946">
        <v>9</v>
      </c>
      <c r="C946" s="7">
        <v>3.63E-6</v>
      </c>
      <c r="D946" s="7">
        <v>2.6800000000000002E-6</v>
      </c>
      <c r="E946" s="7">
        <v>2.2299999999999998E-6</v>
      </c>
      <c r="F946" t="str">
        <f t="shared" si="99"/>
        <v>2088-09-14T00:00:00Z</v>
      </c>
      <c r="G946" s="1">
        <v>302.52334999999999</v>
      </c>
      <c r="H946" s="1">
        <v>303.91604999999998</v>
      </c>
      <c r="I946" s="1">
        <v>304.82076999999998</v>
      </c>
      <c r="J946" t="s">
        <v>998</v>
      </c>
      <c r="K946">
        <v>289.97289999999998</v>
      </c>
      <c r="L946">
        <v>289.99209999999999</v>
      </c>
      <c r="M946">
        <v>289.50015000000002</v>
      </c>
      <c r="N946" s="1">
        <f t="shared" si="100"/>
        <v>23.098124999999982</v>
      </c>
      <c r="O946" s="1">
        <f t="shared" si="101"/>
        <v>23.804075000000012</v>
      </c>
      <c r="P946" s="1">
        <f t="shared" si="102"/>
        <v>24.010460000000023</v>
      </c>
      <c r="Q946" s="8">
        <f t="shared" si="103"/>
        <v>9.5461740000000006</v>
      </c>
      <c r="R946" s="8">
        <f t="shared" si="104"/>
        <v>7.0478640000000006</v>
      </c>
      <c r="S946" s="8">
        <f t="shared" si="105"/>
        <v>5.8644540000000003</v>
      </c>
    </row>
    <row r="947" spans="1:19" x14ac:dyDescent="0.25">
      <c r="A947">
        <v>2088</v>
      </c>
      <c r="B947">
        <v>10</v>
      </c>
      <c r="C947" s="7">
        <v>1.1E-4</v>
      </c>
      <c r="D947" s="7">
        <v>7.8300000000000006E-5</v>
      </c>
      <c r="E947" s="7">
        <v>6.5500000000000006E-5</v>
      </c>
      <c r="F947" t="str">
        <f t="shared" si="99"/>
        <v>2088-10-14T12:00:00Z</v>
      </c>
      <c r="G947" s="1">
        <v>294.12880000000001</v>
      </c>
      <c r="H947" s="1">
        <v>295.55691999999999</v>
      </c>
      <c r="I947" s="1">
        <v>296.46602999999999</v>
      </c>
      <c r="J947" t="s">
        <v>999</v>
      </c>
      <c r="K947">
        <v>285.26952999999997</v>
      </c>
      <c r="L947">
        <v>285.37549999999999</v>
      </c>
      <c r="M947">
        <v>285.02017000000001</v>
      </c>
      <c r="N947" s="1">
        <f t="shared" si="100"/>
        <v>16.549165000000016</v>
      </c>
      <c r="O947" s="1">
        <f t="shared" si="101"/>
        <v>17.316210000000012</v>
      </c>
      <c r="P947" s="1">
        <f t="shared" si="102"/>
        <v>17.593100000000049</v>
      </c>
      <c r="Q947" s="8">
        <f t="shared" si="103"/>
        <v>289.27799999999996</v>
      </c>
      <c r="R947" s="8">
        <f t="shared" si="104"/>
        <v>205.91334000000003</v>
      </c>
      <c r="S947" s="8">
        <f t="shared" si="105"/>
        <v>172.25190000000003</v>
      </c>
    </row>
    <row r="948" spans="1:19" x14ac:dyDescent="0.25">
      <c r="A948">
        <v>2088</v>
      </c>
      <c r="B948">
        <v>11</v>
      </c>
      <c r="C948" s="7">
        <v>1.6200000000000001E-4</v>
      </c>
      <c r="D948" s="7">
        <v>1.18E-4</v>
      </c>
      <c r="E948" s="7">
        <v>9.2999999999999997E-5</v>
      </c>
      <c r="F948" t="str">
        <f t="shared" si="99"/>
        <v>2088-11-14T00:00:00Z</v>
      </c>
      <c r="G948" s="1">
        <v>288.01816000000002</v>
      </c>
      <c r="H948" s="1">
        <v>288.91214000000002</v>
      </c>
      <c r="I948" s="1">
        <v>289.35358000000002</v>
      </c>
      <c r="J948" t="s">
        <v>1000</v>
      </c>
      <c r="K948">
        <v>281.28705000000002</v>
      </c>
      <c r="L948">
        <v>281.63006999999999</v>
      </c>
      <c r="M948">
        <v>281.69202000000001</v>
      </c>
      <c r="N948" s="1">
        <f t="shared" si="100"/>
        <v>11.502605000000017</v>
      </c>
      <c r="O948" s="1">
        <f t="shared" si="101"/>
        <v>12.121105000000057</v>
      </c>
      <c r="P948" s="1">
        <f t="shared" si="102"/>
        <v>12.372800000000041</v>
      </c>
      <c r="Q948" s="8">
        <f t="shared" si="103"/>
        <v>426.02760000000006</v>
      </c>
      <c r="R948" s="8">
        <f t="shared" si="104"/>
        <v>310.31639999999999</v>
      </c>
      <c r="S948" s="8">
        <f t="shared" si="105"/>
        <v>244.57139999999998</v>
      </c>
    </row>
    <row r="949" spans="1:19" x14ac:dyDescent="0.25">
      <c r="A949">
        <v>2088</v>
      </c>
      <c r="B949">
        <v>12</v>
      </c>
      <c r="C949" s="7">
        <v>8.5599999999999994E-5</v>
      </c>
      <c r="D949" s="7">
        <v>6.3399999999999996E-5</v>
      </c>
      <c r="E949" s="7">
        <v>5.0000000000000002E-5</v>
      </c>
      <c r="F949" t="str">
        <f t="shared" si="99"/>
        <v>2088-12-14T12:00:00Z</v>
      </c>
      <c r="G949" s="1">
        <v>284.51740000000001</v>
      </c>
      <c r="H949" s="1">
        <v>285.39157</v>
      </c>
      <c r="I949" s="1">
        <v>285.92712</v>
      </c>
      <c r="J949" t="s">
        <v>1001</v>
      </c>
      <c r="K949">
        <v>277.99984999999998</v>
      </c>
      <c r="L949">
        <v>278.53649999999999</v>
      </c>
      <c r="M949">
        <v>278.85995000000003</v>
      </c>
      <c r="N949" s="1">
        <f t="shared" si="100"/>
        <v>8.1086250000000177</v>
      </c>
      <c r="O949" s="1">
        <f t="shared" si="101"/>
        <v>8.8140349999999899</v>
      </c>
      <c r="P949" s="1">
        <f t="shared" si="102"/>
        <v>9.2435350000000653</v>
      </c>
      <c r="Q949" s="8">
        <f t="shared" si="103"/>
        <v>225.11087999999998</v>
      </c>
      <c r="R949" s="8">
        <f t="shared" si="104"/>
        <v>166.72931999999997</v>
      </c>
      <c r="S949" s="8">
        <f t="shared" si="105"/>
        <v>131.49</v>
      </c>
    </row>
    <row r="950" spans="1:19" x14ac:dyDescent="0.25">
      <c r="A950">
        <v>2089</v>
      </c>
      <c r="B950">
        <v>1</v>
      </c>
      <c r="C950" s="7">
        <v>2.8800000000000001E-4</v>
      </c>
      <c r="D950" s="7">
        <v>2.0900000000000001E-4</v>
      </c>
      <c r="E950" s="7">
        <v>1.63E-4</v>
      </c>
      <c r="F950" t="str">
        <f t="shared" si="99"/>
        <v>2089-01-14T12:00:00Z</v>
      </c>
      <c r="G950" s="1">
        <v>284.60451999999998</v>
      </c>
      <c r="H950" s="1">
        <v>285.66665999999998</v>
      </c>
      <c r="I950" s="1">
        <v>286.16843</v>
      </c>
      <c r="J950" t="s">
        <v>1002</v>
      </c>
      <c r="K950">
        <v>279.77215999999999</v>
      </c>
      <c r="L950">
        <v>280.36279999999999</v>
      </c>
      <c r="M950">
        <v>280.68572999999998</v>
      </c>
      <c r="N950" s="1">
        <f t="shared" si="100"/>
        <v>9.0383400000000051</v>
      </c>
      <c r="O950" s="1">
        <f t="shared" si="101"/>
        <v>9.8647300000000087</v>
      </c>
      <c r="P950" s="1">
        <f t="shared" si="102"/>
        <v>10.277080000000012</v>
      </c>
      <c r="Q950" s="8">
        <f t="shared" si="103"/>
        <v>757.38239999999996</v>
      </c>
      <c r="R950" s="8">
        <f t="shared" si="104"/>
        <v>549.62819999999999</v>
      </c>
      <c r="S950" s="8">
        <f t="shared" si="105"/>
        <v>428.65740000000005</v>
      </c>
    </row>
    <row r="951" spans="1:19" x14ac:dyDescent="0.25">
      <c r="A951">
        <v>2089</v>
      </c>
      <c r="B951">
        <v>2</v>
      </c>
      <c r="C951" s="7">
        <v>1.36E-4</v>
      </c>
      <c r="D951" s="7">
        <v>9.7700000000000003E-5</v>
      </c>
      <c r="E951" s="7">
        <v>7.5300000000000001E-5</v>
      </c>
      <c r="F951" t="str">
        <f t="shared" si="99"/>
        <v>2089-02-13T00:00:00Z</v>
      </c>
      <c r="G951" s="1">
        <v>286.78942999999998</v>
      </c>
      <c r="H951" s="1">
        <v>287.91867000000002</v>
      </c>
      <c r="I951" s="1">
        <v>288.50198</v>
      </c>
      <c r="J951" t="s">
        <v>1003</v>
      </c>
      <c r="K951">
        <v>279.92421999999999</v>
      </c>
      <c r="L951">
        <v>280.38565</v>
      </c>
      <c r="M951">
        <v>280.69607999999999</v>
      </c>
      <c r="N951" s="1">
        <f t="shared" si="100"/>
        <v>10.206824999999981</v>
      </c>
      <c r="O951" s="1">
        <f t="shared" si="101"/>
        <v>11.002160000000003</v>
      </c>
      <c r="P951" s="1">
        <f t="shared" si="102"/>
        <v>11.449029999999993</v>
      </c>
      <c r="Q951" s="8">
        <f t="shared" si="103"/>
        <v>357.65280000000001</v>
      </c>
      <c r="R951" s="8">
        <f t="shared" si="104"/>
        <v>256.93146000000002</v>
      </c>
      <c r="S951" s="8">
        <f t="shared" si="105"/>
        <v>198.02393999999998</v>
      </c>
    </row>
    <row r="952" spans="1:19" x14ac:dyDescent="0.25">
      <c r="A952">
        <v>2089</v>
      </c>
      <c r="B952">
        <v>3</v>
      </c>
      <c r="C952" s="7">
        <v>9.7E-5</v>
      </c>
      <c r="D952" s="7">
        <v>6.9200000000000002E-5</v>
      </c>
      <c r="E952" s="7">
        <v>5.2800000000000003E-5</v>
      </c>
      <c r="F952" t="str">
        <f t="shared" si="99"/>
        <v>2089-03-14T12:00:00Z</v>
      </c>
      <c r="G952" s="1">
        <v>292.2869</v>
      </c>
      <c r="H952" s="1">
        <v>293.57407000000001</v>
      </c>
      <c r="I952" s="1">
        <v>294.32679999999999</v>
      </c>
      <c r="J952" t="s">
        <v>1004</v>
      </c>
      <c r="K952">
        <v>281.71062999999998</v>
      </c>
      <c r="L952">
        <v>282.35494999999997</v>
      </c>
      <c r="M952">
        <v>282.58170000000001</v>
      </c>
      <c r="N952" s="1">
        <f t="shared" si="100"/>
        <v>13.848765000000014</v>
      </c>
      <c r="O952" s="1">
        <f t="shared" si="101"/>
        <v>14.814510000000041</v>
      </c>
      <c r="P952" s="1">
        <f t="shared" si="102"/>
        <v>15.304250000000025</v>
      </c>
      <c r="Q952" s="8">
        <f t="shared" si="103"/>
        <v>255.09060000000002</v>
      </c>
      <c r="R952" s="8">
        <f t="shared" si="104"/>
        <v>181.98216000000002</v>
      </c>
      <c r="S952" s="8">
        <f t="shared" si="105"/>
        <v>138.85344000000001</v>
      </c>
    </row>
    <row r="953" spans="1:19" x14ac:dyDescent="0.25">
      <c r="A953">
        <v>2089</v>
      </c>
      <c r="B953">
        <v>4</v>
      </c>
      <c r="C953" s="7">
        <v>1.8899999999999999E-5</v>
      </c>
      <c r="D953" s="7">
        <v>1.3900000000000001E-5</v>
      </c>
      <c r="E953" s="7">
        <v>1.11E-5</v>
      </c>
      <c r="F953" t="str">
        <f t="shared" si="99"/>
        <v>2089-04-14T00:00:00Z</v>
      </c>
      <c r="G953" s="1">
        <v>293.53255999999999</v>
      </c>
      <c r="H953" s="1">
        <v>295.12128000000001</v>
      </c>
      <c r="I953" s="1">
        <v>296.18932999999998</v>
      </c>
      <c r="J953" t="s">
        <v>1005</v>
      </c>
      <c r="K953">
        <v>281.47570000000002</v>
      </c>
      <c r="L953">
        <v>282.14084000000003</v>
      </c>
      <c r="M953">
        <v>282.29712000000001</v>
      </c>
      <c r="N953" s="1">
        <f t="shared" si="100"/>
        <v>14.354130000000055</v>
      </c>
      <c r="O953" s="1">
        <f t="shared" si="101"/>
        <v>15.48106000000007</v>
      </c>
      <c r="P953" s="1">
        <f t="shared" si="102"/>
        <v>16.093225000000018</v>
      </c>
      <c r="Q953" s="8">
        <f t="shared" si="103"/>
        <v>49.703220000000002</v>
      </c>
      <c r="R953" s="8">
        <f t="shared" si="104"/>
        <v>36.554220000000001</v>
      </c>
      <c r="S953" s="8">
        <f t="shared" si="105"/>
        <v>29.190780000000004</v>
      </c>
    </row>
    <row r="954" spans="1:19" x14ac:dyDescent="0.25">
      <c r="A954">
        <v>2089</v>
      </c>
      <c r="B954">
        <v>5</v>
      </c>
      <c r="C954" s="7">
        <v>3.1999999999999999E-5</v>
      </c>
      <c r="D954" s="7">
        <v>2.5400000000000001E-5</v>
      </c>
      <c r="E954" s="7">
        <v>2.1999999999999999E-5</v>
      </c>
      <c r="F954" t="str">
        <f t="shared" si="99"/>
        <v>2089-05-14T12:00:00Z</v>
      </c>
      <c r="G954" s="1">
        <v>295.12018</v>
      </c>
      <c r="H954" s="1">
        <v>296.54723999999999</v>
      </c>
      <c r="I954" s="1">
        <v>297.65010000000001</v>
      </c>
      <c r="J954" t="s">
        <v>1006</v>
      </c>
      <c r="K954">
        <v>285.10467999999997</v>
      </c>
      <c r="L954">
        <v>285.84003000000001</v>
      </c>
      <c r="M954">
        <v>285.92520000000002</v>
      </c>
      <c r="N954" s="1">
        <f t="shared" si="100"/>
        <v>16.96243000000004</v>
      </c>
      <c r="O954" s="1">
        <f t="shared" si="101"/>
        <v>18.043634999999995</v>
      </c>
      <c r="P954" s="1">
        <f t="shared" si="102"/>
        <v>18.637650000000008</v>
      </c>
      <c r="Q954" s="8">
        <f t="shared" si="103"/>
        <v>84.153599999999997</v>
      </c>
      <c r="R954" s="8">
        <f t="shared" si="104"/>
        <v>66.79692</v>
      </c>
      <c r="S954" s="8">
        <f t="shared" si="105"/>
        <v>57.855600000000003</v>
      </c>
    </row>
    <row r="955" spans="1:19" x14ac:dyDescent="0.25">
      <c r="A955">
        <v>2089</v>
      </c>
      <c r="B955">
        <v>6</v>
      </c>
      <c r="C955" s="7">
        <v>5.8400000000000003E-5</v>
      </c>
      <c r="D955" s="7">
        <v>5.0399999999999999E-5</v>
      </c>
      <c r="E955" s="7">
        <v>4.5500000000000001E-5</v>
      </c>
      <c r="F955" t="str">
        <f t="shared" si="99"/>
        <v>2089-06-14T00:00:00Z</v>
      </c>
      <c r="G955" s="1">
        <v>298.38436999999999</v>
      </c>
      <c r="H955" s="1">
        <v>299.93880000000001</v>
      </c>
      <c r="I955" s="1">
        <v>301.11664000000002</v>
      </c>
      <c r="J955" t="s">
        <v>1007</v>
      </c>
      <c r="K955">
        <v>286.10117000000002</v>
      </c>
      <c r="L955">
        <v>287.00567999999998</v>
      </c>
      <c r="M955">
        <v>287.16660000000002</v>
      </c>
      <c r="N955" s="1">
        <f t="shared" si="100"/>
        <v>19.09277000000003</v>
      </c>
      <c r="O955" s="1">
        <f t="shared" si="101"/>
        <v>20.322240000000022</v>
      </c>
      <c r="P955" s="1">
        <f t="shared" si="102"/>
        <v>20.991620000000012</v>
      </c>
      <c r="Q955" s="8">
        <f t="shared" si="103"/>
        <v>153.58032</v>
      </c>
      <c r="R955" s="8">
        <f t="shared" si="104"/>
        <v>132.54192</v>
      </c>
      <c r="S955" s="8">
        <f t="shared" si="105"/>
        <v>119.65590000000002</v>
      </c>
    </row>
    <row r="956" spans="1:19" x14ac:dyDescent="0.25">
      <c r="A956">
        <v>2089</v>
      </c>
      <c r="B956">
        <v>7</v>
      </c>
      <c r="C956" s="7">
        <v>3.8099999999999999E-6</v>
      </c>
      <c r="D956" s="7">
        <v>3.7299999999999999E-6</v>
      </c>
      <c r="E956" s="7">
        <v>3.76E-6</v>
      </c>
      <c r="F956" t="str">
        <f t="shared" si="99"/>
        <v>2089-07-14T12:00:00Z</v>
      </c>
      <c r="G956" s="1">
        <v>305.79608000000002</v>
      </c>
      <c r="H956" s="1">
        <v>307.20461999999998</v>
      </c>
      <c r="I956" s="1">
        <v>308.38780000000003</v>
      </c>
      <c r="J956" t="s">
        <v>1008</v>
      </c>
      <c r="K956">
        <v>290.57857999999999</v>
      </c>
      <c r="L956">
        <v>291.30838</v>
      </c>
      <c r="M956">
        <v>291.33474999999999</v>
      </c>
      <c r="N956" s="1">
        <f t="shared" si="100"/>
        <v>25.037329999999997</v>
      </c>
      <c r="O956" s="1">
        <f t="shared" si="101"/>
        <v>26.106499999999983</v>
      </c>
      <c r="P956" s="1">
        <f t="shared" si="102"/>
        <v>26.711275000000001</v>
      </c>
      <c r="Q956" s="8">
        <f t="shared" si="103"/>
        <v>10.019537999999999</v>
      </c>
      <c r="R956" s="8">
        <f t="shared" si="104"/>
        <v>9.8091539999999995</v>
      </c>
      <c r="S956" s="8">
        <f t="shared" si="105"/>
        <v>9.8880479999999995</v>
      </c>
    </row>
    <row r="957" spans="1:19" x14ac:dyDescent="0.25">
      <c r="A957">
        <v>2089</v>
      </c>
      <c r="B957">
        <v>8</v>
      </c>
      <c r="C957" s="7">
        <v>2.3999999999999999E-6</v>
      </c>
      <c r="D957" s="7">
        <v>2.4899999999999999E-6</v>
      </c>
      <c r="E957" s="7">
        <v>2.74E-6</v>
      </c>
      <c r="F957" t="str">
        <f t="shared" si="99"/>
        <v>2089-08-14T12:00:00Z</v>
      </c>
      <c r="G957" s="1">
        <v>308.22057999999998</v>
      </c>
      <c r="H957" s="1">
        <v>309.63330000000002</v>
      </c>
      <c r="I957" s="1">
        <v>310.65339999999998</v>
      </c>
      <c r="J957" t="s">
        <v>1009</v>
      </c>
      <c r="K957">
        <v>292.51175000000001</v>
      </c>
      <c r="L957">
        <v>292.97109999999998</v>
      </c>
      <c r="M957">
        <v>292.85924999999997</v>
      </c>
      <c r="N957" s="1">
        <f t="shared" si="100"/>
        <v>27.216165000000046</v>
      </c>
      <c r="O957" s="1">
        <f t="shared" si="101"/>
        <v>28.152199999999993</v>
      </c>
      <c r="P957" s="1">
        <f t="shared" si="102"/>
        <v>28.60632499999997</v>
      </c>
      <c r="Q957" s="8">
        <f t="shared" si="103"/>
        <v>6.3115199999999998</v>
      </c>
      <c r="R957" s="8">
        <f t="shared" si="104"/>
        <v>6.5482019999999999</v>
      </c>
      <c r="S957" s="8">
        <f t="shared" si="105"/>
        <v>7.2056520000000006</v>
      </c>
    </row>
    <row r="958" spans="1:19" x14ac:dyDescent="0.25">
      <c r="A958">
        <v>2089</v>
      </c>
      <c r="B958">
        <v>9</v>
      </c>
      <c r="C958" s="7">
        <v>7.2599999999999999E-6</v>
      </c>
      <c r="D958" s="7">
        <v>5.9200000000000001E-6</v>
      </c>
      <c r="E958" s="7">
        <v>5.6099999999999997E-6</v>
      </c>
      <c r="F958" t="str">
        <f t="shared" si="99"/>
        <v>2089-09-14T00:00:00Z</v>
      </c>
      <c r="G958" s="1">
        <v>306.67047000000002</v>
      </c>
      <c r="H958" s="1">
        <v>308.06191999999999</v>
      </c>
      <c r="I958" s="1">
        <v>308.94639999999998</v>
      </c>
      <c r="J958" t="s">
        <v>1010</v>
      </c>
      <c r="K958">
        <v>292.31536999999997</v>
      </c>
      <c r="L958">
        <v>292.33046999999999</v>
      </c>
      <c r="M958">
        <v>291.8279</v>
      </c>
      <c r="N958" s="1">
        <f t="shared" si="100"/>
        <v>26.342920000000049</v>
      </c>
      <c r="O958" s="1">
        <f t="shared" si="101"/>
        <v>27.046195000000012</v>
      </c>
      <c r="P958" s="1">
        <f t="shared" si="102"/>
        <v>27.237150000000042</v>
      </c>
      <c r="Q958" s="8">
        <f t="shared" si="103"/>
        <v>19.092348000000001</v>
      </c>
      <c r="R958" s="8">
        <f t="shared" si="104"/>
        <v>15.568416000000001</v>
      </c>
      <c r="S958" s="8">
        <f t="shared" si="105"/>
        <v>14.753177999999998</v>
      </c>
    </row>
    <row r="959" spans="1:19" x14ac:dyDescent="0.25">
      <c r="A959">
        <v>2089</v>
      </c>
      <c r="B959">
        <v>10</v>
      </c>
      <c r="C959" s="7">
        <v>7.4499999999999995E-5</v>
      </c>
      <c r="D959" s="7">
        <v>5.2800000000000003E-5</v>
      </c>
      <c r="E959" s="7">
        <v>4.3900000000000003E-5</v>
      </c>
      <c r="F959" t="str">
        <f t="shared" si="99"/>
        <v>2089-10-14T12:00:00Z</v>
      </c>
      <c r="G959" s="1">
        <v>295.44330000000002</v>
      </c>
      <c r="H959" s="1">
        <v>296.88099999999997</v>
      </c>
      <c r="I959" s="1">
        <v>297.8014</v>
      </c>
      <c r="J959" t="s">
        <v>1011</v>
      </c>
      <c r="K959">
        <v>287.56866000000002</v>
      </c>
      <c r="L959">
        <v>287.67648000000003</v>
      </c>
      <c r="M959">
        <v>287.33330000000001</v>
      </c>
      <c r="N959" s="1">
        <f t="shared" si="100"/>
        <v>18.355980000000045</v>
      </c>
      <c r="O959" s="1">
        <f t="shared" si="101"/>
        <v>19.128739999999993</v>
      </c>
      <c r="P959" s="1">
        <f t="shared" si="102"/>
        <v>19.417350000000056</v>
      </c>
      <c r="Q959" s="8">
        <f t="shared" si="103"/>
        <v>195.92009999999999</v>
      </c>
      <c r="R959" s="8">
        <f t="shared" si="104"/>
        <v>138.85344000000001</v>
      </c>
      <c r="S959" s="8">
        <f t="shared" si="105"/>
        <v>115.44821999999999</v>
      </c>
    </row>
    <row r="960" spans="1:19" x14ac:dyDescent="0.25">
      <c r="A960">
        <v>2089</v>
      </c>
      <c r="B960">
        <v>11</v>
      </c>
      <c r="C960" s="7">
        <v>3.29E-5</v>
      </c>
      <c r="D960" s="7">
        <v>2.3799999999999999E-5</v>
      </c>
      <c r="E960" s="7">
        <v>1.8899999999999999E-5</v>
      </c>
      <c r="F960" t="str">
        <f t="shared" si="99"/>
        <v>2089-11-14T00:00:00Z</v>
      </c>
      <c r="G960" s="1">
        <v>287.27109999999999</v>
      </c>
      <c r="H960" s="1">
        <v>288.1497</v>
      </c>
      <c r="I960" s="1">
        <v>288.57852000000003</v>
      </c>
      <c r="J960" t="s">
        <v>1012</v>
      </c>
      <c r="K960">
        <v>279.18099999999998</v>
      </c>
      <c r="L960">
        <v>279.52460000000002</v>
      </c>
      <c r="M960">
        <v>279.59088000000003</v>
      </c>
      <c r="N960" s="1">
        <f t="shared" si="100"/>
        <v>10.076050000000009</v>
      </c>
      <c r="O960" s="1">
        <f t="shared" si="101"/>
        <v>10.687150000000031</v>
      </c>
      <c r="P960" s="1">
        <f t="shared" si="102"/>
        <v>10.934700000000021</v>
      </c>
      <c r="Q960" s="8">
        <f t="shared" si="103"/>
        <v>86.520420000000001</v>
      </c>
      <c r="R960" s="8">
        <f t="shared" si="104"/>
        <v>62.589239999999997</v>
      </c>
      <c r="S960" s="8">
        <f t="shared" si="105"/>
        <v>49.703220000000002</v>
      </c>
    </row>
    <row r="961" spans="1:19" x14ac:dyDescent="0.25">
      <c r="A961">
        <v>2089</v>
      </c>
      <c r="B961">
        <v>12</v>
      </c>
      <c r="C961" s="7">
        <v>4.0399999999999999E-5</v>
      </c>
      <c r="D961" s="7">
        <v>2.9899999999999998E-5</v>
      </c>
      <c r="E961" s="7">
        <v>2.34E-5</v>
      </c>
      <c r="F961" t="str">
        <f t="shared" si="99"/>
        <v>2089-12-14T12:00:00Z</v>
      </c>
      <c r="G961" s="1">
        <v>282.69155999999998</v>
      </c>
      <c r="H961" s="1">
        <v>283.55410000000001</v>
      </c>
      <c r="I961" s="1">
        <v>284.07074</v>
      </c>
      <c r="J961" t="s">
        <v>1013</v>
      </c>
      <c r="K961">
        <v>273.58832000000001</v>
      </c>
      <c r="L961">
        <v>274.13184000000001</v>
      </c>
      <c r="M961">
        <v>274.46017000000001</v>
      </c>
      <c r="N961" s="1">
        <f t="shared" si="100"/>
        <v>4.9899400000000469</v>
      </c>
      <c r="O961" s="1">
        <f t="shared" si="101"/>
        <v>5.6929700000000594</v>
      </c>
      <c r="P961" s="1">
        <f t="shared" si="102"/>
        <v>6.1154549999999972</v>
      </c>
      <c r="Q961" s="8">
        <f t="shared" si="103"/>
        <v>106.24392</v>
      </c>
      <c r="R961" s="8">
        <f t="shared" si="104"/>
        <v>78.631019999999992</v>
      </c>
      <c r="S961" s="8">
        <f t="shared" si="105"/>
        <v>61.537320000000001</v>
      </c>
    </row>
    <row r="962" spans="1:19" x14ac:dyDescent="0.25">
      <c r="A962">
        <v>2090</v>
      </c>
      <c r="B962">
        <v>1</v>
      </c>
      <c r="C962" s="7">
        <v>1.26E-4</v>
      </c>
      <c r="D962" s="7">
        <v>9.1500000000000001E-5</v>
      </c>
      <c r="E962" s="7">
        <v>7.1000000000000005E-5</v>
      </c>
      <c r="F962" t="str">
        <f t="shared" si="99"/>
        <v>2090-01-14T12:00:00Z</v>
      </c>
      <c r="G962" s="1">
        <v>284.95123000000001</v>
      </c>
      <c r="H962" s="1">
        <v>286.01796999999999</v>
      </c>
      <c r="I962" s="1">
        <v>286.53732000000002</v>
      </c>
      <c r="J962" t="s">
        <v>1014</v>
      </c>
      <c r="K962">
        <v>276.86725000000001</v>
      </c>
      <c r="L962">
        <v>277.48385999999999</v>
      </c>
      <c r="M962">
        <v>277.83954</v>
      </c>
      <c r="N962" s="1">
        <f t="shared" si="100"/>
        <v>7.7592400000000339</v>
      </c>
      <c r="O962" s="1">
        <f t="shared" si="101"/>
        <v>8.6009149999999863</v>
      </c>
      <c r="P962" s="1">
        <f t="shared" si="102"/>
        <v>9.0384300000000621</v>
      </c>
      <c r="Q962" s="8">
        <f t="shared" si="103"/>
        <v>331.35480000000001</v>
      </c>
      <c r="R962" s="8">
        <f t="shared" si="104"/>
        <v>240.6267</v>
      </c>
      <c r="S962" s="8">
        <f t="shared" si="105"/>
        <v>186.71579999999997</v>
      </c>
    </row>
    <row r="963" spans="1:19" x14ac:dyDescent="0.25">
      <c r="A963">
        <v>2090</v>
      </c>
      <c r="B963">
        <v>2</v>
      </c>
      <c r="C963" s="7">
        <v>1.4899999999999999E-4</v>
      </c>
      <c r="D963" s="7">
        <v>1.07E-4</v>
      </c>
      <c r="E963" s="7">
        <v>8.2299999999999995E-5</v>
      </c>
      <c r="F963" t="str">
        <f t="shared" ref="F963:F1026" si="106">J963</f>
        <v>2090-02-13T00:00:00Z</v>
      </c>
      <c r="G963" s="1">
        <v>285.21334999999999</v>
      </c>
      <c r="H963" s="1">
        <v>286.33542</v>
      </c>
      <c r="I963" s="1">
        <v>286.90924000000001</v>
      </c>
      <c r="J963" t="s">
        <v>1015</v>
      </c>
      <c r="K963">
        <v>278.87186000000003</v>
      </c>
      <c r="L963">
        <v>279.34215999999998</v>
      </c>
      <c r="M963">
        <v>279.66187000000002</v>
      </c>
      <c r="N963" s="1">
        <f t="shared" ref="N963:N1026" si="107">(AVERAGE(G963,K963))-273.15</f>
        <v>8.8926050000000032</v>
      </c>
      <c r="O963" s="1">
        <f t="shared" ref="O963:O1026" si="108">(AVERAGE(H963,L963))-273.15</f>
        <v>9.68879000000004</v>
      </c>
      <c r="P963" s="1">
        <f t="shared" ref="P963:P1026" si="109">(AVERAGE(I963,M963))-273.15</f>
        <v>10.135555000000068</v>
      </c>
      <c r="Q963" s="8">
        <f t="shared" ref="Q963:Q1026" si="110">(C963*60*24*60*30.4375)</f>
        <v>391.84019999999998</v>
      </c>
      <c r="R963" s="8">
        <f t="shared" ref="R963:R1026" si="111">(D963*60*24*60*30.4375)</f>
        <v>281.3886</v>
      </c>
      <c r="S963" s="8">
        <f t="shared" ref="S963:S1026" si="112">(E963*60*24*60*30.4375)</f>
        <v>216.43253999999999</v>
      </c>
    </row>
    <row r="964" spans="1:19" x14ac:dyDescent="0.25">
      <c r="A964">
        <v>2090</v>
      </c>
      <c r="B964">
        <v>3</v>
      </c>
      <c r="C964" s="7">
        <v>9.3800000000000003E-5</v>
      </c>
      <c r="D964" s="7">
        <v>6.69E-5</v>
      </c>
      <c r="E964" s="7">
        <v>5.1E-5</v>
      </c>
      <c r="F964" t="str">
        <f t="shared" si="106"/>
        <v>2090-03-14T12:00:00Z</v>
      </c>
      <c r="G964" s="1">
        <v>290.47192000000001</v>
      </c>
      <c r="H964" s="1">
        <v>291.76294000000001</v>
      </c>
      <c r="I964" s="1">
        <v>292.51607999999999</v>
      </c>
      <c r="J964" t="s">
        <v>1016</v>
      </c>
      <c r="K964">
        <v>281.03359999999998</v>
      </c>
      <c r="L964">
        <v>281.67993000000001</v>
      </c>
      <c r="M964">
        <v>281.90911999999997</v>
      </c>
      <c r="N964" s="1">
        <f t="shared" si="107"/>
        <v>12.602759999999989</v>
      </c>
      <c r="O964" s="1">
        <f t="shared" si="108"/>
        <v>13.571435000000065</v>
      </c>
      <c r="P964" s="1">
        <f t="shared" si="109"/>
        <v>14.062599999999975</v>
      </c>
      <c r="Q964" s="8">
        <f t="shared" si="110"/>
        <v>246.67523999999997</v>
      </c>
      <c r="R964" s="8">
        <f t="shared" si="111"/>
        <v>175.93362000000002</v>
      </c>
      <c r="S964" s="8">
        <f t="shared" si="112"/>
        <v>134.1198</v>
      </c>
    </row>
    <row r="965" spans="1:19" x14ac:dyDescent="0.25">
      <c r="A965">
        <v>2090</v>
      </c>
      <c r="B965">
        <v>4</v>
      </c>
      <c r="C965" s="7">
        <v>7.3200000000000004E-5</v>
      </c>
      <c r="D965" s="7">
        <v>5.3399999999999997E-5</v>
      </c>
      <c r="E965" s="7">
        <v>4.2299999999999998E-5</v>
      </c>
      <c r="F965" t="str">
        <f t="shared" si="106"/>
        <v>2090-04-14T00:00:00Z</v>
      </c>
      <c r="G965" s="1">
        <v>290.86455999999998</v>
      </c>
      <c r="H965" s="1">
        <v>292.4117</v>
      </c>
      <c r="I965" s="1">
        <v>293.42795000000001</v>
      </c>
      <c r="J965" t="s">
        <v>1017</v>
      </c>
      <c r="K965">
        <v>281.71987999999999</v>
      </c>
      <c r="L965">
        <v>282.39440000000002</v>
      </c>
      <c r="M965">
        <v>282.55797999999999</v>
      </c>
      <c r="N965" s="1">
        <f t="shared" si="107"/>
        <v>13.142220000000009</v>
      </c>
      <c r="O965" s="1">
        <f t="shared" si="108"/>
        <v>14.25305000000003</v>
      </c>
      <c r="P965" s="1">
        <f t="shared" si="109"/>
        <v>14.842965000000049</v>
      </c>
      <c r="Q965" s="8">
        <f t="shared" si="110"/>
        <v>192.50136000000001</v>
      </c>
      <c r="R965" s="8">
        <f t="shared" si="111"/>
        <v>140.43131999999997</v>
      </c>
      <c r="S965" s="8">
        <f t="shared" si="112"/>
        <v>111.24054</v>
      </c>
    </row>
    <row r="966" spans="1:19" x14ac:dyDescent="0.25">
      <c r="A966">
        <v>2090</v>
      </c>
      <c r="B966">
        <v>5</v>
      </c>
      <c r="C966" s="7">
        <v>4.4400000000000002E-5</v>
      </c>
      <c r="D966" s="7">
        <v>3.5200000000000002E-5</v>
      </c>
      <c r="E966" s="7">
        <v>3.0300000000000001E-5</v>
      </c>
      <c r="F966" t="str">
        <f t="shared" si="106"/>
        <v>2090-05-14T12:00:00Z</v>
      </c>
      <c r="G966" s="1">
        <v>291.60516000000001</v>
      </c>
      <c r="H966" s="1">
        <v>292.98824999999999</v>
      </c>
      <c r="I966" s="1">
        <v>294.05160000000001</v>
      </c>
      <c r="J966" t="s">
        <v>1018</v>
      </c>
      <c r="K966">
        <v>282.31689999999998</v>
      </c>
      <c r="L966">
        <v>283.05437999999998</v>
      </c>
      <c r="M966">
        <v>283.15024</v>
      </c>
      <c r="N966" s="1">
        <f t="shared" si="107"/>
        <v>13.811030000000017</v>
      </c>
      <c r="O966" s="1">
        <f t="shared" si="108"/>
        <v>14.871314999999981</v>
      </c>
      <c r="P966" s="1">
        <f t="shared" si="109"/>
        <v>15.450919999999996</v>
      </c>
      <c r="Q966" s="8">
        <f t="shared" si="110"/>
        <v>116.76312000000001</v>
      </c>
      <c r="R966" s="8">
        <f t="shared" si="111"/>
        <v>92.568960000000018</v>
      </c>
      <c r="S966" s="8">
        <f t="shared" si="112"/>
        <v>79.682940000000002</v>
      </c>
    </row>
    <row r="967" spans="1:19" x14ac:dyDescent="0.25">
      <c r="A967">
        <v>2090</v>
      </c>
      <c r="B967">
        <v>6</v>
      </c>
      <c r="C967" s="7">
        <v>1.9300000000000002E-5</v>
      </c>
      <c r="D967" s="7">
        <v>1.6699999999999999E-5</v>
      </c>
      <c r="E967" s="7">
        <v>1.52E-5</v>
      </c>
      <c r="F967" t="str">
        <f t="shared" si="106"/>
        <v>2090-06-14T00:00:00Z</v>
      </c>
      <c r="G967" s="1">
        <v>297.61900000000003</v>
      </c>
      <c r="H967" s="1">
        <v>299.19607999999999</v>
      </c>
      <c r="I967" s="1">
        <v>300.40816999999998</v>
      </c>
      <c r="J967" t="s">
        <v>1019</v>
      </c>
      <c r="K967">
        <v>285.50644</v>
      </c>
      <c r="L967">
        <v>286.42523</v>
      </c>
      <c r="M967">
        <v>286.61313000000001</v>
      </c>
      <c r="N967" s="1">
        <f t="shared" si="107"/>
        <v>18.412720000000036</v>
      </c>
      <c r="O967" s="1">
        <f t="shared" si="108"/>
        <v>19.66065500000002</v>
      </c>
      <c r="P967" s="1">
        <f t="shared" si="109"/>
        <v>20.360650000000021</v>
      </c>
      <c r="Q967" s="8">
        <f t="shared" si="110"/>
        <v>50.755140000000011</v>
      </c>
      <c r="R967" s="8">
        <f t="shared" si="111"/>
        <v>43.917659999999991</v>
      </c>
      <c r="S967" s="8">
        <f t="shared" si="112"/>
        <v>39.97296</v>
      </c>
    </row>
    <row r="968" spans="1:19" x14ac:dyDescent="0.25">
      <c r="A968">
        <v>2090</v>
      </c>
      <c r="B968">
        <v>7</v>
      </c>
      <c r="C968" s="7">
        <v>1.9400000000000001E-6</v>
      </c>
      <c r="D968" s="7">
        <v>1.9099999999999999E-6</v>
      </c>
      <c r="E968" s="7">
        <v>1.9400000000000001E-6</v>
      </c>
      <c r="F968" t="str">
        <f t="shared" si="106"/>
        <v>2090-07-14T12:00:00Z</v>
      </c>
      <c r="G968" s="1">
        <v>309.25207999999998</v>
      </c>
      <c r="H968" s="1">
        <v>310.65735000000001</v>
      </c>
      <c r="I968" s="1">
        <v>311.85028</v>
      </c>
      <c r="J968" t="s">
        <v>1020</v>
      </c>
      <c r="K968">
        <v>292.76143999999999</v>
      </c>
      <c r="L968">
        <v>293.45819999999998</v>
      </c>
      <c r="M968">
        <v>293.45245</v>
      </c>
      <c r="N968" s="1">
        <f t="shared" si="107"/>
        <v>27.856760000000008</v>
      </c>
      <c r="O968" s="1">
        <f t="shared" si="108"/>
        <v>28.907775000000015</v>
      </c>
      <c r="P968" s="1">
        <f t="shared" si="109"/>
        <v>29.501365000000021</v>
      </c>
      <c r="Q968" s="8">
        <f t="shared" si="110"/>
        <v>5.1018120000000007</v>
      </c>
      <c r="R968" s="8">
        <f t="shared" si="111"/>
        <v>5.0229179999999998</v>
      </c>
      <c r="S968" s="8">
        <f t="shared" si="112"/>
        <v>5.1018120000000007</v>
      </c>
    </row>
    <row r="969" spans="1:19" x14ac:dyDescent="0.25">
      <c r="A969">
        <v>2090</v>
      </c>
      <c r="B969">
        <v>8</v>
      </c>
      <c r="C969" s="7">
        <v>9.8099999999999992E-6</v>
      </c>
      <c r="D969" s="7">
        <v>8.7800000000000006E-6</v>
      </c>
      <c r="E969" s="7">
        <v>8.2400000000000007E-6</v>
      </c>
      <c r="F969" t="str">
        <f t="shared" si="106"/>
        <v>2090-08-14T12:00:00Z</v>
      </c>
      <c r="G969" s="1">
        <v>306.66629999999998</v>
      </c>
      <c r="H969" s="1">
        <v>308.04003999999998</v>
      </c>
      <c r="I969" s="1">
        <v>309.01803999999998</v>
      </c>
      <c r="J969" t="s">
        <v>1021</v>
      </c>
      <c r="K969">
        <v>291.22564999999997</v>
      </c>
      <c r="L969">
        <v>291.67</v>
      </c>
      <c r="M969">
        <v>291.55246</v>
      </c>
      <c r="N969" s="1">
        <f t="shared" si="107"/>
        <v>25.795974999999999</v>
      </c>
      <c r="O969" s="1">
        <f t="shared" si="108"/>
        <v>26.70501999999999</v>
      </c>
      <c r="P969" s="1">
        <f t="shared" si="109"/>
        <v>27.135250000000042</v>
      </c>
      <c r="Q969" s="8">
        <f t="shared" si="110"/>
        <v>25.798338000000001</v>
      </c>
      <c r="R969" s="8">
        <f t="shared" si="111"/>
        <v>23.089644</v>
      </c>
      <c r="S969" s="8">
        <f t="shared" si="112"/>
        <v>21.669552000000003</v>
      </c>
    </row>
    <row r="970" spans="1:19" x14ac:dyDescent="0.25">
      <c r="A970">
        <v>2090</v>
      </c>
      <c r="B970">
        <v>9</v>
      </c>
      <c r="C970" s="7">
        <v>9.0100000000000003E-7</v>
      </c>
      <c r="D970" s="7">
        <v>6.9400000000000005E-7</v>
      </c>
      <c r="E970" s="7">
        <v>6.2099999999999996E-7</v>
      </c>
      <c r="F970" t="str">
        <f t="shared" si="106"/>
        <v>2090-09-14T00:00:00Z</v>
      </c>
      <c r="G970" s="1">
        <v>303.51715000000002</v>
      </c>
      <c r="H970" s="1">
        <v>304.92171999999999</v>
      </c>
      <c r="I970" s="1">
        <v>305.84302000000002</v>
      </c>
      <c r="J970" t="s">
        <v>1022</v>
      </c>
      <c r="K970">
        <v>289.68383999999998</v>
      </c>
      <c r="L970">
        <v>289.71987999999999</v>
      </c>
      <c r="M970">
        <v>289.25513000000001</v>
      </c>
      <c r="N970" s="1">
        <f t="shared" si="107"/>
        <v>23.450495000000046</v>
      </c>
      <c r="O970" s="1">
        <f t="shared" si="108"/>
        <v>24.170799999999986</v>
      </c>
      <c r="P970" s="1">
        <f t="shared" si="109"/>
        <v>24.399075000000039</v>
      </c>
      <c r="Q970" s="8">
        <f t="shared" si="110"/>
        <v>2.3694497999999999</v>
      </c>
      <c r="R970" s="8">
        <f t="shared" si="111"/>
        <v>1.8250811999999998</v>
      </c>
      <c r="S970" s="8">
        <f t="shared" si="112"/>
        <v>1.6331057999999998</v>
      </c>
    </row>
    <row r="971" spans="1:19" x14ac:dyDescent="0.25">
      <c r="A971">
        <v>2090</v>
      </c>
      <c r="B971">
        <v>10</v>
      </c>
      <c r="C971" s="7">
        <v>2.3E-5</v>
      </c>
      <c r="D971" s="7">
        <v>1.63E-5</v>
      </c>
      <c r="E971" s="7">
        <v>1.36E-5</v>
      </c>
      <c r="F971" t="str">
        <f t="shared" si="106"/>
        <v>2090-10-14T12:00:00Z</v>
      </c>
      <c r="G971" s="1">
        <v>296.83996999999999</v>
      </c>
      <c r="H971" s="1">
        <v>298.28399999999999</v>
      </c>
      <c r="I971" s="1">
        <v>299.22156000000001</v>
      </c>
      <c r="J971" t="s">
        <v>1023</v>
      </c>
      <c r="K971">
        <v>286.16214000000002</v>
      </c>
      <c r="L971">
        <v>286.27289999999999</v>
      </c>
      <c r="M971">
        <v>285.94427000000002</v>
      </c>
      <c r="N971" s="1">
        <f t="shared" si="107"/>
        <v>18.351055000000031</v>
      </c>
      <c r="O971" s="1">
        <f t="shared" si="108"/>
        <v>19.128450000000043</v>
      </c>
      <c r="P971" s="1">
        <f t="shared" si="109"/>
        <v>19.432915000000037</v>
      </c>
      <c r="Q971" s="8">
        <f t="shared" si="110"/>
        <v>60.485399999999998</v>
      </c>
      <c r="R971" s="8">
        <f t="shared" si="111"/>
        <v>42.865740000000002</v>
      </c>
      <c r="S971" s="8">
        <f t="shared" si="112"/>
        <v>35.765280000000004</v>
      </c>
    </row>
    <row r="972" spans="1:19" x14ac:dyDescent="0.25">
      <c r="A972">
        <v>2090</v>
      </c>
      <c r="B972">
        <v>11</v>
      </c>
      <c r="C972" s="7">
        <v>1.6000000000000001E-4</v>
      </c>
      <c r="D972" s="7">
        <v>1.16E-4</v>
      </c>
      <c r="E972" s="7">
        <v>9.1899999999999998E-5</v>
      </c>
      <c r="F972" t="str">
        <f t="shared" si="106"/>
        <v>2090-11-14T00:00:00Z</v>
      </c>
      <c r="G972" s="1">
        <v>286.35574000000003</v>
      </c>
      <c r="H972" s="1">
        <v>287.22784000000001</v>
      </c>
      <c r="I972" s="1">
        <v>287.64431999999999</v>
      </c>
      <c r="J972" t="s">
        <v>1024</v>
      </c>
      <c r="K972">
        <v>279.57366999999999</v>
      </c>
      <c r="L972">
        <v>279.90636999999998</v>
      </c>
      <c r="M972">
        <v>279.95013</v>
      </c>
      <c r="N972" s="1">
        <f t="shared" si="107"/>
        <v>9.8147050000000036</v>
      </c>
      <c r="O972" s="1">
        <f t="shared" si="108"/>
        <v>10.417104999999992</v>
      </c>
      <c r="P972" s="1">
        <f t="shared" si="109"/>
        <v>10.647225000000049</v>
      </c>
      <c r="Q972" s="8">
        <f t="shared" si="110"/>
        <v>420.76800000000003</v>
      </c>
      <c r="R972" s="8">
        <f t="shared" si="111"/>
        <v>305.05679999999995</v>
      </c>
      <c r="S972" s="8">
        <f t="shared" si="112"/>
        <v>241.67862000000002</v>
      </c>
    </row>
    <row r="973" spans="1:19" x14ac:dyDescent="0.25">
      <c r="A973">
        <v>2090</v>
      </c>
      <c r="B973">
        <v>12</v>
      </c>
      <c r="C973" s="7">
        <v>1.2300000000000001E-4</v>
      </c>
      <c r="D973" s="7">
        <v>9.09E-5</v>
      </c>
      <c r="E973" s="7">
        <v>7.1500000000000003E-5</v>
      </c>
      <c r="F973" t="str">
        <f t="shared" si="106"/>
        <v>2090-12-14T12:00:00Z</v>
      </c>
      <c r="G973" s="1">
        <v>284.78109999999998</v>
      </c>
      <c r="H973" s="1">
        <v>285.65372000000002</v>
      </c>
      <c r="I973" s="1">
        <v>286.18331999999998</v>
      </c>
      <c r="J973" t="s">
        <v>1025</v>
      </c>
      <c r="K973">
        <v>278.47064</v>
      </c>
      <c r="L973">
        <v>279.0111</v>
      </c>
      <c r="M973">
        <v>279.33737000000002</v>
      </c>
      <c r="N973" s="1">
        <f t="shared" si="107"/>
        <v>8.4758699999999862</v>
      </c>
      <c r="O973" s="1">
        <f t="shared" si="108"/>
        <v>9.1824100000000044</v>
      </c>
      <c r="P973" s="1">
        <f t="shared" si="109"/>
        <v>9.6103450000000521</v>
      </c>
      <c r="Q973" s="8">
        <f t="shared" si="110"/>
        <v>323.46539999999999</v>
      </c>
      <c r="R973" s="8">
        <f t="shared" si="111"/>
        <v>239.04881999999998</v>
      </c>
      <c r="S973" s="8">
        <f t="shared" si="112"/>
        <v>188.03070000000002</v>
      </c>
    </row>
    <row r="974" spans="1:19" x14ac:dyDescent="0.25">
      <c r="A974">
        <v>2091</v>
      </c>
      <c r="B974">
        <v>1</v>
      </c>
      <c r="C974" s="7">
        <v>1.16E-4</v>
      </c>
      <c r="D974" s="7">
        <v>8.3700000000000002E-5</v>
      </c>
      <c r="E974" s="7">
        <v>6.4599999999999998E-5</v>
      </c>
      <c r="F974" t="str">
        <f t="shared" si="106"/>
        <v>2091-01-14T12:00:00Z</v>
      </c>
      <c r="G974" s="1">
        <v>285.55349999999999</v>
      </c>
      <c r="H974" s="1">
        <v>286.61835000000002</v>
      </c>
      <c r="I974" s="1">
        <v>287.1275</v>
      </c>
      <c r="J974" t="s">
        <v>1026</v>
      </c>
      <c r="K974">
        <v>279.20663000000002</v>
      </c>
      <c r="L974">
        <v>279.80720000000002</v>
      </c>
      <c r="M974">
        <v>280.13749999999999</v>
      </c>
      <c r="N974" s="1">
        <f t="shared" si="107"/>
        <v>9.2300650000000246</v>
      </c>
      <c r="O974" s="1">
        <f t="shared" si="108"/>
        <v>10.062775000000045</v>
      </c>
      <c r="P974" s="1">
        <f t="shared" si="109"/>
        <v>10.482500000000016</v>
      </c>
      <c r="Q974" s="8">
        <f t="shared" si="110"/>
        <v>305.05679999999995</v>
      </c>
      <c r="R974" s="8">
        <f t="shared" si="111"/>
        <v>220.11426000000003</v>
      </c>
      <c r="S974" s="8">
        <f t="shared" si="112"/>
        <v>169.88507999999999</v>
      </c>
    </row>
    <row r="975" spans="1:19" x14ac:dyDescent="0.25">
      <c r="A975">
        <v>2091</v>
      </c>
      <c r="B975">
        <v>2</v>
      </c>
      <c r="C975" s="7">
        <v>1.75E-4</v>
      </c>
      <c r="D975" s="7">
        <v>1.26E-4</v>
      </c>
      <c r="E975" s="7">
        <v>9.7100000000000002E-5</v>
      </c>
      <c r="F975" t="str">
        <f t="shared" si="106"/>
        <v>2091-02-13T00:00:00Z</v>
      </c>
      <c r="G975" s="1">
        <v>286.08524</v>
      </c>
      <c r="H975" s="1">
        <v>287.21744000000001</v>
      </c>
      <c r="I975" s="1">
        <v>287.80047999999999</v>
      </c>
      <c r="J975" t="s">
        <v>1027</v>
      </c>
      <c r="K975">
        <v>280.53402999999997</v>
      </c>
      <c r="L975">
        <v>281.00128000000001</v>
      </c>
      <c r="M975">
        <v>281.30768</v>
      </c>
      <c r="N975" s="1">
        <f t="shared" si="107"/>
        <v>10.15963499999998</v>
      </c>
      <c r="O975" s="1">
        <f t="shared" si="108"/>
        <v>10.959360000000061</v>
      </c>
      <c r="P975" s="1">
        <f t="shared" si="109"/>
        <v>11.404080000000022</v>
      </c>
      <c r="Q975" s="8">
        <f t="shared" si="110"/>
        <v>460.21500000000003</v>
      </c>
      <c r="R975" s="8">
        <f t="shared" si="111"/>
        <v>331.35480000000001</v>
      </c>
      <c r="S975" s="8">
        <f t="shared" si="112"/>
        <v>255.35358000000002</v>
      </c>
    </row>
    <row r="976" spans="1:19" x14ac:dyDescent="0.25">
      <c r="A976">
        <v>2091</v>
      </c>
      <c r="B976">
        <v>3</v>
      </c>
      <c r="C976" s="7">
        <v>1.25E-4</v>
      </c>
      <c r="D976" s="7">
        <v>8.9499999999999994E-5</v>
      </c>
      <c r="E976" s="7">
        <v>6.7899999999999997E-5</v>
      </c>
      <c r="F976" t="str">
        <f t="shared" si="106"/>
        <v>2091-03-14T12:00:00Z</v>
      </c>
      <c r="G976" s="1">
        <v>288.95963</v>
      </c>
      <c r="H976" s="1">
        <v>290.23615000000001</v>
      </c>
      <c r="I976" s="1">
        <v>290.97678000000002</v>
      </c>
      <c r="J976" t="s">
        <v>1028</v>
      </c>
      <c r="K976">
        <v>280.46902</v>
      </c>
      <c r="L976">
        <v>281.11676</v>
      </c>
      <c r="M976">
        <v>281.34534000000002</v>
      </c>
      <c r="N976" s="1">
        <f t="shared" si="107"/>
        <v>11.564325000000053</v>
      </c>
      <c r="O976" s="1">
        <f t="shared" si="108"/>
        <v>12.526455000000055</v>
      </c>
      <c r="P976" s="1">
        <f t="shared" si="109"/>
        <v>13.011060000000043</v>
      </c>
      <c r="Q976" s="8">
        <f t="shared" si="110"/>
        <v>328.72499999999997</v>
      </c>
      <c r="R976" s="8">
        <f t="shared" si="111"/>
        <v>235.36709999999997</v>
      </c>
      <c r="S976" s="8">
        <f t="shared" si="112"/>
        <v>178.56341999999998</v>
      </c>
    </row>
    <row r="977" spans="1:19" x14ac:dyDescent="0.25">
      <c r="A977">
        <v>2091</v>
      </c>
      <c r="B977">
        <v>4</v>
      </c>
      <c r="C977" s="7">
        <v>4.57E-5</v>
      </c>
      <c r="D977" s="7">
        <v>3.3500000000000001E-5</v>
      </c>
      <c r="E977" s="7">
        <v>2.6599999999999999E-5</v>
      </c>
      <c r="F977" t="str">
        <f t="shared" si="106"/>
        <v>2091-04-14T00:00:00Z</v>
      </c>
      <c r="G977" s="1">
        <v>291.23322000000002</v>
      </c>
      <c r="H977" s="1">
        <v>292.76589999999999</v>
      </c>
      <c r="I977" s="1">
        <v>293.76816000000002</v>
      </c>
      <c r="J977" t="s">
        <v>1029</v>
      </c>
      <c r="K977">
        <v>281.2124</v>
      </c>
      <c r="L977">
        <v>281.88317999999998</v>
      </c>
      <c r="M977">
        <v>282.04266000000001</v>
      </c>
      <c r="N977" s="1">
        <f t="shared" si="107"/>
        <v>13.072810000000004</v>
      </c>
      <c r="O977" s="1">
        <f t="shared" si="108"/>
        <v>14.174539999999979</v>
      </c>
      <c r="P977" s="1">
        <f t="shared" si="109"/>
        <v>14.75541000000004</v>
      </c>
      <c r="Q977" s="8">
        <f t="shared" si="110"/>
        <v>120.18186000000001</v>
      </c>
      <c r="R977" s="8">
        <f t="shared" si="111"/>
        <v>88.098300000000009</v>
      </c>
      <c r="S977" s="8">
        <f t="shared" si="112"/>
        <v>69.952680000000001</v>
      </c>
    </row>
    <row r="978" spans="1:19" x14ac:dyDescent="0.25">
      <c r="A978">
        <v>2091</v>
      </c>
      <c r="B978">
        <v>5</v>
      </c>
      <c r="C978" s="7">
        <v>2.7699999999999999E-5</v>
      </c>
      <c r="D978" s="7">
        <v>2.1800000000000001E-5</v>
      </c>
      <c r="E978" s="7">
        <v>1.8600000000000001E-5</v>
      </c>
      <c r="F978" t="str">
        <f t="shared" si="106"/>
        <v>2091-05-14T12:00:00Z</v>
      </c>
      <c r="G978" s="1">
        <v>294.72415000000001</v>
      </c>
      <c r="H978" s="1">
        <v>296.15622000000002</v>
      </c>
      <c r="I978" s="1">
        <v>297.25207999999998</v>
      </c>
      <c r="J978" t="s">
        <v>1030</v>
      </c>
      <c r="K978">
        <v>282.94238000000001</v>
      </c>
      <c r="L978">
        <v>283.66388000000001</v>
      </c>
      <c r="M978">
        <v>283.73923000000002</v>
      </c>
      <c r="N978" s="1">
        <f t="shared" si="107"/>
        <v>15.683265000000006</v>
      </c>
      <c r="O978" s="1">
        <f t="shared" si="108"/>
        <v>16.760050000000035</v>
      </c>
      <c r="P978" s="1">
        <f t="shared" si="109"/>
        <v>17.345655000000022</v>
      </c>
      <c r="Q978" s="8">
        <f t="shared" si="110"/>
        <v>72.845459999999989</v>
      </c>
      <c r="R978" s="8">
        <f t="shared" si="111"/>
        <v>57.329640000000012</v>
      </c>
      <c r="S978" s="8">
        <f t="shared" si="112"/>
        <v>48.914279999999998</v>
      </c>
    </row>
    <row r="979" spans="1:19" x14ac:dyDescent="0.25">
      <c r="A979">
        <v>2091</v>
      </c>
      <c r="B979">
        <v>6</v>
      </c>
      <c r="C979" s="7">
        <v>9.9399999999999997E-6</v>
      </c>
      <c r="D979" s="7">
        <v>8.6000000000000007E-6</v>
      </c>
      <c r="E979" s="7">
        <v>7.7999999999999999E-6</v>
      </c>
      <c r="F979" t="str">
        <f t="shared" si="106"/>
        <v>2091-06-14T00:00:00Z</v>
      </c>
      <c r="G979" s="1">
        <v>299.85178000000002</v>
      </c>
      <c r="H979" s="1">
        <v>301.39931999999999</v>
      </c>
      <c r="I979" s="1">
        <v>302.57916</v>
      </c>
      <c r="J979" t="s">
        <v>1031</v>
      </c>
      <c r="K979">
        <v>287.33812999999998</v>
      </c>
      <c r="L979">
        <v>288.23293999999999</v>
      </c>
      <c r="M979">
        <v>288.3854</v>
      </c>
      <c r="N979" s="1">
        <f t="shared" si="107"/>
        <v>20.44495500000005</v>
      </c>
      <c r="O979" s="1">
        <f t="shared" si="108"/>
        <v>21.66613000000001</v>
      </c>
      <c r="P979" s="1">
        <f t="shared" si="109"/>
        <v>22.332280000000026</v>
      </c>
      <c r="Q979" s="8">
        <f t="shared" si="110"/>
        <v>26.140211999999998</v>
      </c>
      <c r="R979" s="8">
        <f t="shared" si="111"/>
        <v>22.616280000000003</v>
      </c>
      <c r="S979" s="8">
        <f t="shared" si="112"/>
        <v>20.512439999999998</v>
      </c>
    </row>
    <row r="980" spans="1:19" x14ac:dyDescent="0.25">
      <c r="A980">
        <v>2091</v>
      </c>
      <c r="B980">
        <v>7</v>
      </c>
      <c r="C980" s="7">
        <v>1.0499999999999999E-5</v>
      </c>
      <c r="D980" s="7">
        <v>9.9199999999999999E-6</v>
      </c>
      <c r="E980" s="7">
        <v>9.5400000000000001E-6</v>
      </c>
      <c r="F980" t="str">
        <f t="shared" si="106"/>
        <v>2091-07-14T12:00:00Z</v>
      </c>
      <c r="G980" s="1">
        <v>306.09177</v>
      </c>
      <c r="H980" s="1">
        <v>307.49680000000001</v>
      </c>
      <c r="I980" s="1">
        <v>308.69110000000001</v>
      </c>
      <c r="J980" t="s">
        <v>1032</v>
      </c>
      <c r="K980">
        <v>290.93466000000001</v>
      </c>
      <c r="L980">
        <v>291.64706000000001</v>
      </c>
      <c r="M980">
        <v>291.6592</v>
      </c>
      <c r="N980" s="1">
        <f t="shared" si="107"/>
        <v>25.363215000000025</v>
      </c>
      <c r="O980" s="1">
        <f t="shared" si="108"/>
        <v>26.421930000000032</v>
      </c>
      <c r="P980" s="1">
        <f t="shared" si="109"/>
        <v>27.025150000000053</v>
      </c>
      <c r="Q980" s="8">
        <f t="shared" si="110"/>
        <v>27.612899999999996</v>
      </c>
      <c r="R980" s="8">
        <f t="shared" si="111"/>
        <v>26.087616000000001</v>
      </c>
      <c r="S980" s="8">
        <f t="shared" si="112"/>
        <v>25.088292000000003</v>
      </c>
    </row>
    <row r="981" spans="1:19" x14ac:dyDescent="0.25">
      <c r="A981">
        <v>2091</v>
      </c>
      <c r="B981">
        <v>8</v>
      </c>
      <c r="C981" s="7">
        <v>5.2600000000000002E-7</v>
      </c>
      <c r="D981" s="7">
        <v>4.6100000000000001E-7</v>
      </c>
      <c r="E981" s="7">
        <v>4.15E-7</v>
      </c>
      <c r="F981" t="str">
        <f t="shared" si="106"/>
        <v>2091-08-14T12:00:00Z</v>
      </c>
      <c r="G981" s="1">
        <v>305.64429999999999</v>
      </c>
      <c r="H981" s="1">
        <v>307.00510000000003</v>
      </c>
      <c r="I981" s="1">
        <v>307.96228000000002</v>
      </c>
      <c r="J981" t="s">
        <v>1033</v>
      </c>
      <c r="K981">
        <v>290.65839999999997</v>
      </c>
      <c r="L981">
        <v>291.08699999999999</v>
      </c>
      <c r="M981">
        <v>290.93274000000002</v>
      </c>
      <c r="N981" s="1">
        <f t="shared" si="107"/>
        <v>25.001350000000002</v>
      </c>
      <c r="O981" s="1">
        <f t="shared" si="108"/>
        <v>25.896050000000059</v>
      </c>
      <c r="P981" s="1">
        <f t="shared" si="109"/>
        <v>26.297510000000045</v>
      </c>
      <c r="Q981" s="8">
        <f t="shared" si="110"/>
        <v>1.3832748000000001</v>
      </c>
      <c r="R981" s="8">
        <f t="shared" si="111"/>
        <v>1.2123377999999998</v>
      </c>
      <c r="S981" s="8">
        <f t="shared" si="112"/>
        <v>1.091367</v>
      </c>
    </row>
    <row r="982" spans="1:19" x14ac:dyDescent="0.25">
      <c r="A982">
        <v>2091</v>
      </c>
      <c r="B982">
        <v>9</v>
      </c>
      <c r="C982" s="7">
        <v>6.2299999999999996E-6</v>
      </c>
      <c r="D982" s="7">
        <v>4.7600000000000002E-6</v>
      </c>
      <c r="E982" s="7">
        <v>4.1300000000000003E-6</v>
      </c>
      <c r="F982" t="str">
        <f t="shared" si="106"/>
        <v>2091-09-14T00:00:00Z</v>
      </c>
      <c r="G982" s="1">
        <v>301.17309999999998</v>
      </c>
      <c r="H982" s="1">
        <v>302.55759999999998</v>
      </c>
      <c r="I982" s="1">
        <v>303.45501999999999</v>
      </c>
      <c r="J982" t="s">
        <v>1034</v>
      </c>
      <c r="K982">
        <v>289.24257999999998</v>
      </c>
      <c r="L982">
        <v>289.25173999999998</v>
      </c>
      <c r="M982">
        <v>288.74405000000002</v>
      </c>
      <c r="N982" s="1">
        <f t="shared" si="107"/>
        <v>22.057839999999999</v>
      </c>
      <c r="O982" s="1">
        <f t="shared" si="108"/>
        <v>22.754670000000033</v>
      </c>
      <c r="P982" s="1">
        <f t="shared" si="109"/>
        <v>22.949535000000026</v>
      </c>
      <c r="Q982" s="8">
        <f t="shared" si="110"/>
        <v>16.383653999999996</v>
      </c>
      <c r="R982" s="8">
        <f t="shared" si="111"/>
        <v>12.517848000000001</v>
      </c>
      <c r="S982" s="8">
        <f t="shared" si="112"/>
        <v>10.861074</v>
      </c>
    </row>
    <row r="983" spans="1:19" x14ac:dyDescent="0.25">
      <c r="A983">
        <v>2091</v>
      </c>
      <c r="B983">
        <v>10</v>
      </c>
      <c r="C983" s="7">
        <v>2.3499999999999999E-5</v>
      </c>
      <c r="D983" s="7">
        <v>1.6699999999999999E-5</v>
      </c>
      <c r="E983" s="7">
        <v>1.4100000000000001E-5</v>
      </c>
      <c r="F983" t="str">
        <f t="shared" si="106"/>
        <v>2091-10-14T12:00:00Z</v>
      </c>
      <c r="G983" s="1">
        <v>294.31011999999998</v>
      </c>
      <c r="H983" s="1">
        <v>295.73935</v>
      </c>
      <c r="I983" s="1">
        <v>296.65985000000001</v>
      </c>
      <c r="J983" t="s">
        <v>1035</v>
      </c>
      <c r="K983">
        <v>284.17966000000001</v>
      </c>
      <c r="L983">
        <v>284.29318000000001</v>
      </c>
      <c r="M983">
        <v>283.95429999999999</v>
      </c>
      <c r="N983" s="1">
        <f t="shared" si="107"/>
        <v>16.094890000000021</v>
      </c>
      <c r="O983" s="1">
        <f t="shared" si="108"/>
        <v>16.866264999999999</v>
      </c>
      <c r="P983" s="1">
        <f t="shared" si="109"/>
        <v>17.15707500000002</v>
      </c>
      <c r="Q983" s="8">
        <f t="shared" si="110"/>
        <v>61.800300000000007</v>
      </c>
      <c r="R983" s="8">
        <f t="shared" si="111"/>
        <v>43.917659999999991</v>
      </c>
      <c r="S983" s="8">
        <f t="shared" si="112"/>
        <v>37.080180000000006</v>
      </c>
    </row>
    <row r="984" spans="1:19" x14ac:dyDescent="0.25">
      <c r="A984">
        <v>2091</v>
      </c>
      <c r="B984">
        <v>11</v>
      </c>
      <c r="C984" s="7">
        <v>1.2E-4</v>
      </c>
      <c r="D984" s="7">
        <v>8.6100000000000006E-5</v>
      </c>
      <c r="E984" s="7">
        <v>6.7799999999999995E-5</v>
      </c>
      <c r="F984" t="str">
        <f t="shared" si="106"/>
        <v>2091-11-14T00:00:00Z</v>
      </c>
      <c r="G984" s="1">
        <v>288.31686000000002</v>
      </c>
      <c r="H984" s="1">
        <v>289.20798000000002</v>
      </c>
      <c r="I984" s="1">
        <v>289.65841999999998</v>
      </c>
      <c r="J984" t="s">
        <v>1036</v>
      </c>
      <c r="K984">
        <v>281.64963</v>
      </c>
      <c r="L984">
        <v>281.98898000000003</v>
      </c>
      <c r="M984">
        <v>282.05518000000001</v>
      </c>
      <c r="N984" s="1">
        <f t="shared" si="107"/>
        <v>11.833245000000034</v>
      </c>
      <c r="O984" s="1">
        <f t="shared" si="108"/>
        <v>12.448480000000018</v>
      </c>
      <c r="P984" s="1">
        <f t="shared" si="109"/>
        <v>12.706800000000044</v>
      </c>
      <c r="Q984" s="8">
        <f t="shared" si="110"/>
        <v>315.57600000000002</v>
      </c>
      <c r="R984" s="8">
        <f t="shared" si="111"/>
        <v>226.42578</v>
      </c>
      <c r="S984" s="8">
        <f t="shared" si="112"/>
        <v>178.30044000000001</v>
      </c>
    </row>
    <row r="985" spans="1:19" x14ac:dyDescent="0.25">
      <c r="A985">
        <v>2091</v>
      </c>
      <c r="B985">
        <v>12</v>
      </c>
      <c r="C985" s="7">
        <v>4.6499999999999999E-5</v>
      </c>
      <c r="D985" s="7">
        <v>3.4499999999999998E-5</v>
      </c>
      <c r="E985" s="7">
        <v>2.72E-5</v>
      </c>
      <c r="F985" t="str">
        <f t="shared" si="106"/>
        <v>2091-12-14T12:00:00Z</v>
      </c>
      <c r="G985" s="1">
        <v>281.3777</v>
      </c>
      <c r="H985" s="1">
        <v>282.24768</v>
      </c>
      <c r="I985" s="1">
        <v>282.78082000000001</v>
      </c>
      <c r="J985" t="s">
        <v>1037</v>
      </c>
      <c r="K985">
        <v>274.27602999999999</v>
      </c>
      <c r="L985">
        <v>274.81655999999998</v>
      </c>
      <c r="M985">
        <v>275.13812000000001</v>
      </c>
      <c r="N985" s="1">
        <f t="shared" si="107"/>
        <v>4.6768650000000207</v>
      </c>
      <c r="O985" s="1">
        <f t="shared" si="108"/>
        <v>5.3821199999999862</v>
      </c>
      <c r="P985" s="1">
        <f t="shared" si="109"/>
        <v>5.809470000000033</v>
      </c>
      <c r="Q985" s="8">
        <f t="shared" si="110"/>
        <v>122.28569999999999</v>
      </c>
      <c r="R985" s="8">
        <f t="shared" si="111"/>
        <v>90.728099999999998</v>
      </c>
      <c r="S985" s="8">
        <f t="shared" si="112"/>
        <v>71.530560000000008</v>
      </c>
    </row>
    <row r="986" spans="1:19" x14ac:dyDescent="0.25">
      <c r="A986">
        <v>2092</v>
      </c>
      <c r="B986">
        <v>1</v>
      </c>
      <c r="C986" s="7">
        <v>1.1E-4</v>
      </c>
      <c r="D986" s="7">
        <v>7.9400000000000006E-5</v>
      </c>
      <c r="E986" s="7">
        <v>6.1099999999999994E-5</v>
      </c>
      <c r="F986" t="str">
        <f t="shared" si="106"/>
        <v>2092-01-14T12:00:00Z</v>
      </c>
      <c r="G986" s="1">
        <v>282.17919999999998</v>
      </c>
      <c r="H986" s="1">
        <v>283.23453000000001</v>
      </c>
      <c r="I986" s="1">
        <v>283.74462999999997</v>
      </c>
      <c r="J986" t="s">
        <v>1038</v>
      </c>
      <c r="K986">
        <v>275.64478000000003</v>
      </c>
      <c r="L986">
        <v>276.23502000000002</v>
      </c>
      <c r="M986">
        <v>276.55849999999998</v>
      </c>
      <c r="N986" s="1">
        <f t="shared" si="107"/>
        <v>5.7619900000000257</v>
      </c>
      <c r="O986" s="1">
        <f t="shared" si="108"/>
        <v>6.584775000000036</v>
      </c>
      <c r="P986" s="1">
        <f t="shared" si="109"/>
        <v>7.0015650000000278</v>
      </c>
      <c r="Q986" s="8">
        <f t="shared" si="110"/>
        <v>289.27799999999996</v>
      </c>
      <c r="R986" s="8">
        <f t="shared" si="111"/>
        <v>208.80611999999999</v>
      </c>
      <c r="S986" s="8">
        <f t="shared" si="112"/>
        <v>160.68077999999997</v>
      </c>
    </row>
    <row r="987" spans="1:19" x14ac:dyDescent="0.25">
      <c r="A987">
        <v>2092</v>
      </c>
      <c r="B987">
        <v>2</v>
      </c>
      <c r="C987" s="7">
        <v>2.27E-5</v>
      </c>
      <c r="D987" s="7">
        <v>1.6500000000000001E-5</v>
      </c>
      <c r="E987" s="7">
        <v>1.29E-5</v>
      </c>
      <c r="F987" t="str">
        <f t="shared" si="106"/>
        <v>2092-02-13T12:00:00Z</v>
      </c>
      <c r="G987" s="1">
        <v>282.16852</v>
      </c>
      <c r="H987" s="1">
        <v>283.28732000000002</v>
      </c>
      <c r="I987" s="1">
        <v>283.92038000000002</v>
      </c>
      <c r="J987" t="s">
        <v>1039</v>
      </c>
      <c r="K987">
        <v>275.77215999999999</v>
      </c>
      <c r="L987">
        <v>276.25058000000001</v>
      </c>
      <c r="M987">
        <v>276.58026000000001</v>
      </c>
      <c r="N987" s="1">
        <f t="shared" si="107"/>
        <v>5.8203399999999874</v>
      </c>
      <c r="O987" s="1">
        <f t="shared" si="108"/>
        <v>6.6189500000000407</v>
      </c>
      <c r="P987" s="1">
        <f t="shared" si="109"/>
        <v>7.1003200000000106</v>
      </c>
      <c r="Q987" s="8">
        <f t="shared" si="110"/>
        <v>59.696459999999988</v>
      </c>
      <c r="R987" s="8">
        <f t="shared" si="111"/>
        <v>43.3917</v>
      </c>
      <c r="S987" s="8">
        <f t="shared" si="112"/>
        <v>33.924420000000005</v>
      </c>
    </row>
    <row r="988" spans="1:19" x14ac:dyDescent="0.25">
      <c r="A988">
        <v>2092</v>
      </c>
      <c r="B988">
        <v>3</v>
      </c>
      <c r="C988" s="7">
        <v>1.15E-4</v>
      </c>
      <c r="D988" s="7">
        <v>8.1799999999999996E-5</v>
      </c>
      <c r="E988" s="7">
        <v>6.1799999999999998E-5</v>
      </c>
      <c r="F988" t="str">
        <f t="shared" si="106"/>
        <v>2092-03-14T12:00:00Z</v>
      </c>
      <c r="G988" s="1">
        <v>288.84625</v>
      </c>
      <c r="H988" s="1">
        <v>290.14066000000003</v>
      </c>
      <c r="I988" s="1">
        <v>290.90723000000003</v>
      </c>
      <c r="J988" t="s">
        <v>1040</v>
      </c>
      <c r="K988">
        <v>280.11264</v>
      </c>
      <c r="L988">
        <v>280.75473</v>
      </c>
      <c r="M988">
        <v>280.97818000000001</v>
      </c>
      <c r="N988" s="1">
        <f t="shared" si="107"/>
        <v>11.329445000000021</v>
      </c>
      <c r="O988" s="1">
        <f t="shared" si="108"/>
        <v>12.297695000000033</v>
      </c>
      <c r="P988" s="1">
        <f t="shared" si="109"/>
        <v>12.792705000000069</v>
      </c>
      <c r="Q988" s="8">
        <f t="shared" si="110"/>
        <v>302.42700000000002</v>
      </c>
      <c r="R988" s="8">
        <f t="shared" si="111"/>
        <v>215.11763999999999</v>
      </c>
      <c r="S988" s="8">
        <f t="shared" si="112"/>
        <v>162.52164000000002</v>
      </c>
    </row>
    <row r="989" spans="1:19" x14ac:dyDescent="0.25">
      <c r="A989">
        <v>2092</v>
      </c>
      <c r="B989">
        <v>4</v>
      </c>
      <c r="C989" s="7">
        <v>6.7399999999999998E-5</v>
      </c>
      <c r="D989" s="7">
        <v>4.9299999999999999E-5</v>
      </c>
      <c r="E989" s="7">
        <v>3.9100000000000002E-5</v>
      </c>
      <c r="F989" t="str">
        <f t="shared" si="106"/>
        <v>2092-04-14T00:00:00Z</v>
      </c>
      <c r="G989" s="1">
        <v>291.0231</v>
      </c>
      <c r="H989" s="1">
        <v>292.57294000000002</v>
      </c>
      <c r="I989" s="1">
        <v>293.59879999999998</v>
      </c>
      <c r="J989" t="s">
        <v>1041</v>
      </c>
      <c r="K989">
        <v>281.21237000000002</v>
      </c>
      <c r="L989">
        <v>281.89053000000001</v>
      </c>
      <c r="M989">
        <v>282.05484000000001</v>
      </c>
      <c r="N989" s="1">
        <f t="shared" si="107"/>
        <v>12.967735000000062</v>
      </c>
      <c r="O989" s="1">
        <f t="shared" si="108"/>
        <v>14.081735000000037</v>
      </c>
      <c r="P989" s="1">
        <f t="shared" si="109"/>
        <v>14.676820000000021</v>
      </c>
      <c r="Q989" s="8">
        <f t="shared" si="110"/>
        <v>177.24852000000001</v>
      </c>
      <c r="R989" s="8">
        <f t="shared" si="111"/>
        <v>129.64914000000002</v>
      </c>
      <c r="S989" s="8">
        <f t="shared" si="112"/>
        <v>102.82518</v>
      </c>
    </row>
    <row r="990" spans="1:19" x14ac:dyDescent="0.25">
      <c r="A990">
        <v>2092</v>
      </c>
      <c r="B990">
        <v>5</v>
      </c>
      <c r="C990" s="7">
        <v>1.52E-5</v>
      </c>
      <c r="D990" s="7">
        <v>1.2300000000000001E-5</v>
      </c>
      <c r="E990" s="7">
        <v>1.08E-5</v>
      </c>
      <c r="F990" t="str">
        <f t="shared" si="106"/>
        <v>2092-05-14T12:00:00Z</v>
      </c>
      <c r="G990" s="1">
        <v>295.5532</v>
      </c>
      <c r="H990" s="1">
        <v>296.96620000000001</v>
      </c>
      <c r="I990" s="1">
        <v>298.05246</v>
      </c>
      <c r="J990" t="s">
        <v>1042</v>
      </c>
      <c r="K990">
        <v>284.26535000000001</v>
      </c>
      <c r="L990">
        <v>284.97890000000001</v>
      </c>
      <c r="M990">
        <v>285.05707000000001</v>
      </c>
      <c r="N990" s="1">
        <f t="shared" si="107"/>
        <v>16.759275000000002</v>
      </c>
      <c r="O990" s="1">
        <f t="shared" si="108"/>
        <v>17.822550000000035</v>
      </c>
      <c r="P990" s="1">
        <f t="shared" si="109"/>
        <v>18.404764999999998</v>
      </c>
      <c r="Q990" s="8">
        <f t="shared" si="110"/>
        <v>39.97296</v>
      </c>
      <c r="R990" s="8">
        <f t="shared" si="111"/>
        <v>32.346540000000005</v>
      </c>
      <c r="S990" s="8">
        <f t="shared" si="112"/>
        <v>28.40184</v>
      </c>
    </row>
    <row r="991" spans="1:19" x14ac:dyDescent="0.25">
      <c r="A991">
        <v>2092</v>
      </c>
      <c r="B991">
        <v>6</v>
      </c>
      <c r="C991" s="7">
        <v>1.7900000000000001E-5</v>
      </c>
      <c r="D991" s="7">
        <v>1.5500000000000001E-5</v>
      </c>
      <c r="E991" s="7">
        <v>1.4100000000000001E-5</v>
      </c>
      <c r="F991" t="str">
        <f t="shared" si="106"/>
        <v>2092-06-14T00:00:00Z</v>
      </c>
      <c r="G991" s="1">
        <v>300.00990000000002</v>
      </c>
      <c r="H991" s="1">
        <v>301.5591</v>
      </c>
      <c r="I991" s="1">
        <v>302.74439999999998</v>
      </c>
      <c r="J991" t="s">
        <v>1043</v>
      </c>
      <c r="K991">
        <v>286.42367999999999</v>
      </c>
      <c r="L991">
        <v>287.33330000000001</v>
      </c>
      <c r="M991">
        <v>287.50529999999998</v>
      </c>
      <c r="N991" s="1">
        <f t="shared" si="107"/>
        <v>20.066790000000026</v>
      </c>
      <c r="O991" s="1">
        <f t="shared" si="108"/>
        <v>21.296199999999999</v>
      </c>
      <c r="P991" s="1">
        <f t="shared" si="109"/>
        <v>21.974850000000004</v>
      </c>
      <c r="Q991" s="8">
        <f t="shared" si="110"/>
        <v>47.073419999999999</v>
      </c>
      <c r="R991" s="8">
        <f t="shared" si="111"/>
        <v>40.761899999999997</v>
      </c>
      <c r="S991" s="8">
        <f t="shared" si="112"/>
        <v>37.080180000000006</v>
      </c>
    </row>
    <row r="992" spans="1:19" x14ac:dyDescent="0.25">
      <c r="A992">
        <v>2092</v>
      </c>
      <c r="B992">
        <v>7</v>
      </c>
      <c r="C992" s="7">
        <v>6.1199999999999999E-6</v>
      </c>
      <c r="D992" s="7">
        <v>5.9100000000000002E-6</v>
      </c>
      <c r="E992" s="7">
        <v>5.7799999999999997E-6</v>
      </c>
      <c r="F992" t="str">
        <f t="shared" si="106"/>
        <v>2092-07-14T12:00:00Z</v>
      </c>
      <c r="G992" s="1">
        <v>310.45593000000002</v>
      </c>
      <c r="H992" s="1">
        <v>311.86727999999999</v>
      </c>
      <c r="I992" s="1">
        <v>313.05682000000002</v>
      </c>
      <c r="J992" t="s">
        <v>1044</v>
      </c>
      <c r="K992">
        <v>293.08643000000001</v>
      </c>
      <c r="L992">
        <v>293.80360000000002</v>
      </c>
      <c r="M992">
        <v>293.81357000000003</v>
      </c>
      <c r="N992" s="1">
        <f t="shared" si="107"/>
        <v>28.621180000000038</v>
      </c>
      <c r="O992" s="1">
        <f t="shared" si="108"/>
        <v>29.685440000000028</v>
      </c>
      <c r="P992" s="1">
        <f t="shared" si="109"/>
        <v>30.285195000000044</v>
      </c>
      <c r="Q992" s="8">
        <f t="shared" si="110"/>
        <v>16.094375999999997</v>
      </c>
      <c r="R992" s="8">
        <f t="shared" si="111"/>
        <v>15.542117999999999</v>
      </c>
      <c r="S992" s="8">
        <f t="shared" si="112"/>
        <v>15.200243999999998</v>
      </c>
    </row>
    <row r="993" spans="1:19" x14ac:dyDescent="0.25">
      <c r="A993">
        <v>2092</v>
      </c>
      <c r="B993">
        <v>8</v>
      </c>
      <c r="C993" s="7">
        <v>1.63E-5</v>
      </c>
      <c r="D993" s="7">
        <v>1.47E-5</v>
      </c>
      <c r="E993" s="7">
        <v>1.3699999999999999E-5</v>
      </c>
      <c r="F993" t="str">
        <f t="shared" si="106"/>
        <v>2092-08-14T12:00:00Z</v>
      </c>
      <c r="G993" s="1">
        <v>309.7201</v>
      </c>
      <c r="H993" s="1">
        <v>311.10663</v>
      </c>
      <c r="I993" s="1">
        <v>312.09127999999998</v>
      </c>
      <c r="J993" t="s">
        <v>1045</v>
      </c>
      <c r="K993">
        <v>294.05435</v>
      </c>
      <c r="L993">
        <v>294.48415999999997</v>
      </c>
      <c r="M993">
        <v>294.33614999999998</v>
      </c>
      <c r="N993" s="1">
        <f t="shared" si="107"/>
        <v>28.737225000000024</v>
      </c>
      <c r="O993" s="1">
        <f t="shared" si="108"/>
        <v>29.645395000000008</v>
      </c>
      <c r="P993" s="1">
        <f t="shared" si="109"/>
        <v>30.063715000000002</v>
      </c>
      <c r="Q993" s="8">
        <f t="shared" si="110"/>
        <v>42.865740000000002</v>
      </c>
      <c r="R993" s="8">
        <f t="shared" si="111"/>
        <v>38.658059999999999</v>
      </c>
      <c r="S993" s="8">
        <f t="shared" si="112"/>
        <v>36.028259999999996</v>
      </c>
    </row>
    <row r="994" spans="1:19" x14ac:dyDescent="0.25">
      <c r="A994">
        <v>2092</v>
      </c>
      <c r="B994">
        <v>9</v>
      </c>
      <c r="C994" s="7">
        <v>2.3600000000000001E-5</v>
      </c>
      <c r="D994" s="7">
        <v>1.7600000000000001E-5</v>
      </c>
      <c r="E994" s="7">
        <v>1.5400000000000002E-5</v>
      </c>
      <c r="F994" t="str">
        <f t="shared" si="106"/>
        <v>2092-09-14T00:00:00Z</v>
      </c>
      <c r="G994" s="1">
        <v>302.43180000000001</v>
      </c>
      <c r="H994" s="1">
        <v>303.81693000000001</v>
      </c>
      <c r="I994" s="1">
        <v>304.68252999999999</v>
      </c>
      <c r="J994" t="s">
        <v>1046</v>
      </c>
      <c r="K994">
        <v>291.07013000000001</v>
      </c>
      <c r="L994">
        <v>291.11774000000003</v>
      </c>
      <c r="M994">
        <v>290.6497</v>
      </c>
      <c r="N994" s="1">
        <f t="shared" si="107"/>
        <v>23.600965000000031</v>
      </c>
      <c r="O994" s="1">
        <f t="shared" si="108"/>
        <v>24.317335000000071</v>
      </c>
      <c r="P994" s="1">
        <f t="shared" si="109"/>
        <v>24.516115000000013</v>
      </c>
      <c r="Q994" s="8">
        <f t="shared" si="110"/>
        <v>62.063279999999999</v>
      </c>
      <c r="R994" s="8">
        <f t="shared" si="111"/>
        <v>46.284480000000009</v>
      </c>
      <c r="S994" s="8">
        <f t="shared" si="112"/>
        <v>40.498920000000005</v>
      </c>
    </row>
    <row r="995" spans="1:19" x14ac:dyDescent="0.25">
      <c r="A995">
        <v>2092</v>
      </c>
      <c r="B995">
        <v>10</v>
      </c>
      <c r="C995" s="7">
        <v>9.5400000000000001E-6</v>
      </c>
      <c r="D995" s="7">
        <v>6.81E-6</v>
      </c>
      <c r="E995" s="7">
        <v>5.6300000000000003E-6</v>
      </c>
      <c r="F995" t="str">
        <f t="shared" si="106"/>
        <v>2092-10-14T12:00:00Z</v>
      </c>
      <c r="G995" s="1">
        <v>294.05988000000002</v>
      </c>
      <c r="H995" s="1">
        <v>295.49515000000002</v>
      </c>
      <c r="I995" s="1">
        <v>296.41759999999999</v>
      </c>
      <c r="J995" t="s">
        <v>1047</v>
      </c>
      <c r="K995">
        <v>282.60167999999999</v>
      </c>
      <c r="L995">
        <v>282.70785999999998</v>
      </c>
      <c r="M995">
        <v>282.36986999999999</v>
      </c>
      <c r="N995" s="1">
        <f t="shared" si="107"/>
        <v>15.180780000000027</v>
      </c>
      <c r="O995" s="1">
        <f t="shared" si="108"/>
        <v>15.951504999999997</v>
      </c>
      <c r="P995" s="1">
        <f t="shared" si="109"/>
        <v>16.243735000000015</v>
      </c>
      <c r="Q995" s="8">
        <f t="shared" si="110"/>
        <v>25.088292000000003</v>
      </c>
      <c r="R995" s="8">
        <f t="shared" si="111"/>
        <v>17.908937999999999</v>
      </c>
      <c r="S995" s="8">
        <f t="shared" si="112"/>
        <v>14.805774000000001</v>
      </c>
    </row>
    <row r="996" spans="1:19" x14ac:dyDescent="0.25">
      <c r="A996">
        <v>2092</v>
      </c>
      <c r="B996">
        <v>11</v>
      </c>
      <c r="C996" s="7">
        <v>1.94E-4</v>
      </c>
      <c r="D996" s="7">
        <v>1.3999999999999999E-4</v>
      </c>
      <c r="E996" s="7">
        <v>1.1E-4</v>
      </c>
      <c r="F996" t="str">
        <f t="shared" si="106"/>
        <v>2092-11-14T00:00:00Z</v>
      </c>
      <c r="G996" s="1">
        <v>289.19182999999998</v>
      </c>
      <c r="H996" s="1">
        <v>290.09070000000003</v>
      </c>
      <c r="I996" s="1">
        <v>290.54757999999998</v>
      </c>
      <c r="J996" t="s">
        <v>1048</v>
      </c>
      <c r="K996">
        <v>282.23140000000001</v>
      </c>
      <c r="L996">
        <v>282.58364999999998</v>
      </c>
      <c r="M996">
        <v>282.66046</v>
      </c>
      <c r="N996" s="1">
        <f t="shared" si="107"/>
        <v>12.561615000000018</v>
      </c>
      <c r="O996" s="1">
        <f t="shared" si="108"/>
        <v>13.187175000000025</v>
      </c>
      <c r="P996" s="1">
        <f t="shared" si="109"/>
        <v>13.454020000000014</v>
      </c>
      <c r="Q996" s="8">
        <f t="shared" si="110"/>
        <v>510.18120000000005</v>
      </c>
      <c r="R996" s="8">
        <f t="shared" si="111"/>
        <v>368.17200000000003</v>
      </c>
      <c r="S996" s="8">
        <f t="shared" si="112"/>
        <v>289.27799999999996</v>
      </c>
    </row>
    <row r="997" spans="1:19" x14ac:dyDescent="0.25">
      <c r="A997">
        <v>2092</v>
      </c>
      <c r="B997">
        <v>12</v>
      </c>
      <c r="C997" s="7">
        <v>1.84E-4</v>
      </c>
      <c r="D997" s="7">
        <v>1.36E-4</v>
      </c>
      <c r="E997" s="7">
        <v>1.06E-4</v>
      </c>
      <c r="F997" t="str">
        <f t="shared" si="106"/>
        <v>2092-12-14T12:00:00Z</v>
      </c>
      <c r="G997" s="1">
        <v>284.69135</v>
      </c>
      <c r="H997" s="1">
        <v>285.5754</v>
      </c>
      <c r="I997" s="1">
        <v>286.11275999999998</v>
      </c>
      <c r="J997" t="s">
        <v>1049</v>
      </c>
      <c r="K997">
        <v>278.91626000000002</v>
      </c>
      <c r="L997">
        <v>279.45733999999999</v>
      </c>
      <c r="M997">
        <v>279.78521999999998</v>
      </c>
      <c r="N997" s="1">
        <f t="shared" si="107"/>
        <v>8.6538050000000339</v>
      </c>
      <c r="O997" s="1">
        <f t="shared" si="108"/>
        <v>9.3663700000000176</v>
      </c>
      <c r="P997" s="1">
        <f t="shared" si="109"/>
        <v>9.7989900000000034</v>
      </c>
      <c r="Q997" s="8">
        <f t="shared" si="110"/>
        <v>483.88319999999999</v>
      </c>
      <c r="R997" s="8">
        <f t="shared" si="111"/>
        <v>357.65280000000001</v>
      </c>
      <c r="S997" s="8">
        <f t="shared" si="112"/>
        <v>278.75880000000001</v>
      </c>
    </row>
    <row r="998" spans="1:19" x14ac:dyDescent="0.25">
      <c r="A998">
        <v>2093</v>
      </c>
      <c r="B998">
        <v>1</v>
      </c>
      <c r="C998" s="7">
        <v>1.25E-4</v>
      </c>
      <c r="D998" s="7">
        <v>9.1100000000000005E-5</v>
      </c>
      <c r="E998" s="7">
        <v>7.1500000000000003E-5</v>
      </c>
      <c r="F998" t="str">
        <f t="shared" si="106"/>
        <v>2093-01-14T12:00:00Z</v>
      </c>
      <c r="G998" s="1">
        <v>285.29165999999998</v>
      </c>
      <c r="H998" s="1">
        <v>286.3476</v>
      </c>
      <c r="I998" s="1">
        <v>286.84625</v>
      </c>
      <c r="J998" t="s">
        <v>1050</v>
      </c>
      <c r="K998">
        <v>279.64447000000001</v>
      </c>
      <c r="L998">
        <v>280.23126000000002</v>
      </c>
      <c r="M998">
        <v>280.55086999999997</v>
      </c>
      <c r="N998" s="1">
        <f t="shared" si="107"/>
        <v>9.3180650000000469</v>
      </c>
      <c r="O998" s="1">
        <f t="shared" si="108"/>
        <v>10.139430000000061</v>
      </c>
      <c r="P998" s="1">
        <f t="shared" si="109"/>
        <v>10.548560000000009</v>
      </c>
      <c r="Q998" s="8">
        <f t="shared" si="110"/>
        <v>328.72499999999997</v>
      </c>
      <c r="R998" s="8">
        <f t="shared" si="111"/>
        <v>239.57478000000006</v>
      </c>
      <c r="S998" s="8">
        <f t="shared" si="112"/>
        <v>188.03070000000002</v>
      </c>
    </row>
    <row r="999" spans="1:19" x14ac:dyDescent="0.25">
      <c r="A999">
        <v>2093</v>
      </c>
      <c r="B999">
        <v>2</v>
      </c>
      <c r="C999" s="7">
        <v>2.43E-4</v>
      </c>
      <c r="D999" s="7">
        <v>1.75E-4</v>
      </c>
      <c r="E999" s="7">
        <v>1.34E-4</v>
      </c>
      <c r="F999" t="str">
        <f t="shared" si="106"/>
        <v>2093-02-13T00:00:00Z</v>
      </c>
      <c r="G999" s="1">
        <v>286.37362999999999</v>
      </c>
      <c r="H999" s="1">
        <v>287.50313999999997</v>
      </c>
      <c r="I999" s="1">
        <v>288.08330000000001</v>
      </c>
      <c r="J999" t="s">
        <v>1051</v>
      </c>
      <c r="K999">
        <v>279.93945000000002</v>
      </c>
      <c r="L999">
        <v>280.42687999999998</v>
      </c>
      <c r="M999">
        <v>280.77057000000002</v>
      </c>
      <c r="N999" s="1">
        <f t="shared" si="107"/>
        <v>10.00654000000003</v>
      </c>
      <c r="O999" s="1">
        <f t="shared" si="108"/>
        <v>10.815010000000029</v>
      </c>
      <c r="P999" s="1">
        <f t="shared" si="109"/>
        <v>11.276935000000037</v>
      </c>
      <c r="Q999" s="8">
        <f t="shared" si="110"/>
        <v>639.04140000000007</v>
      </c>
      <c r="R999" s="8">
        <f t="shared" si="111"/>
        <v>460.21500000000003</v>
      </c>
      <c r="S999" s="8">
        <f t="shared" si="112"/>
        <v>352.39320000000004</v>
      </c>
    </row>
    <row r="1000" spans="1:19" x14ac:dyDescent="0.25">
      <c r="A1000">
        <v>2093</v>
      </c>
      <c r="B1000">
        <v>3</v>
      </c>
      <c r="C1000" s="7">
        <v>8.1899999999999999E-5</v>
      </c>
      <c r="D1000" s="7">
        <v>5.8300000000000001E-5</v>
      </c>
      <c r="E1000" s="7">
        <v>4.3999999999999999E-5</v>
      </c>
      <c r="F1000" t="str">
        <f t="shared" si="106"/>
        <v>2093-03-14T12:00:00Z</v>
      </c>
      <c r="G1000" s="1">
        <v>292.65140000000002</v>
      </c>
      <c r="H1000" s="1">
        <v>293.95373999999998</v>
      </c>
      <c r="I1000" s="1">
        <v>294.74041999999997</v>
      </c>
      <c r="J1000" t="s">
        <v>1052</v>
      </c>
      <c r="K1000">
        <v>282.32217000000003</v>
      </c>
      <c r="L1000">
        <v>282.96548000000001</v>
      </c>
      <c r="M1000">
        <v>283.20443999999998</v>
      </c>
      <c r="N1000" s="1">
        <f t="shared" si="107"/>
        <v>14.336785000000077</v>
      </c>
      <c r="O1000" s="1">
        <f t="shared" si="108"/>
        <v>15.309610000000021</v>
      </c>
      <c r="P1000" s="1">
        <f t="shared" si="109"/>
        <v>15.822429999999997</v>
      </c>
      <c r="Q1000" s="8">
        <f t="shared" si="110"/>
        <v>215.38061999999999</v>
      </c>
      <c r="R1000" s="8">
        <f t="shared" si="111"/>
        <v>153.31734</v>
      </c>
      <c r="S1000" s="8">
        <f t="shared" si="112"/>
        <v>115.71120000000001</v>
      </c>
    </row>
    <row r="1001" spans="1:19" x14ac:dyDescent="0.25">
      <c r="A1001">
        <v>2093</v>
      </c>
      <c r="B1001">
        <v>4</v>
      </c>
      <c r="C1001" s="7">
        <v>3.65E-5</v>
      </c>
      <c r="D1001" s="7">
        <v>2.6800000000000001E-5</v>
      </c>
      <c r="E1001" s="7">
        <v>2.1299999999999999E-5</v>
      </c>
      <c r="F1001" t="str">
        <f t="shared" si="106"/>
        <v>2093-04-14T00:00:00Z</v>
      </c>
      <c r="G1001" s="1">
        <v>291.54095000000001</v>
      </c>
      <c r="H1001" s="1">
        <v>293.11336999999997</v>
      </c>
      <c r="I1001" s="1">
        <v>294.15661999999998</v>
      </c>
      <c r="J1001" t="s">
        <v>1053</v>
      </c>
      <c r="K1001">
        <v>281.41300000000001</v>
      </c>
      <c r="L1001">
        <v>282.08260000000001</v>
      </c>
      <c r="M1001">
        <v>282.23723999999999</v>
      </c>
      <c r="N1001" s="1">
        <f t="shared" si="107"/>
        <v>13.326975000000061</v>
      </c>
      <c r="O1001" s="1">
        <f t="shared" si="108"/>
        <v>14.447985000000017</v>
      </c>
      <c r="P1001" s="1">
        <f t="shared" si="109"/>
        <v>15.046929999999975</v>
      </c>
      <c r="Q1001" s="8">
        <f t="shared" si="110"/>
        <v>95.987700000000004</v>
      </c>
      <c r="R1001" s="8">
        <f t="shared" si="111"/>
        <v>70.478640000000013</v>
      </c>
      <c r="S1001" s="8">
        <f t="shared" si="112"/>
        <v>56.014740000000003</v>
      </c>
    </row>
    <row r="1002" spans="1:19" x14ac:dyDescent="0.25">
      <c r="A1002">
        <v>2093</v>
      </c>
      <c r="B1002">
        <v>5</v>
      </c>
      <c r="C1002" s="7">
        <v>3.1099999999999997E-5</v>
      </c>
      <c r="D1002" s="7">
        <v>2.4899999999999999E-5</v>
      </c>
      <c r="E1002" s="7">
        <v>2.1699999999999999E-5</v>
      </c>
      <c r="F1002" t="str">
        <f t="shared" si="106"/>
        <v>2093-05-14T12:00:00Z</v>
      </c>
      <c r="G1002" s="1">
        <v>293.17309999999998</v>
      </c>
      <c r="H1002" s="1">
        <v>294.56659999999999</v>
      </c>
      <c r="I1002" s="1">
        <v>295.63483000000002</v>
      </c>
      <c r="J1002" t="s">
        <v>1054</v>
      </c>
      <c r="K1002">
        <v>282.89798000000002</v>
      </c>
      <c r="L1002">
        <v>283.61768000000001</v>
      </c>
      <c r="M1002">
        <v>283.69330000000002</v>
      </c>
      <c r="N1002" s="1">
        <f t="shared" si="107"/>
        <v>14.885539999999992</v>
      </c>
      <c r="O1002" s="1">
        <f t="shared" si="108"/>
        <v>15.942139999999995</v>
      </c>
      <c r="P1002" s="1">
        <f t="shared" si="109"/>
        <v>16.514065000000073</v>
      </c>
      <c r="Q1002" s="8">
        <f t="shared" si="110"/>
        <v>81.786779999999993</v>
      </c>
      <c r="R1002" s="8">
        <f t="shared" si="111"/>
        <v>65.482019999999991</v>
      </c>
      <c r="S1002" s="8">
        <f t="shared" si="112"/>
        <v>57.066659999999999</v>
      </c>
    </row>
    <row r="1003" spans="1:19" x14ac:dyDescent="0.25">
      <c r="A1003">
        <v>2093</v>
      </c>
      <c r="B1003">
        <v>6</v>
      </c>
      <c r="C1003" s="7">
        <v>1.8099999999999999E-5</v>
      </c>
      <c r="D1003" s="7">
        <v>1.56E-5</v>
      </c>
      <c r="E1003" s="7">
        <v>1.4100000000000001E-5</v>
      </c>
      <c r="F1003" t="str">
        <f t="shared" si="106"/>
        <v>2093-06-14T00:00:00Z</v>
      </c>
      <c r="G1003" s="1">
        <v>298.65809999999999</v>
      </c>
      <c r="H1003" s="1">
        <v>300.20659999999998</v>
      </c>
      <c r="I1003" s="1">
        <v>301.39751999999999</v>
      </c>
      <c r="J1003" t="s">
        <v>1055</v>
      </c>
      <c r="K1003">
        <v>286.61862000000002</v>
      </c>
      <c r="L1003">
        <v>287.51420000000002</v>
      </c>
      <c r="M1003">
        <v>287.67630000000003</v>
      </c>
      <c r="N1003" s="1">
        <f t="shared" si="107"/>
        <v>19.488360000000057</v>
      </c>
      <c r="O1003" s="1">
        <f t="shared" si="108"/>
        <v>20.71040000000005</v>
      </c>
      <c r="P1003" s="1">
        <f t="shared" si="109"/>
        <v>21.386910000000057</v>
      </c>
      <c r="Q1003" s="8">
        <f t="shared" si="110"/>
        <v>47.599379999999996</v>
      </c>
      <c r="R1003" s="8">
        <f t="shared" si="111"/>
        <v>41.024879999999996</v>
      </c>
      <c r="S1003" s="8">
        <f t="shared" si="112"/>
        <v>37.080180000000006</v>
      </c>
    </row>
    <row r="1004" spans="1:19" x14ac:dyDescent="0.25">
      <c r="A1004">
        <v>2093</v>
      </c>
      <c r="B1004">
        <v>7</v>
      </c>
      <c r="C1004" s="7">
        <v>1.26E-6</v>
      </c>
      <c r="D1004" s="7">
        <v>1.3200000000000001E-6</v>
      </c>
      <c r="E1004" s="7">
        <v>1.4500000000000001E-6</v>
      </c>
      <c r="F1004" t="str">
        <f t="shared" si="106"/>
        <v>2093-07-14T12:00:00Z</v>
      </c>
      <c r="G1004" s="1">
        <v>307.36603000000002</v>
      </c>
      <c r="H1004" s="1">
        <v>308.78528</v>
      </c>
      <c r="I1004" s="1">
        <v>309.98919999999998</v>
      </c>
      <c r="J1004" t="s">
        <v>1056</v>
      </c>
      <c r="K1004">
        <v>291.1934</v>
      </c>
      <c r="L1004">
        <v>291.92043999999999</v>
      </c>
      <c r="M1004">
        <v>291.95084000000003</v>
      </c>
      <c r="N1004" s="1">
        <f t="shared" si="107"/>
        <v>26.129715000000033</v>
      </c>
      <c r="O1004" s="1">
        <f t="shared" si="108"/>
        <v>27.202859999999987</v>
      </c>
      <c r="P1004" s="1">
        <f t="shared" si="109"/>
        <v>27.82002</v>
      </c>
      <c r="Q1004" s="8">
        <f t="shared" si="110"/>
        <v>3.3135479999999995</v>
      </c>
      <c r="R1004" s="8">
        <f t="shared" si="111"/>
        <v>3.471336</v>
      </c>
      <c r="S1004" s="8">
        <f t="shared" si="112"/>
        <v>3.8132100000000002</v>
      </c>
    </row>
    <row r="1005" spans="1:19" x14ac:dyDescent="0.25">
      <c r="A1005">
        <v>2093</v>
      </c>
      <c r="B1005">
        <v>8</v>
      </c>
      <c r="C1005" s="7">
        <v>1.63E-5</v>
      </c>
      <c r="D1005" s="7">
        <v>1.47E-5</v>
      </c>
      <c r="E1005" s="7">
        <v>1.3699999999999999E-5</v>
      </c>
      <c r="F1005" t="str">
        <f t="shared" si="106"/>
        <v>2093-08-14T12:00:00Z</v>
      </c>
      <c r="G1005" s="1">
        <v>309.49340000000001</v>
      </c>
      <c r="H1005" s="1">
        <v>310.86223999999999</v>
      </c>
      <c r="I1005" s="1">
        <v>311.81920000000002</v>
      </c>
      <c r="J1005" t="s">
        <v>1057</v>
      </c>
      <c r="K1005">
        <v>293.16192999999998</v>
      </c>
      <c r="L1005">
        <v>293.59732000000002</v>
      </c>
      <c r="M1005">
        <v>293.45526000000001</v>
      </c>
      <c r="N1005" s="1">
        <f t="shared" si="107"/>
        <v>28.177665000000047</v>
      </c>
      <c r="O1005" s="1">
        <f t="shared" si="108"/>
        <v>29.079780000000028</v>
      </c>
      <c r="P1005" s="1">
        <f t="shared" si="109"/>
        <v>29.487230000000068</v>
      </c>
      <c r="Q1005" s="8">
        <f t="shared" si="110"/>
        <v>42.865740000000002</v>
      </c>
      <c r="R1005" s="8">
        <f t="shared" si="111"/>
        <v>38.658059999999999</v>
      </c>
      <c r="S1005" s="8">
        <f t="shared" si="112"/>
        <v>36.028259999999996</v>
      </c>
    </row>
    <row r="1006" spans="1:19" x14ac:dyDescent="0.25">
      <c r="A1006">
        <v>2093</v>
      </c>
      <c r="B1006">
        <v>9</v>
      </c>
      <c r="C1006" s="7">
        <v>7.4199999999999995E-7</v>
      </c>
      <c r="D1006" s="7">
        <v>5.6300000000000005E-7</v>
      </c>
      <c r="E1006" s="7">
        <v>4.9599999999999999E-7</v>
      </c>
      <c r="F1006" t="str">
        <f t="shared" si="106"/>
        <v>2093-09-14T00:00:00Z</v>
      </c>
      <c r="G1006" s="1">
        <v>303.53320000000002</v>
      </c>
      <c r="H1006" s="1">
        <v>304.94308000000001</v>
      </c>
      <c r="I1006" s="1">
        <v>305.86356000000001</v>
      </c>
      <c r="J1006" t="s">
        <v>1058</v>
      </c>
      <c r="K1006">
        <v>290.07175000000001</v>
      </c>
      <c r="L1006">
        <v>290.10793999999999</v>
      </c>
      <c r="M1006">
        <v>289.63303000000002</v>
      </c>
      <c r="N1006" s="1">
        <f t="shared" si="107"/>
        <v>23.652475000000038</v>
      </c>
      <c r="O1006" s="1">
        <f t="shared" si="108"/>
        <v>24.37551000000002</v>
      </c>
      <c r="P1006" s="1">
        <f t="shared" si="109"/>
        <v>24.598295000000007</v>
      </c>
      <c r="Q1006" s="8">
        <f t="shared" si="110"/>
        <v>1.9513115999999997</v>
      </c>
      <c r="R1006" s="8">
        <f t="shared" si="111"/>
        <v>1.4805774</v>
      </c>
      <c r="S1006" s="8">
        <f t="shared" si="112"/>
        <v>1.3043808000000001</v>
      </c>
    </row>
    <row r="1007" spans="1:19" x14ac:dyDescent="0.25">
      <c r="A1007">
        <v>2093</v>
      </c>
      <c r="B1007">
        <v>10</v>
      </c>
      <c r="C1007" s="7">
        <v>6.5899999999999996E-6</v>
      </c>
      <c r="D1007" s="7">
        <v>4.7199999999999997E-6</v>
      </c>
      <c r="E1007" s="7">
        <v>3.9400000000000004E-6</v>
      </c>
      <c r="F1007" t="str">
        <f t="shared" si="106"/>
        <v>2093-10-14T12:00:00Z</v>
      </c>
      <c r="G1007" s="1">
        <v>297.4665</v>
      </c>
      <c r="H1007" s="1">
        <v>298.92149999999998</v>
      </c>
      <c r="I1007" s="1">
        <v>299.8725</v>
      </c>
      <c r="J1007" t="s">
        <v>1059</v>
      </c>
      <c r="K1007">
        <v>285.86160000000001</v>
      </c>
      <c r="L1007">
        <v>285.95562999999999</v>
      </c>
      <c r="M1007">
        <v>285.6028</v>
      </c>
      <c r="N1007" s="1">
        <f t="shared" si="107"/>
        <v>18.514049999999997</v>
      </c>
      <c r="O1007" s="1">
        <f t="shared" si="108"/>
        <v>19.288565000000006</v>
      </c>
      <c r="P1007" s="1">
        <f t="shared" si="109"/>
        <v>19.587650000000053</v>
      </c>
      <c r="Q1007" s="8">
        <f t="shared" si="110"/>
        <v>17.330382</v>
      </c>
      <c r="R1007" s="8">
        <f t="shared" si="111"/>
        <v>12.412656</v>
      </c>
      <c r="S1007" s="8">
        <f t="shared" si="112"/>
        <v>10.361412000000001</v>
      </c>
    </row>
    <row r="1008" spans="1:19" x14ac:dyDescent="0.25">
      <c r="A1008">
        <v>2093</v>
      </c>
      <c r="B1008">
        <v>11</v>
      </c>
      <c r="C1008" s="7">
        <v>1.16E-4</v>
      </c>
      <c r="D1008" s="7">
        <v>8.42E-5</v>
      </c>
      <c r="E1008" s="7">
        <v>6.6699999999999995E-5</v>
      </c>
      <c r="F1008" t="str">
        <f t="shared" si="106"/>
        <v>2093-11-14T00:00:00Z</v>
      </c>
      <c r="G1008" s="1">
        <v>289.69693000000001</v>
      </c>
      <c r="H1008" s="1">
        <v>290.59737999999999</v>
      </c>
      <c r="I1008" s="1">
        <v>291.05554000000001</v>
      </c>
      <c r="J1008" t="s">
        <v>1060</v>
      </c>
      <c r="K1008">
        <v>282.60433999999998</v>
      </c>
      <c r="L1008">
        <v>282.94420000000002</v>
      </c>
      <c r="M1008">
        <v>283.00639999999999</v>
      </c>
      <c r="N1008" s="1">
        <f t="shared" si="107"/>
        <v>13.000634999999988</v>
      </c>
      <c r="O1008" s="1">
        <f t="shared" si="108"/>
        <v>13.620790000000056</v>
      </c>
      <c r="P1008" s="1">
        <f t="shared" si="109"/>
        <v>13.880970000000048</v>
      </c>
      <c r="Q1008" s="8">
        <f t="shared" si="110"/>
        <v>305.05679999999995</v>
      </c>
      <c r="R1008" s="8">
        <f t="shared" si="111"/>
        <v>221.42916</v>
      </c>
      <c r="S1008" s="8">
        <f t="shared" si="112"/>
        <v>175.40765999999999</v>
      </c>
    </row>
    <row r="1009" spans="1:19" x14ac:dyDescent="0.25">
      <c r="A1009">
        <v>2093</v>
      </c>
      <c r="B1009">
        <v>12</v>
      </c>
      <c r="C1009" s="7">
        <v>2.1499999999999999E-4</v>
      </c>
      <c r="D1009" s="7">
        <v>1.6000000000000001E-4</v>
      </c>
      <c r="E1009" s="7">
        <v>1.27E-4</v>
      </c>
      <c r="F1009" t="str">
        <f t="shared" si="106"/>
        <v>2093-12-14T12:00:00Z</v>
      </c>
      <c r="G1009" s="1">
        <v>282.29047000000003</v>
      </c>
      <c r="H1009" s="1">
        <v>283.16608000000002</v>
      </c>
      <c r="I1009" s="1">
        <v>283.69574</v>
      </c>
      <c r="J1009" t="s">
        <v>1061</v>
      </c>
      <c r="K1009">
        <v>276.86470000000003</v>
      </c>
      <c r="L1009">
        <v>277.39879999999999</v>
      </c>
      <c r="M1009">
        <v>277.72336000000001</v>
      </c>
      <c r="N1009" s="1">
        <f t="shared" si="107"/>
        <v>6.4275850000000219</v>
      </c>
      <c r="O1009" s="1">
        <f t="shared" si="108"/>
        <v>7.132440000000031</v>
      </c>
      <c r="P1009" s="1">
        <f t="shared" si="109"/>
        <v>7.5595500000000584</v>
      </c>
      <c r="Q1009" s="8">
        <f t="shared" si="110"/>
        <v>565.40700000000004</v>
      </c>
      <c r="R1009" s="8">
        <f t="shared" si="111"/>
        <v>420.76800000000003</v>
      </c>
      <c r="S1009" s="8">
        <f t="shared" si="112"/>
        <v>333.9846</v>
      </c>
    </row>
    <row r="1010" spans="1:19" x14ac:dyDescent="0.25">
      <c r="A1010">
        <v>2094</v>
      </c>
      <c r="B1010">
        <v>1</v>
      </c>
      <c r="C1010" s="7">
        <v>1.16E-4</v>
      </c>
      <c r="D1010" s="7">
        <v>8.3999999999999995E-5</v>
      </c>
      <c r="E1010" s="7">
        <v>6.4999999999999994E-5</v>
      </c>
      <c r="F1010" t="str">
        <f t="shared" si="106"/>
        <v>2094-01-14T12:00:00Z</v>
      </c>
      <c r="G1010" s="1">
        <v>282.92160000000001</v>
      </c>
      <c r="H1010" s="1">
        <v>283.96933000000001</v>
      </c>
      <c r="I1010" s="1">
        <v>284.47669999999999</v>
      </c>
      <c r="J1010" t="s">
        <v>1062</v>
      </c>
      <c r="K1010">
        <v>275.76807000000002</v>
      </c>
      <c r="L1010">
        <v>276.36279999999999</v>
      </c>
      <c r="M1010">
        <v>276.69585999999998</v>
      </c>
      <c r="N1010" s="1">
        <f t="shared" si="107"/>
        <v>6.1948350000000119</v>
      </c>
      <c r="O1010" s="1">
        <f t="shared" si="108"/>
        <v>7.016065000000026</v>
      </c>
      <c r="P1010" s="1">
        <f t="shared" si="109"/>
        <v>7.4362800000000107</v>
      </c>
      <c r="Q1010" s="8">
        <f t="shared" si="110"/>
        <v>305.05679999999995</v>
      </c>
      <c r="R1010" s="8">
        <f t="shared" si="111"/>
        <v>220.90319999999997</v>
      </c>
      <c r="S1010" s="8">
        <f t="shared" si="112"/>
        <v>170.93699999999998</v>
      </c>
    </row>
    <row r="1011" spans="1:19" x14ac:dyDescent="0.25">
      <c r="A1011">
        <v>2094</v>
      </c>
      <c r="B1011">
        <v>2</v>
      </c>
      <c r="C1011" s="7">
        <v>1.2999999999999999E-4</v>
      </c>
      <c r="D1011" s="7">
        <v>9.3599999999999998E-5</v>
      </c>
      <c r="E1011" s="7">
        <v>7.2100000000000004E-5</v>
      </c>
      <c r="F1011" t="str">
        <f t="shared" si="106"/>
        <v>2094-02-13T00:00:00Z</v>
      </c>
      <c r="G1011" s="1">
        <v>288.49606</v>
      </c>
      <c r="H1011" s="1">
        <v>289.61743000000001</v>
      </c>
      <c r="I1011" s="1">
        <v>290.20578</v>
      </c>
      <c r="J1011" t="s">
        <v>1063</v>
      </c>
      <c r="K1011">
        <v>279.95373999999998</v>
      </c>
      <c r="L1011">
        <v>280.43848000000003</v>
      </c>
      <c r="M1011">
        <v>280.77904999999998</v>
      </c>
      <c r="N1011" s="1">
        <f t="shared" si="107"/>
        <v>11.074900000000014</v>
      </c>
      <c r="O1011" s="1">
        <f t="shared" si="108"/>
        <v>11.877955000000043</v>
      </c>
      <c r="P1011" s="1">
        <f t="shared" si="109"/>
        <v>12.342415000000017</v>
      </c>
      <c r="Q1011" s="8">
        <f t="shared" si="110"/>
        <v>341.87399999999997</v>
      </c>
      <c r="R1011" s="8">
        <f t="shared" si="111"/>
        <v>246.14928</v>
      </c>
      <c r="S1011" s="8">
        <f t="shared" si="112"/>
        <v>189.60858000000002</v>
      </c>
    </row>
    <row r="1012" spans="1:19" x14ac:dyDescent="0.25">
      <c r="A1012">
        <v>2094</v>
      </c>
      <c r="B1012">
        <v>3</v>
      </c>
      <c r="C1012" s="7">
        <v>1.4200000000000001E-4</v>
      </c>
      <c r="D1012" s="7">
        <v>1.01E-4</v>
      </c>
      <c r="E1012" s="7">
        <v>7.6500000000000003E-5</v>
      </c>
      <c r="F1012" t="str">
        <f t="shared" si="106"/>
        <v>2094-03-14T12:00:00Z</v>
      </c>
      <c r="G1012" s="1">
        <v>287.89420000000001</v>
      </c>
      <c r="H1012" s="1">
        <v>289.17764</v>
      </c>
      <c r="I1012" s="1">
        <v>289.93155000000002</v>
      </c>
      <c r="J1012" t="s">
        <v>1064</v>
      </c>
      <c r="K1012">
        <v>279.93126999999998</v>
      </c>
      <c r="L1012">
        <v>280.57504</v>
      </c>
      <c r="M1012">
        <v>280.80025999999998</v>
      </c>
      <c r="N1012" s="1">
        <f t="shared" si="107"/>
        <v>10.762735000000021</v>
      </c>
      <c r="O1012" s="1">
        <f t="shared" si="108"/>
        <v>11.72634000000005</v>
      </c>
      <c r="P1012" s="1">
        <f t="shared" si="109"/>
        <v>12.215905000000021</v>
      </c>
      <c r="Q1012" s="8">
        <f t="shared" si="110"/>
        <v>373.43159999999995</v>
      </c>
      <c r="R1012" s="8">
        <f t="shared" si="111"/>
        <v>265.60980000000006</v>
      </c>
      <c r="S1012" s="8">
        <f t="shared" si="112"/>
        <v>201.17970000000003</v>
      </c>
    </row>
    <row r="1013" spans="1:19" x14ac:dyDescent="0.25">
      <c r="A1013">
        <v>2094</v>
      </c>
      <c r="B1013">
        <v>4</v>
      </c>
      <c r="C1013" s="7">
        <v>1.07E-4</v>
      </c>
      <c r="D1013" s="7">
        <v>7.7999999999999999E-5</v>
      </c>
      <c r="E1013" s="7">
        <v>6.1400000000000002E-5</v>
      </c>
      <c r="F1013" t="str">
        <f t="shared" si="106"/>
        <v>2094-04-14T00:00:00Z</v>
      </c>
      <c r="G1013" s="1">
        <v>290.61523</v>
      </c>
      <c r="H1013" s="1">
        <v>292.15915000000001</v>
      </c>
      <c r="I1013" s="1">
        <v>293.19600000000003</v>
      </c>
      <c r="J1013" t="s">
        <v>1065</v>
      </c>
      <c r="K1013">
        <v>280.53876000000002</v>
      </c>
      <c r="L1013">
        <v>281.22410000000002</v>
      </c>
      <c r="M1013">
        <v>281.40456999999998</v>
      </c>
      <c r="N1013" s="1">
        <f t="shared" si="107"/>
        <v>12.426995000000034</v>
      </c>
      <c r="O1013" s="1">
        <f t="shared" si="108"/>
        <v>13.541625000000067</v>
      </c>
      <c r="P1013" s="1">
        <f t="shared" si="109"/>
        <v>14.150285000000054</v>
      </c>
      <c r="Q1013" s="8">
        <f t="shared" si="110"/>
        <v>281.3886</v>
      </c>
      <c r="R1013" s="8">
        <f t="shared" si="111"/>
        <v>205.12440000000001</v>
      </c>
      <c r="S1013" s="8">
        <f t="shared" si="112"/>
        <v>161.46972000000002</v>
      </c>
    </row>
    <row r="1014" spans="1:19" x14ac:dyDescent="0.25">
      <c r="A1014">
        <v>2094</v>
      </c>
      <c r="B1014">
        <v>5</v>
      </c>
      <c r="C1014" s="7">
        <v>3.3599999999999997E-5</v>
      </c>
      <c r="D1014" s="7">
        <v>2.6800000000000001E-5</v>
      </c>
      <c r="E1014" s="7">
        <v>2.3300000000000001E-5</v>
      </c>
      <c r="F1014" t="str">
        <f t="shared" si="106"/>
        <v>2094-05-14T12:00:00Z</v>
      </c>
      <c r="G1014" s="1">
        <v>292.83300000000003</v>
      </c>
      <c r="H1014" s="1">
        <v>294.22503999999998</v>
      </c>
      <c r="I1014" s="1">
        <v>295.28570000000002</v>
      </c>
      <c r="J1014" t="s">
        <v>1066</v>
      </c>
      <c r="K1014">
        <v>282.85271999999998</v>
      </c>
      <c r="L1014">
        <v>283.57098000000002</v>
      </c>
      <c r="M1014">
        <v>283.64542</v>
      </c>
      <c r="N1014" s="1">
        <f t="shared" si="107"/>
        <v>14.692859999999996</v>
      </c>
      <c r="O1014" s="1">
        <f t="shared" si="108"/>
        <v>15.748010000000022</v>
      </c>
      <c r="P1014" s="1">
        <f t="shared" si="109"/>
        <v>16.315560000000005</v>
      </c>
      <c r="Q1014" s="8">
        <f t="shared" si="110"/>
        <v>88.361279999999994</v>
      </c>
      <c r="R1014" s="8">
        <f t="shared" si="111"/>
        <v>70.478640000000013</v>
      </c>
      <c r="S1014" s="8">
        <f t="shared" si="112"/>
        <v>61.274339999999995</v>
      </c>
    </row>
    <row r="1015" spans="1:19" x14ac:dyDescent="0.25">
      <c r="A1015">
        <v>2094</v>
      </c>
      <c r="B1015">
        <v>6</v>
      </c>
      <c r="C1015" s="7">
        <v>9.7899999999999994E-6</v>
      </c>
      <c r="D1015" s="7">
        <v>8.49E-6</v>
      </c>
      <c r="E1015" s="7">
        <v>7.7200000000000006E-6</v>
      </c>
      <c r="F1015" t="str">
        <f t="shared" si="106"/>
        <v>2094-06-14T00:00:00Z</v>
      </c>
      <c r="G1015" s="1">
        <v>301.17236000000003</v>
      </c>
      <c r="H1015" s="1">
        <v>302.75317000000001</v>
      </c>
      <c r="I1015" s="1">
        <v>303.96368000000001</v>
      </c>
      <c r="J1015" t="s">
        <v>1067</v>
      </c>
      <c r="K1015">
        <v>287.02395999999999</v>
      </c>
      <c r="L1015">
        <v>287.96683000000002</v>
      </c>
      <c r="M1015">
        <v>288.18085000000002</v>
      </c>
      <c r="N1015" s="1">
        <f t="shared" si="107"/>
        <v>20.94816000000003</v>
      </c>
      <c r="O1015" s="1">
        <f t="shared" si="108"/>
        <v>22.210000000000036</v>
      </c>
      <c r="P1015" s="1">
        <f t="shared" si="109"/>
        <v>22.922265000000039</v>
      </c>
      <c r="Q1015" s="8">
        <f t="shared" si="110"/>
        <v>25.745742</v>
      </c>
      <c r="R1015" s="8">
        <f t="shared" si="111"/>
        <v>22.327002</v>
      </c>
      <c r="S1015" s="8">
        <f t="shared" si="112"/>
        <v>20.302056</v>
      </c>
    </row>
    <row r="1016" spans="1:19" x14ac:dyDescent="0.25">
      <c r="A1016">
        <v>2094</v>
      </c>
      <c r="B1016">
        <v>7</v>
      </c>
      <c r="C1016" s="7">
        <v>5.6400000000000002E-6</v>
      </c>
      <c r="D1016" s="7">
        <v>5.3600000000000004E-6</v>
      </c>
      <c r="E1016" s="7">
        <v>5.1499999999999998E-6</v>
      </c>
      <c r="F1016" t="str">
        <f t="shared" si="106"/>
        <v>2094-07-14T12:00:00Z</v>
      </c>
      <c r="G1016" s="1">
        <v>310.10561999999999</v>
      </c>
      <c r="H1016" s="1">
        <v>311.51447000000002</v>
      </c>
      <c r="I1016" s="1">
        <v>312.71820000000002</v>
      </c>
      <c r="J1016" t="s">
        <v>1068</v>
      </c>
      <c r="K1016">
        <v>293.01787999999999</v>
      </c>
      <c r="L1016">
        <v>293.73309999999998</v>
      </c>
      <c r="M1016">
        <v>293.75310000000002</v>
      </c>
      <c r="N1016" s="1">
        <f t="shared" si="107"/>
        <v>28.411749999999984</v>
      </c>
      <c r="O1016" s="1">
        <f t="shared" si="108"/>
        <v>29.473785000000021</v>
      </c>
      <c r="P1016" s="1">
        <f t="shared" si="109"/>
        <v>30.085650000000044</v>
      </c>
      <c r="Q1016" s="8">
        <f t="shared" si="110"/>
        <v>14.832071999999998</v>
      </c>
      <c r="R1016" s="8">
        <f t="shared" si="111"/>
        <v>14.095728000000001</v>
      </c>
      <c r="S1016" s="8">
        <f t="shared" si="112"/>
        <v>13.543469999999997</v>
      </c>
    </row>
    <row r="1017" spans="1:19" x14ac:dyDescent="0.25">
      <c r="A1017">
        <v>2094</v>
      </c>
      <c r="B1017">
        <v>8</v>
      </c>
      <c r="C1017" s="7">
        <v>2.8100000000000002E-6</v>
      </c>
      <c r="D1017" s="7">
        <v>2.8399999999999999E-6</v>
      </c>
      <c r="E1017" s="7">
        <v>3.0900000000000001E-6</v>
      </c>
      <c r="F1017" t="str">
        <f t="shared" si="106"/>
        <v>2094-08-14T12:00:00Z</v>
      </c>
      <c r="G1017" s="1">
        <v>309.82677999999999</v>
      </c>
      <c r="H1017" s="1">
        <v>311.22255999999999</v>
      </c>
      <c r="I1017" s="1">
        <v>312.22852</v>
      </c>
      <c r="J1017" t="s">
        <v>1069</v>
      </c>
      <c r="K1017">
        <v>293.37801999999999</v>
      </c>
      <c r="L1017">
        <v>293.81459999999998</v>
      </c>
      <c r="M1017">
        <v>293.68142999999998</v>
      </c>
      <c r="N1017" s="1">
        <f t="shared" si="107"/>
        <v>28.452400000000011</v>
      </c>
      <c r="O1017" s="1">
        <f t="shared" si="108"/>
        <v>29.368580000000009</v>
      </c>
      <c r="P1017" s="1">
        <f t="shared" si="109"/>
        <v>29.804975000000013</v>
      </c>
      <c r="Q1017" s="8">
        <f t="shared" si="110"/>
        <v>7.3897380000000013</v>
      </c>
      <c r="R1017" s="8">
        <f t="shared" si="111"/>
        <v>7.4686319999999995</v>
      </c>
      <c r="S1017" s="8">
        <f t="shared" si="112"/>
        <v>8.1260820000000002</v>
      </c>
    </row>
    <row r="1018" spans="1:19" x14ac:dyDescent="0.25">
      <c r="A1018">
        <v>2094</v>
      </c>
      <c r="B1018">
        <v>9</v>
      </c>
      <c r="C1018" s="7">
        <v>1.8099999999999999E-5</v>
      </c>
      <c r="D1018" s="7">
        <v>1.3900000000000001E-5</v>
      </c>
      <c r="E1018" s="7">
        <v>1.2500000000000001E-5</v>
      </c>
      <c r="F1018" t="str">
        <f t="shared" si="106"/>
        <v>2094-09-14T00:00:00Z</v>
      </c>
      <c r="G1018" s="1">
        <v>302.8451</v>
      </c>
      <c r="H1018" s="1">
        <v>304.21802000000002</v>
      </c>
      <c r="I1018" s="1">
        <v>305.08954</v>
      </c>
      <c r="J1018" t="s">
        <v>1070</v>
      </c>
      <c r="K1018">
        <v>290.63290000000001</v>
      </c>
      <c r="L1018">
        <v>290.65944999999999</v>
      </c>
      <c r="M1018">
        <v>290.17489999999998</v>
      </c>
      <c r="N1018" s="1">
        <f t="shared" si="107"/>
        <v>23.589000000000055</v>
      </c>
      <c r="O1018" s="1">
        <f t="shared" si="108"/>
        <v>24.288735000000031</v>
      </c>
      <c r="P1018" s="1">
        <f t="shared" si="109"/>
        <v>24.482219999999984</v>
      </c>
      <c r="Q1018" s="8">
        <f t="shared" si="110"/>
        <v>47.599379999999996</v>
      </c>
      <c r="R1018" s="8">
        <f t="shared" si="111"/>
        <v>36.554220000000001</v>
      </c>
      <c r="S1018" s="8">
        <f t="shared" si="112"/>
        <v>32.872500000000002</v>
      </c>
    </row>
    <row r="1019" spans="1:19" x14ac:dyDescent="0.25">
      <c r="A1019">
        <v>2094</v>
      </c>
      <c r="B1019">
        <v>10</v>
      </c>
      <c r="C1019" s="7">
        <v>7.8499999999999997E-5</v>
      </c>
      <c r="D1019" s="7">
        <v>5.5699999999999999E-5</v>
      </c>
      <c r="E1019" s="7">
        <v>4.6400000000000003E-5</v>
      </c>
      <c r="F1019" t="str">
        <f t="shared" si="106"/>
        <v>2094-10-14T12:00:00Z</v>
      </c>
      <c r="G1019" s="1">
        <v>294.60214000000002</v>
      </c>
      <c r="H1019" s="1">
        <v>296.03410000000002</v>
      </c>
      <c r="I1019" s="1">
        <v>296.95438000000001</v>
      </c>
      <c r="J1019" t="s">
        <v>1071</v>
      </c>
      <c r="K1019">
        <v>285.75072999999998</v>
      </c>
      <c r="L1019">
        <v>285.8537</v>
      </c>
      <c r="M1019">
        <v>285.49221999999997</v>
      </c>
      <c r="N1019" s="1">
        <f t="shared" si="107"/>
        <v>17.026434999999992</v>
      </c>
      <c r="O1019" s="1">
        <f t="shared" si="108"/>
        <v>17.793900000000008</v>
      </c>
      <c r="P1019" s="1">
        <f t="shared" si="109"/>
        <v>18.073300000000017</v>
      </c>
      <c r="Q1019" s="8">
        <f t="shared" si="110"/>
        <v>206.4393</v>
      </c>
      <c r="R1019" s="8">
        <f t="shared" si="111"/>
        <v>146.47986</v>
      </c>
      <c r="S1019" s="8">
        <f t="shared" si="112"/>
        <v>122.02272000000001</v>
      </c>
    </row>
    <row r="1020" spans="1:19" x14ac:dyDescent="0.25">
      <c r="A1020">
        <v>2094</v>
      </c>
      <c r="B1020">
        <v>11</v>
      </c>
      <c r="C1020" s="7">
        <v>2.03E-4</v>
      </c>
      <c r="D1020" s="7">
        <v>1.47E-4</v>
      </c>
      <c r="E1020" s="7">
        <v>1.16E-4</v>
      </c>
      <c r="F1020" t="str">
        <f t="shared" si="106"/>
        <v>2094-11-14T00:00:00Z</v>
      </c>
      <c r="G1020" s="1">
        <v>287.94900000000001</v>
      </c>
      <c r="H1020" s="1">
        <v>288.83487000000002</v>
      </c>
      <c r="I1020" s="1">
        <v>289.26931999999999</v>
      </c>
      <c r="J1020" t="s">
        <v>1072</v>
      </c>
      <c r="K1020">
        <v>281.15323000000001</v>
      </c>
      <c r="L1020">
        <v>281.50882000000001</v>
      </c>
      <c r="M1020">
        <v>281.58483999999999</v>
      </c>
      <c r="N1020" s="1">
        <f t="shared" si="107"/>
        <v>11.401115000000004</v>
      </c>
      <c r="O1020" s="1">
        <f t="shared" si="108"/>
        <v>12.021845000000042</v>
      </c>
      <c r="P1020" s="1">
        <f t="shared" si="109"/>
        <v>12.277080000000012</v>
      </c>
      <c r="Q1020" s="8">
        <f t="shared" si="110"/>
        <v>533.84940000000006</v>
      </c>
      <c r="R1020" s="8">
        <f t="shared" si="111"/>
        <v>386.5806</v>
      </c>
      <c r="S1020" s="8">
        <f t="shared" si="112"/>
        <v>305.05679999999995</v>
      </c>
    </row>
    <row r="1021" spans="1:19" x14ac:dyDescent="0.25">
      <c r="A1021">
        <v>2094</v>
      </c>
      <c r="B1021">
        <v>12</v>
      </c>
      <c r="C1021" s="7">
        <v>2.2699999999999999E-4</v>
      </c>
      <c r="D1021" s="7">
        <v>1.6899999999999999E-4</v>
      </c>
      <c r="E1021" s="7">
        <v>1.34E-4</v>
      </c>
      <c r="F1021" t="str">
        <f t="shared" si="106"/>
        <v>2094-12-14T12:00:00Z</v>
      </c>
      <c r="G1021" s="1">
        <v>284.61176</v>
      </c>
      <c r="H1021" s="1">
        <v>285.49221999999997</v>
      </c>
      <c r="I1021" s="1">
        <v>286.02339999999998</v>
      </c>
      <c r="J1021" t="s">
        <v>1073</v>
      </c>
      <c r="K1021">
        <v>279.19225999999998</v>
      </c>
      <c r="L1021">
        <v>279.73403999999999</v>
      </c>
      <c r="M1021">
        <v>280.05856</v>
      </c>
      <c r="N1021" s="1">
        <f t="shared" si="107"/>
        <v>8.7520100000000411</v>
      </c>
      <c r="O1021" s="1">
        <f t="shared" si="108"/>
        <v>9.4631299999999783</v>
      </c>
      <c r="P1021" s="1">
        <f t="shared" si="109"/>
        <v>9.8909800000000132</v>
      </c>
      <c r="Q1021" s="8">
        <f t="shared" si="110"/>
        <v>596.96460000000002</v>
      </c>
      <c r="R1021" s="8">
        <f t="shared" si="111"/>
        <v>444.43619999999999</v>
      </c>
      <c r="S1021" s="8">
        <f t="shared" si="112"/>
        <v>352.39320000000004</v>
      </c>
    </row>
    <row r="1022" spans="1:19" x14ac:dyDescent="0.25">
      <c r="A1022">
        <v>2095</v>
      </c>
      <c r="B1022">
        <v>1</v>
      </c>
      <c r="C1022" s="7">
        <v>2.5000000000000001E-4</v>
      </c>
      <c r="D1022" s="7">
        <v>1.8100000000000001E-4</v>
      </c>
      <c r="E1022" s="7">
        <v>1.3899999999999999E-4</v>
      </c>
      <c r="F1022" t="str">
        <f t="shared" si="106"/>
        <v>2095-01-14T12:00:00Z</v>
      </c>
      <c r="G1022" s="1">
        <v>284.81319999999999</v>
      </c>
      <c r="H1022" s="1">
        <v>285.88474000000002</v>
      </c>
      <c r="I1022" s="1">
        <v>286.39870000000002</v>
      </c>
      <c r="J1022" t="s">
        <v>1074</v>
      </c>
      <c r="K1022">
        <v>279.86462</v>
      </c>
      <c r="L1022">
        <v>280.45978000000002</v>
      </c>
      <c r="M1022">
        <v>280.79140000000001</v>
      </c>
      <c r="N1022" s="1">
        <f t="shared" si="107"/>
        <v>9.1889100000000212</v>
      </c>
      <c r="O1022" s="1">
        <f t="shared" si="108"/>
        <v>10.022260000000074</v>
      </c>
      <c r="P1022" s="1">
        <f t="shared" si="109"/>
        <v>10.445050000000037</v>
      </c>
      <c r="Q1022" s="8">
        <f t="shared" si="110"/>
        <v>657.44999999999993</v>
      </c>
      <c r="R1022" s="8">
        <f t="shared" si="111"/>
        <v>475.99379999999996</v>
      </c>
      <c r="S1022" s="8">
        <f t="shared" si="112"/>
        <v>365.54220000000004</v>
      </c>
    </row>
    <row r="1023" spans="1:19" x14ac:dyDescent="0.25">
      <c r="A1023">
        <v>2095</v>
      </c>
      <c r="B1023">
        <v>2</v>
      </c>
      <c r="C1023" s="7">
        <v>8.3100000000000001E-5</v>
      </c>
      <c r="D1023" s="7">
        <v>6.0099999999999997E-5</v>
      </c>
      <c r="E1023" s="7">
        <v>4.6499999999999999E-5</v>
      </c>
      <c r="F1023" t="str">
        <f t="shared" si="106"/>
        <v>2095-02-13T00:00:00Z</v>
      </c>
      <c r="G1023" s="1">
        <v>285.85815000000002</v>
      </c>
      <c r="H1023" s="1">
        <v>286.98845999999998</v>
      </c>
      <c r="I1023" s="1">
        <v>287.57153</v>
      </c>
      <c r="J1023" t="s">
        <v>1075</v>
      </c>
      <c r="K1023">
        <v>278.92689999999999</v>
      </c>
      <c r="L1023">
        <v>279.4006</v>
      </c>
      <c r="M1023">
        <v>279.721</v>
      </c>
      <c r="N1023" s="1">
        <f t="shared" si="107"/>
        <v>9.2425250000000005</v>
      </c>
      <c r="O1023" s="1">
        <f t="shared" si="108"/>
        <v>10.044530000000009</v>
      </c>
      <c r="P1023" s="1">
        <f t="shared" si="109"/>
        <v>10.496264999999994</v>
      </c>
      <c r="Q1023" s="8">
        <f t="shared" si="110"/>
        <v>218.53637999999998</v>
      </c>
      <c r="R1023" s="8">
        <f t="shared" si="111"/>
        <v>158.05098000000001</v>
      </c>
      <c r="S1023" s="8">
        <f t="shared" si="112"/>
        <v>122.28569999999999</v>
      </c>
    </row>
    <row r="1024" spans="1:19" x14ac:dyDescent="0.25">
      <c r="A1024">
        <v>2095</v>
      </c>
      <c r="B1024">
        <v>3</v>
      </c>
      <c r="C1024" s="7">
        <v>8.8599999999999999E-5</v>
      </c>
      <c r="D1024" s="7">
        <v>6.2799999999999995E-5</v>
      </c>
      <c r="E1024" s="7">
        <v>4.7299999999999998E-5</v>
      </c>
      <c r="F1024" t="str">
        <f t="shared" si="106"/>
        <v>2095-03-14T12:00:00Z</v>
      </c>
      <c r="G1024" s="1">
        <v>290.43081999999998</v>
      </c>
      <c r="H1024" s="1">
        <v>291.71588000000003</v>
      </c>
      <c r="I1024" s="1">
        <v>292.47152999999997</v>
      </c>
      <c r="J1024" t="s">
        <v>1076</v>
      </c>
      <c r="K1024">
        <v>281.22269999999997</v>
      </c>
      <c r="L1024">
        <v>281.87353999999999</v>
      </c>
      <c r="M1024">
        <v>282.10217</v>
      </c>
      <c r="N1024" s="1">
        <f t="shared" si="107"/>
        <v>12.676760000000002</v>
      </c>
      <c r="O1024" s="1">
        <f t="shared" si="108"/>
        <v>13.644710000000032</v>
      </c>
      <c r="P1024" s="1">
        <f t="shared" si="109"/>
        <v>14.136849999999981</v>
      </c>
      <c r="Q1024" s="8">
        <f t="shared" si="110"/>
        <v>233.00027999999998</v>
      </c>
      <c r="R1024" s="8">
        <f t="shared" si="111"/>
        <v>165.15143999999995</v>
      </c>
      <c r="S1024" s="8">
        <f t="shared" si="112"/>
        <v>124.38954</v>
      </c>
    </row>
    <row r="1025" spans="1:19" x14ac:dyDescent="0.25">
      <c r="A1025">
        <v>2095</v>
      </c>
      <c r="B1025">
        <v>4</v>
      </c>
      <c r="C1025" s="7">
        <v>5.8300000000000001E-5</v>
      </c>
      <c r="D1025" s="7">
        <v>4.2799999999999997E-5</v>
      </c>
      <c r="E1025" s="7">
        <v>3.3800000000000002E-5</v>
      </c>
      <c r="F1025" t="str">
        <f t="shared" si="106"/>
        <v>2095-04-14T00:00:00Z</v>
      </c>
      <c r="G1025" s="1">
        <v>291.74686000000003</v>
      </c>
      <c r="H1025" s="1">
        <v>293.30709999999999</v>
      </c>
      <c r="I1025" s="1">
        <v>294.34705000000002</v>
      </c>
      <c r="J1025" t="s">
        <v>1077</v>
      </c>
      <c r="K1025">
        <v>281.09550000000002</v>
      </c>
      <c r="L1025">
        <v>281.77965999999998</v>
      </c>
      <c r="M1025">
        <v>281.94713999999999</v>
      </c>
      <c r="N1025" s="1">
        <f t="shared" si="107"/>
        <v>13.271180000000072</v>
      </c>
      <c r="O1025" s="1">
        <f t="shared" si="108"/>
        <v>14.393379999999979</v>
      </c>
      <c r="P1025" s="1">
        <f t="shared" si="109"/>
        <v>14.997095000000058</v>
      </c>
      <c r="Q1025" s="8">
        <f t="shared" si="110"/>
        <v>153.31734</v>
      </c>
      <c r="R1025" s="8">
        <f t="shared" si="111"/>
        <v>112.55543999999999</v>
      </c>
      <c r="S1025" s="8">
        <f t="shared" si="112"/>
        <v>88.887240000000006</v>
      </c>
    </row>
    <row r="1026" spans="1:19" x14ac:dyDescent="0.25">
      <c r="A1026">
        <v>2095</v>
      </c>
      <c r="B1026">
        <v>5</v>
      </c>
      <c r="C1026" s="7">
        <v>5.2200000000000002E-5</v>
      </c>
      <c r="D1026" s="7">
        <v>4.1699999999999997E-5</v>
      </c>
      <c r="E1026" s="7">
        <v>3.6300000000000001E-5</v>
      </c>
      <c r="F1026" t="str">
        <f t="shared" si="106"/>
        <v>2095-05-14T12:00:00Z</v>
      </c>
      <c r="G1026" s="1">
        <v>293.32574</v>
      </c>
      <c r="H1026" s="1">
        <v>294.71102999999999</v>
      </c>
      <c r="I1026" s="1">
        <v>295.75580000000002</v>
      </c>
      <c r="J1026" t="s">
        <v>1078</v>
      </c>
      <c r="K1026">
        <v>284.22744999999998</v>
      </c>
      <c r="L1026">
        <v>284.95920000000001</v>
      </c>
      <c r="M1026">
        <v>285.04586999999998</v>
      </c>
      <c r="N1026" s="1">
        <f t="shared" si="107"/>
        <v>15.626595000000009</v>
      </c>
      <c r="O1026" s="1">
        <f t="shared" si="108"/>
        <v>16.685114999999996</v>
      </c>
      <c r="P1026" s="1">
        <f t="shared" si="109"/>
        <v>17.250835000000052</v>
      </c>
      <c r="Q1026" s="8">
        <f t="shared" si="110"/>
        <v>137.27556000000001</v>
      </c>
      <c r="R1026" s="8">
        <f t="shared" si="111"/>
        <v>109.66266</v>
      </c>
      <c r="S1026" s="8">
        <f t="shared" si="112"/>
        <v>95.46174000000002</v>
      </c>
    </row>
    <row r="1027" spans="1:19" x14ac:dyDescent="0.25">
      <c r="A1027">
        <v>2095</v>
      </c>
      <c r="B1027">
        <v>6</v>
      </c>
      <c r="C1027" s="7">
        <v>2.7800000000000001E-5</v>
      </c>
      <c r="D1027" s="7">
        <v>2.3900000000000002E-5</v>
      </c>
      <c r="E1027" s="7">
        <v>2.16E-5</v>
      </c>
      <c r="F1027" t="str">
        <f t="shared" ref="F1027:F1069" si="113">J1027</f>
        <v>2095-06-14T00:00:00Z</v>
      </c>
      <c r="G1027" s="1">
        <v>298.96084999999999</v>
      </c>
      <c r="H1027" s="1">
        <v>300.50439999999998</v>
      </c>
      <c r="I1027" s="1">
        <v>301.67469999999997</v>
      </c>
      <c r="J1027" t="s">
        <v>1079</v>
      </c>
      <c r="K1027">
        <v>286.8349</v>
      </c>
      <c r="L1027">
        <v>287.72667999999999</v>
      </c>
      <c r="M1027">
        <v>287.87765999999999</v>
      </c>
      <c r="N1027" s="1">
        <f t="shared" ref="N1027:N1069" si="114">(AVERAGE(G1027,K1027))-273.15</f>
        <v>19.747875000000022</v>
      </c>
      <c r="O1027" s="1">
        <f t="shared" ref="O1027:O1069" si="115">(AVERAGE(H1027,L1027))-273.15</f>
        <v>20.965540000000033</v>
      </c>
      <c r="P1027" s="1">
        <f t="shared" ref="P1027:P1069" si="116">(AVERAGE(I1027,M1027))-273.15</f>
        <v>21.626179999999977</v>
      </c>
      <c r="Q1027" s="8">
        <f t="shared" ref="Q1027:Q1069" si="117">(C1027*60*24*60*30.4375)</f>
        <v>73.108440000000002</v>
      </c>
      <c r="R1027" s="8">
        <f t="shared" ref="R1027:R1069" si="118">(D1027*60*24*60*30.4375)</f>
        <v>62.852220000000003</v>
      </c>
      <c r="S1027" s="8">
        <f t="shared" ref="S1027:S1069" si="119">(E1027*60*24*60*30.4375)</f>
        <v>56.80368</v>
      </c>
    </row>
    <row r="1028" spans="1:19" x14ac:dyDescent="0.25">
      <c r="A1028">
        <v>2095</v>
      </c>
      <c r="B1028">
        <v>7</v>
      </c>
      <c r="C1028" s="7">
        <v>8.6600000000000001E-6</v>
      </c>
      <c r="D1028" s="7">
        <v>8.1300000000000001E-6</v>
      </c>
      <c r="E1028" s="7">
        <v>7.6599999999999995E-6</v>
      </c>
      <c r="F1028" t="str">
        <f t="shared" si="113"/>
        <v>2095-07-14T12:00:00Z</v>
      </c>
      <c r="G1028" s="1">
        <v>305.77866</v>
      </c>
      <c r="H1028" s="1">
        <v>307.18326000000002</v>
      </c>
      <c r="I1028" s="1">
        <v>308.36403999999999</v>
      </c>
      <c r="J1028" t="s">
        <v>1080</v>
      </c>
      <c r="K1028">
        <v>290.89359999999999</v>
      </c>
      <c r="L1028">
        <v>291.62639999999999</v>
      </c>
      <c r="M1028">
        <v>291.65809999999999</v>
      </c>
      <c r="N1028" s="1">
        <f t="shared" si="114"/>
        <v>25.186130000000048</v>
      </c>
      <c r="O1028" s="1">
        <f t="shared" si="115"/>
        <v>26.254830000000027</v>
      </c>
      <c r="P1028" s="1">
        <f t="shared" si="116"/>
        <v>26.861070000000041</v>
      </c>
      <c r="Q1028" s="8">
        <f t="shared" si="117"/>
        <v>22.774068000000003</v>
      </c>
      <c r="R1028" s="8">
        <f t="shared" si="118"/>
        <v>21.380274</v>
      </c>
      <c r="S1028" s="8">
        <f t="shared" si="119"/>
        <v>20.144268</v>
      </c>
    </row>
    <row r="1029" spans="1:19" x14ac:dyDescent="0.25">
      <c r="A1029">
        <v>2095</v>
      </c>
      <c r="B1029">
        <v>8</v>
      </c>
      <c r="C1029" s="7">
        <v>5.2900000000000002E-6</v>
      </c>
      <c r="D1029" s="7">
        <v>5.0900000000000004E-6</v>
      </c>
      <c r="E1029" s="7">
        <v>5.1800000000000004E-6</v>
      </c>
      <c r="F1029" t="str">
        <f t="shared" si="113"/>
        <v>2095-08-14T12:00:00Z</v>
      </c>
      <c r="G1029" s="1">
        <v>307.91849999999999</v>
      </c>
      <c r="H1029" s="1">
        <v>309.27141999999998</v>
      </c>
      <c r="I1029" s="1">
        <v>310.22597999999999</v>
      </c>
      <c r="J1029" t="s">
        <v>1081</v>
      </c>
      <c r="K1029">
        <v>292.44049999999999</v>
      </c>
      <c r="L1029">
        <v>292.86462</v>
      </c>
      <c r="M1029">
        <v>292.72262999999998</v>
      </c>
      <c r="N1029" s="1">
        <f t="shared" si="114"/>
        <v>27.029499999999985</v>
      </c>
      <c r="O1029" s="1">
        <f t="shared" si="115"/>
        <v>27.918020000000013</v>
      </c>
      <c r="P1029" s="1">
        <f t="shared" si="116"/>
        <v>28.324304999999981</v>
      </c>
      <c r="Q1029" s="8">
        <f t="shared" si="117"/>
        <v>13.911642000000001</v>
      </c>
      <c r="R1029" s="8">
        <f t="shared" si="118"/>
        <v>13.385682000000001</v>
      </c>
      <c r="S1029" s="8">
        <f t="shared" si="119"/>
        <v>13.622364000000001</v>
      </c>
    </row>
    <row r="1030" spans="1:19" x14ac:dyDescent="0.25">
      <c r="A1030">
        <v>2095</v>
      </c>
      <c r="B1030">
        <v>9</v>
      </c>
      <c r="C1030" s="7">
        <v>4.8199999999999996E-6</v>
      </c>
      <c r="D1030" s="7">
        <v>3.6100000000000002E-6</v>
      </c>
      <c r="E1030" s="7">
        <v>3.0699999999999998E-6</v>
      </c>
      <c r="F1030" t="str">
        <f t="shared" si="113"/>
        <v>2095-09-14T00:00:00Z</v>
      </c>
      <c r="G1030" s="1">
        <v>302.84746999999999</v>
      </c>
      <c r="H1030" s="1">
        <v>304.23919999999998</v>
      </c>
      <c r="I1030" s="1">
        <v>305.13720000000001</v>
      </c>
      <c r="J1030" t="s">
        <v>1082</v>
      </c>
      <c r="K1030">
        <v>290.32825000000003</v>
      </c>
      <c r="L1030">
        <v>290.35424999999998</v>
      </c>
      <c r="M1030">
        <v>289.87150000000003</v>
      </c>
      <c r="N1030" s="1">
        <f t="shared" si="114"/>
        <v>23.437860000000001</v>
      </c>
      <c r="O1030" s="1">
        <f t="shared" si="115"/>
        <v>24.146725000000004</v>
      </c>
      <c r="P1030" s="1">
        <f t="shared" si="116"/>
        <v>24.354350000000068</v>
      </c>
      <c r="Q1030" s="8">
        <f t="shared" si="117"/>
        <v>12.675635999999999</v>
      </c>
      <c r="R1030" s="8">
        <f t="shared" si="118"/>
        <v>9.4935780000000012</v>
      </c>
      <c r="S1030" s="8">
        <f t="shared" si="119"/>
        <v>8.0734859999999973</v>
      </c>
    </row>
    <row r="1031" spans="1:19" x14ac:dyDescent="0.25">
      <c r="A1031">
        <v>2095</v>
      </c>
      <c r="B1031">
        <v>10</v>
      </c>
      <c r="C1031" s="7">
        <v>4.8099999999999997E-5</v>
      </c>
      <c r="D1031" s="7">
        <v>3.43E-5</v>
      </c>
      <c r="E1031" s="7">
        <v>2.8900000000000001E-5</v>
      </c>
      <c r="F1031" t="str">
        <f t="shared" si="113"/>
        <v>2095-10-14T12:00:00Z</v>
      </c>
      <c r="G1031" s="1">
        <v>294.46870000000001</v>
      </c>
      <c r="H1031" s="1">
        <v>295.89136000000002</v>
      </c>
      <c r="I1031" s="1">
        <v>296.79599999999999</v>
      </c>
      <c r="J1031" t="s">
        <v>1083</v>
      </c>
      <c r="K1031">
        <v>285.37738000000002</v>
      </c>
      <c r="L1031">
        <v>285.48439999999999</v>
      </c>
      <c r="M1031">
        <v>285.14145000000002</v>
      </c>
      <c r="N1031" s="1">
        <f t="shared" si="114"/>
        <v>16.773040000000037</v>
      </c>
      <c r="O1031" s="1">
        <f t="shared" si="115"/>
        <v>17.53788000000003</v>
      </c>
      <c r="P1031" s="1">
        <f t="shared" si="116"/>
        <v>17.818725000000029</v>
      </c>
      <c r="Q1031" s="8">
        <f t="shared" si="117"/>
        <v>126.49337999999999</v>
      </c>
      <c r="R1031" s="8">
        <f t="shared" si="118"/>
        <v>90.20214</v>
      </c>
      <c r="S1031" s="8">
        <f t="shared" si="119"/>
        <v>76.001220000000004</v>
      </c>
    </row>
    <row r="1032" spans="1:19" x14ac:dyDescent="0.25">
      <c r="A1032">
        <v>2095</v>
      </c>
      <c r="B1032">
        <v>11</v>
      </c>
      <c r="C1032" s="7">
        <v>1.9900000000000001E-4</v>
      </c>
      <c r="D1032" s="7">
        <v>1.44E-4</v>
      </c>
      <c r="E1032" s="7">
        <v>1.13E-4</v>
      </c>
      <c r="F1032" t="str">
        <f t="shared" si="113"/>
        <v>2095-11-14T00:00:00Z</v>
      </c>
      <c r="G1032" s="1">
        <v>289.69803000000002</v>
      </c>
      <c r="H1032" s="1">
        <v>290.59589999999997</v>
      </c>
      <c r="I1032" s="1">
        <v>291.05142000000001</v>
      </c>
      <c r="J1032" t="s">
        <v>1084</v>
      </c>
      <c r="K1032">
        <v>283.17140000000001</v>
      </c>
      <c r="L1032">
        <v>283.51562000000001</v>
      </c>
      <c r="M1032">
        <v>283.5908</v>
      </c>
      <c r="N1032" s="1">
        <f t="shared" si="114"/>
        <v>13.284715000000006</v>
      </c>
      <c r="O1032" s="1">
        <f t="shared" si="115"/>
        <v>13.905759999999987</v>
      </c>
      <c r="P1032" s="1">
        <f t="shared" si="116"/>
        <v>14.171109999999999</v>
      </c>
      <c r="Q1032" s="8">
        <f t="shared" si="117"/>
        <v>523.3302000000001</v>
      </c>
      <c r="R1032" s="8">
        <f t="shared" si="118"/>
        <v>378.69119999999998</v>
      </c>
      <c r="S1032" s="8">
        <f t="shared" si="119"/>
        <v>297.16739999999993</v>
      </c>
    </row>
    <row r="1033" spans="1:19" x14ac:dyDescent="0.25">
      <c r="A1033">
        <v>2095</v>
      </c>
      <c r="B1033">
        <v>12</v>
      </c>
      <c r="C1033" s="7">
        <v>7.3999999999999996E-5</v>
      </c>
      <c r="D1033" s="7">
        <v>5.5099999999999998E-5</v>
      </c>
      <c r="E1033" s="7">
        <v>4.3600000000000003E-5</v>
      </c>
      <c r="F1033" t="str">
        <f t="shared" si="113"/>
        <v>2095-12-14T12:00:00Z</v>
      </c>
      <c r="G1033" s="1">
        <v>284.82440000000003</v>
      </c>
      <c r="H1033" s="1">
        <v>285.71033</v>
      </c>
      <c r="I1033" s="1">
        <v>286.25734999999997</v>
      </c>
      <c r="J1033" t="s">
        <v>1085</v>
      </c>
      <c r="K1033">
        <v>279.13684000000001</v>
      </c>
      <c r="L1033">
        <v>279.67782999999997</v>
      </c>
      <c r="M1033">
        <v>280.00116000000003</v>
      </c>
      <c r="N1033" s="1">
        <f t="shared" si="114"/>
        <v>8.8306200000000672</v>
      </c>
      <c r="O1033" s="1">
        <f t="shared" si="115"/>
        <v>9.5440800000000081</v>
      </c>
      <c r="P1033" s="1">
        <f t="shared" si="116"/>
        <v>9.9792550000000233</v>
      </c>
      <c r="Q1033" s="8">
        <f t="shared" si="117"/>
        <v>194.60519999999997</v>
      </c>
      <c r="R1033" s="8">
        <f t="shared" si="118"/>
        <v>144.90197999999998</v>
      </c>
      <c r="S1033" s="8">
        <f t="shared" si="119"/>
        <v>114.65928000000002</v>
      </c>
    </row>
    <row r="1034" spans="1:19" x14ac:dyDescent="0.25">
      <c r="A1034">
        <v>2096</v>
      </c>
      <c r="B1034">
        <v>1</v>
      </c>
      <c r="C1034" s="7">
        <v>1.74E-4</v>
      </c>
      <c r="D1034" s="7">
        <v>1.27E-4</v>
      </c>
      <c r="E1034" s="7">
        <v>9.8400000000000007E-5</v>
      </c>
      <c r="F1034" t="str">
        <f t="shared" si="113"/>
        <v>2096-01-14T12:00:00Z</v>
      </c>
      <c r="G1034" s="1">
        <v>284.75209999999998</v>
      </c>
      <c r="H1034" s="1">
        <v>285.81774999999999</v>
      </c>
      <c r="I1034" s="1">
        <v>286.34084999999999</v>
      </c>
      <c r="J1034" t="s">
        <v>1086</v>
      </c>
      <c r="K1034">
        <v>278.65298000000001</v>
      </c>
      <c r="L1034">
        <v>279.25177000000002</v>
      </c>
      <c r="M1034">
        <v>279.59100000000001</v>
      </c>
      <c r="N1034" s="1">
        <f t="shared" si="114"/>
        <v>8.5525400000000218</v>
      </c>
      <c r="O1034" s="1">
        <f t="shared" si="115"/>
        <v>9.3847600000000284</v>
      </c>
      <c r="P1034" s="1">
        <f t="shared" si="116"/>
        <v>9.8159249999999929</v>
      </c>
      <c r="Q1034" s="8">
        <f t="shared" si="117"/>
        <v>457.58519999999999</v>
      </c>
      <c r="R1034" s="8">
        <f t="shared" si="118"/>
        <v>333.9846</v>
      </c>
      <c r="S1034" s="8">
        <f t="shared" si="119"/>
        <v>258.77232000000004</v>
      </c>
    </row>
    <row r="1035" spans="1:19" x14ac:dyDescent="0.25">
      <c r="A1035">
        <v>2096</v>
      </c>
      <c r="B1035">
        <v>2</v>
      </c>
      <c r="C1035" s="7">
        <v>1.2400000000000001E-4</v>
      </c>
      <c r="D1035" s="7">
        <v>8.8999999999999995E-5</v>
      </c>
      <c r="E1035" s="7">
        <v>6.7999999999999999E-5</v>
      </c>
      <c r="F1035" t="str">
        <f t="shared" si="113"/>
        <v>2096-02-13T12:00:00Z</v>
      </c>
      <c r="G1035" s="1">
        <v>285.59595000000002</v>
      </c>
      <c r="H1035" s="1">
        <v>286.72107</v>
      </c>
      <c r="I1035" s="1">
        <v>287.29687999999999</v>
      </c>
      <c r="J1035" t="s">
        <v>1087</v>
      </c>
      <c r="K1035">
        <v>278.85789999999997</v>
      </c>
      <c r="L1035">
        <v>279.33233999999999</v>
      </c>
      <c r="M1035">
        <v>279.65402</v>
      </c>
      <c r="N1035" s="1">
        <f t="shared" si="114"/>
        <v>9.076925000000017</v>
      </c>
      <c r="O1035" s="1">
        <f t="shared" si="115"/>
        <v>9.8767050000000154</v>
      </c>
      <c r="P1035" s="1">
        <f t="shared" si="116"/>
        <v>10.325450000000046</v>
      </c>
      <c r="Q1035" s="8">
        <f t="shared" si="117"/>
        <v>326.09519999999998</v>
      </c>
      <c r="R1035" s="8">
        <f t="shared" si="118"/>
        <v>234.0522</v>
      </c>
      <c r="S1035" s="8">
        <f t="shared" si="119"/>
        <v>178.82640000000001</v>
      </c>
    </row>
    <row r="1036" spans="1:19" x14ac:dyDescent="0.25">
      <c r="A1036">
        <v>2096</v>
      </c>
      <c r="B1036">
        <v>3</v>
      </c>
      <c r="C1036" s="7">
        <v>4.07E-5</v>
      </c>
      <c r="D1036" s="7">
        <v>2.83E-5</v>
      </c>
      <c r="E1036" s="7">
        <v>2.0999999999999999E-5</v>
      </c>
      <c r="F1036" t="str">
        <f t="shared" si="113"/>
        <v>2096-03-14T12:00:00Z</v>
      </c>
      <c r="G1036" s="1">
        <v>292.56945999999999</v>
      </c>
      <c r="H1036" s="1">
        <v>293.87405000000001</v>
      </c>
      <c r="I1036" s="1">
        <v>294.65593999999999</v>
      </c>
      <c r="J1036" t="s">
        <v>1088</v>
      </c>
      <c r="K1036">
        <v>280.60359999999997</v>
      </c>
      <c r="L1036">
        <v>281.24270000000001</v>
      </c>
      <c r="M1036">
        <v>281.45978000000002</v>
      </c>
      <c r="N1036" s="1">
        <f t="shared" si="114"/>
        <v>13.436530000000005</v>
      </c>
      <c r="O1036" s="1">
        <f t="shared" si="115"/>
        <v>14.408375000000035</v>
      </c>
      <c r="P1036" s="1">
        <f t="shared" si="116"/>
        <v>14.907860000000028</v>
      </c>
      <c r="Q1036" s="8">
        <f t="shared" si="117"/>
        <v>107.03286000000001</v>
      </c>
      <c r="R1036" s="8">
        <f t="shared" si="118"/>
        <v>74.42334000000001</v>
      </c>
      <c r="S1036" s="8">
        <f t="shared" si="119"/>
        <v>55.225799999999992</v>
      </c>
    </row>
    <row r="1037" spans="1:19" x14ac:dyDescent="0.25">
      <c r="A1037">
        <v>2096</v>
      </c>
      <c r="B1037">
        <v>4</v>
      </c>
      <c r="C1037" s="7">
        <v>5.7299999999999997E-5</v>
      </c>
      <c r="D1037" s="7">
        <v>4.2200000000000003E-5</v>
      </c>
      <c r="E1037" s="7">
        <v>3.3599999999999997E-5</v>
      </c>
      <c r="F1037" t="str">
        <f t="shared" si="113"/>
        <v>2096-04-14T00:00:00Z</v>
      </c>
      <c r="G1037" s="1">
        <v>290.51456000000002</v>
      </c>
      <c r="H1037" s="1">
        <v>292.05257999999998</v>
      </c>
      <c r="I1037" s="1">
        <v>293.06943000000001</v>
      </c>
      <c r="J1037" t="s">
        <v>1089</v>
      </c>
      <c r="K1037">
        <v>280.74329999999998</v>
      </c>
      <c r="L1037">
        <v>281.43027000000001</v>
      </c>
      <c r="M1037">
        <v>281.61349999999999</v>
      </c>
      <c r="N1037" s="1">
        <f t="shared" si="114"/>
        <v>12.478929999999991</v>
      </c>
      <c r="O1037" s="1">
        <f t="shared" si="115"/>
        <v>13.591425000000015</v>
      </c>
      <c r="P1037" s="1">
        <f t="shared" si="116"/>
        <v>14.191464999999994</v>
      </c>
      <c r="Q1037" s="8">
        <f t="shared" si="117"/>
        <v>150.68753999999998</v>
      </c>
      <c r="R1037" s="8">
        <f t="shared" si="118"/>
        <v>110.97756</v>
      </c>
      <c r="S1037" s="8">
        <f t="shared" si="119"/>
        <v>88.361279999999994</v>
      </c>
    </row>
    <row r="1038" spans="1:19" x14ac:dyDescent="0.25">
      <c r="A1038">
        <v>2096</v>
      </c>
      <c r="B1038">
        <v>5</v>
      </c>
      <c r="C1038" s="7">
        <v>1.2300000000000001E-5</v>
      </c>
      <c r="D1038" s="7">
        <v>9.8500000000000006E-6</v>
      </c>
      <c r="E1038" s="7">
        <v>8.4600000000000003E-6</v>
      </c>
      <c r="F1038" t="str">
        <f t="shared" si="113"/>
        <v>2096-05-14T12:00:00Z</v>
      </c>
      <c r="G1038" s="1">
        <v>296.55646000000002</v>
      </c>
      <c r="H1038" s="1">
        <v>297.98602</v>
      </c>
      <c r="I1038" s="1">
        <v>299.09793000000002</v>
      </c>
      <c r="J1038" t="s">
        <v>1090</v>
      </c>
      <c r="K1038">
        <v>284.67487</v>
      </c>
      <c r="L1038">
        <v>285.39846999999997</v>
      </c>
      <c r="M1038">
        <v>285.48964999999998</v>
      </c>
      <c r="N1038" s="1">
        <f t="shared" si="114"/>
        <v>17.465665000000058</v>
      </c>
      <c r="O1038" s="1">
        <f t="shared" si="115"/>
        <v>18.54224499999998</v>
      </c>
      <c r="P1038" s="1">
        <f t="shared" si="116"/>
        <v>19.143790000000024</v>
      </c>
      <c r="Q1038" s="8">
        <f t="shared" si="117"/>
        <v>32.346540000000005</v>
      </c>
      <c r="R1038" s="8">
        <f t="shared" si="118"/>
        <v>25.903530000000003</v>
      </c>
      <c r="S1038" s="8">
        <f t="shared" si="119"/>
        <v>22.248107999999998</v>
      </c>
    </row>
    <row r="1039" spans="1:19" x14ac:dyDescent="0.25">
      <c r="A1039">
        <v>2096</v>
      </c>
      <c r="B1039">
        <v>6</v>
      </c>
      <c r="C1039" s="7">
        <v>6.0299999999999999E-6</v>
      </c>
      <c r="D1039" s="7">
        <v>5.2299999999999999E-6</v>
      </c>
      <c r="E1039" s="7">
        <v>4.7700000000000001E-6</v>
      </c>
      <c r="F1039" t="str">
        <f t="shared" si="113"/>
        <v>2096-06-14T00:00:00Z</v>
      </c>
      <c r="G1039" s="1">
        <v>303.02692000000002</v>
      </c>
      <c r="H1039" s="1">
        <v>304.61869999999999</v>
      </c>
      <c r="I1039" s="1">
        <v>305.85568000000001</v>
      </c>
      <c r="J1039" t="s">
        <v>1091</v>
      </c>
      <c r="K1039">
        <v>287.88565</v>
      </c>
      <c r="L1039">
        <v>288.81506000000002</v>
      </c>
      <c r="M1039">
        <v>289.02582000000001</v>
      </c>
      <c r="N1039" s="1">
        <f t="shared" si="114"/>
        <v>22.306285000000003</v>
      </c>
      <c r="O1039" s="1">
        <f t="shared" si="115"/>
        <v>23.566880000000026</v>
      </c>
      <c r="P1039" s="1">
        <f t="shared" si="116"/>
        <v>24.290750000000003</v>
      </c>
      <c r="Q1039" s="8">
        <f t="shared" si="117"/>
        <v>15.857694</v>
      </c>
      <c r="R1039" s="8">
        <f t="shared" si="118"/>
        <v>13.753854</v>
      </c>
      <c r="S1039" s="8">
        <f t="shared" si="119"/>
        <v>12.544146000000001</v>
      </c>
    </row>
    <row r="1040" spans="1:19" x14ac:dyDescent="0.25">
      <c r="A1040">
        <v>2096</v>
      </c>
      <c r="B1040">
        <v>7</v>
      </c>
      <c r="C1040" s="7">
        <v>4.4799999999999999E-7</v>
      </c>
      <c r="D1040" s="7">
        <v>4.3599999999999999E-7</v>
      </c>
      <c r="E1040" s="7">
        <v>4.2500000000000001E-7</v>
      </c>
      <c r="F1040" t="str">
        <f t="shared" si="113"/>
        <v>2096-07-14T12:00:00Z</v>
      </c>
      <c r="G1040" s="1">
        <v>307.30486999999999</v>
      </c>
      <c r="H1040" s="1">
        <v>308.72219999999999</v>
      </c>
      <c r="I1040" s="1">
        <v>309.93542000000002</v>
      </c>
      <c r="J1040" t="s">
        <v>1092</v>
      </c>
      <c r="K1040">
        <v>290.93245999999999</v>
      </c>
      <c r="L1040">
        <v>291.66986000000003</v>
      </c>
      <c r="M1040">
        <v>291.71447999999998</v>
      </c>
      <c r="N1040" s="1">
        <f t="shared" si="114"/>
        <v>25.968664999999987</v>
      </c>
      <c r="O1040" s="1">
        <f t="shared" si="115"/>
        <v>27.04603000000003</v>
      </c>
      <c r="P1040" s="1">
        <f t="shared" si="116"/>
        <v>27.674950000000024</v>
      </c>
      <c r="Q1040" s="8">
        <f t="shared" si="117"/>
        <v>1.1781503999999998</v>
      </c>
      <c r="R1040" s="8">
        <f t="shared" si="118"/>
        <v>1.1465928000000001</v>
      </c>
      <c r="S1040" s="8">
        <f t="shared" si="119"/>
        <v>1.1176650000000001</v>
      </c>
    </row>
    <row r="1041" spans="1:19" x14ac:dyDescent="0.25">
      <c r="A1041">
        <v>2096</v>
      </c>
      <c r="B1041">
        <v>8</v>
      </c>
      <c r="C1041" s="7">
        <v>1.1799999999999999E-6</v>
      </c>
      <c r="D1041" s="7">
        <v>1.15E-6</v>
      </c>
      <c r="E1041" s="7">
        <v>1.1799999999999999E-6</v>
      </c>
      <c r="F1041" t="str">
        <f t="shared" si="113"/>
        <v>2096-08-14T12:00:00Z</v>
      </c>
      <c r="G1041" s="1">
        <v>305.58377000000002</v>
      </c>
      <c r="H1041" s="1">
        <v>306.93502999999998</v>
      </c>
      <c r="I1041" s="1">
        <v>307.88772999999998</v>
      </c>
      <c r="J1041" t="s">
        <v>1093</v>
      </c>
      <c r="K1041">
        <v>290.09732000000002</v>
      </c>
      <c r="L1041">
        <v>290.54727000000003</v>
      </c>
      <c r="M1041">
        <v>290.42827999999997</v>
      </c>
      <c r="N1041" s="1">
        <f t="shared" si="114"/>
        <v>24.690545000000043</v>
      </c>
      <c r="O1041" s="1">
        <f t="shared" si="115"/>
        <v>25.591150000000027</v>
      </c>
      <c r="P1041" s="1">
        <f t="shared" si="116"/>
        <v>26.008005000000026</v>
      </c>
      <c r="Q1041" s="8">
        <f t="shared" si="117"/>
        <v>3.103164</v>
      </c>
      <c r="R1041" s="8">
        <f t="shared" si="118"/>
        <v>3.0242699999999996</v>
      </c>
      <c r="S1041" s="8">
        <f t="shared" si="119"/>
        <v>3.103164</v>
      </c>
    </row>
    <row r="1042" spans="1:19" x14ac:dyDescent="0.25">
      <c r="A1042">
        <v>2096</v>
      </c>
      <c r="B1042">
        <v>9</v>
      </c>
      <c r="C1042" s="7">
        <v>4.2599999999999999E-6</v>
      </c>
      <c r="D1042" s="7">
        <v>3.0800000000000002E-6</v>
      </c>
      <c r="E1042" s="7">
        <v>2.5000000000000002E-6</v>
      </c>
      <c r="F1042" t="str">
        <f t="shared" si="113"/>
        <v>2096-09-14T00:00:00Z</v>
      </c>
      <c r="G1042" s="1">
        <v>304.38663000000003</v>
      </c>
      <c r="H1042" s="1">
        <v>305.81405999999998</v>
      </c>
      <c r="I1042" s="1">
        <v>306.76742999999999</v>
      </c>
      <c r="J1042" t="s">
        <v>1094</v>
      </c>
      <c r="K1042">
        <v>290.06225999999998</v>
      </c>
      <c r="L1042">
        <v>290.06097</v>
      </c>
      <c r="M1042">
        <v>289.55187999999998</v>
      </c>
      <c r="N1042" s="1">
        <f t="shared" si="114"/>
        <v>24.074445000000026</v>
      </c>
      <c r="O1042" s="1">
        <f t="shared" si="115"/>
        <v>24.787514999999985</v>
      </c>
      <c r="P1042" s="1">
        <f t="shared" si="116"/>
        <v>25.009655000000009</v>
      </c>
      <c r="Q1042" s="8">
        <f t="shared" si="117"/>
        <v>11.202947999999999</v>
      </c>
      <c r="R1042" s="8">
        <f t="shared" si="118"/>
        <v>8.0997839999999997</v>
      </c>
      <c r="S1042" s="8">
        <f t="shared" si="119"/>
        <v>6.5745000000000005</v>
      </c>
    </row>
    <row r="1043" spans="1:19" x14ac:dyDescent="0.25">
      <c r="A1043">
        <v>2096</v>
      </c>
      <c r="B1043">
        <v>10</v>
      </c>
      <c r="C1043" s="7">
        <v>2.3099999999999999E-5</v>
      </c>
      <c r="D1043" s="7">
        <v>1.6399999999999999E-5</v>
      </c>
      <c r="E1043" s="7">
        <v>1.3699999999999999E-5</v>
      </c>
      <c r="F1043" t="str">
        <f t="shared" si="113"/>
        <v>2096-10-14T12:00:00Z</v>
      </c>
      <c r="G1043" s="1">
        <v>295.96767999999997</v>
      </c>
      <c r="H1043" s="1">
        <v>297.39839999999998</v>
      </c>
      <c r="I1043" s="1">
        <v>298.31322999999998</v>
      </c>
      <c r="J1043" t="s">
        <v>1095</v>
      </c>
      <c r="K1043">
        <v>285.38074</v>
      </c>
      <c r="L1043">
        <v>285.48180000000002</v>
      </c>
      <c r="M1043">
        <v>285.13130000000001</v>
      </c>
      <c r="N1043" s="1">
        <f t="shared" si="114"/>
        <v>17.524210000000039</v>
      </c>
      <c r="O1043" s="1">
        <f t="shared" si="115"/>
        <v>18.290100000000052</v>
      </c>
      <c r="P1043" s="1">
        <f t="shared" si="116"/>
        <v>18.572265000000016</v>
      </c>
      <c r="Q1043" s="8">
        <f t="shared" si="117"/>
        <v>60.74837999999999</v>
      </c>
      <c r="R1043" s="8">
        <f t="shared" si="118"/>
        <v>43.128720000000001</v>
      </c>
      <c r="S1043" s="8">
        <f t="shared" si="119"/>
        <v>36.028259999999996</v>
      </c>
    </row>
    <row r="1044" spans="1:19" x14ac:dyDescent="0.25">
      <c r="A1044">
        <v>2096</v>
      </c>
      <c r="B1044">
        <v>11</v>
      </c>
      <c r="C1044" s="7">
        <v>1.6000000000000001E-4</v>
      </c>
      <c r="D1044" s="7">
        <v>1.16E-4</v>
      </c>
      <c r="E1044" s="7">
        <v>9.1600000000000004E-5</v>
      </c>
      <c r="F1044" t="str">
        <f t="shared" si="113"/>
        <v>2096-11-14T00:00:00Z</v>
      </c>
      <c r="G1044" s="1">
        <v>288.76742999999999</v>
      </c>
      <c r="H1044" s="1">
        <v>289.66208</v>
      </c>
      <c r="I1044" s="1">
        <v>290.11970000000002</v>
      </c>
      <c r="J1044" t="s">
        <v>1096</v>
      </c>
      <c r="K1044">
        <v>282.6943</v>
      </c>
      <c r="L1044">
        <v>283.03402999999997</v>
      </c>
      <c r="M1044">
        <v>283.09415000000001</v>
      </c>
      <c r="N1044" s="1">
        <f t="shared" si="114"/>
        <v>12.580865000000017</v>
      </c>
      <c r="O1044" s="1">
        <f t="shared" si="115"/>
        <v>13.198055000000011</v>
      </c>
      <c r="P1044" s="1">
        <f t="shared" si="116"/>
        <v>13.456925000000069</v>
      </c>
      <c r="Q1044" s="8">
        <f t="shared" si="117"/>
        <v>420.76800000000003</v>
      </c>
      <c r="R1044" s="8">
        <f t="shared" si="118"/>
        <v>305.05679999999995</v>
      </c>
      <c r="S1044" s="8">
        <f t="shared" si="119"/>
        <v>240.88968</v>
      </c>
    </row>
    <row r="1045" spans="1:19" x14ac:dyDescent="0.25">
      <c r="A1045">
        <v>2096</v>
      </c>
      <c r="B1045">
        <v>12</v>
      </c>
      <c r="C1045" s="7">
        <v>2.0799999999999999E-4</v>
      </c>
      <c r="D1045" s="7">
        <v>1.54E-4</v>
      </c>
      <c r="E1045" s="7">
        <v>1.21E-4</v>
      </c>
      <c r="F1045" t="str">
        <f t="shared" si="113"/>
        <v>2096-12-14T12:00:00Z</v>
      </c>
      <c r="G1045" s="1">
        <v>284.70825000000002</v>
      </c>
      <c r="H1045" s="1">
        <v>285.58505000000002</v>
      </c>
      <c r="I1045" s="1">
        <v>286.11612000000002</v>
      </c>
      <c r="J1045" t="s">
        <v>1097</v>
      </c>
      <c r="K1045">
        <v>278.28750000000002</v>
      </c>
      <c r="L1045">
        <v>278.83017000000001</v>
      </c>
      <c r="M1045">
        <v>279.16323999999997</v>
      </c>
      <c r="N1045" s="1">
        <f t="shared" si="114"/>
        <v>8.3478750000000446</v>
      </c>
      <c r="O1045" s="1">
        <f t="shared" si="115"/>
        <v>9.0576100000000679</v>
      </c>
      <c r="P1045" s="1">
        <f t="shared" si="116"/>
        <v>9.4896800000000212</v>
      </c>
      <c r="Q1045" s="8">
        <f t="shared" si="117"/>
        <v>546.99839999999995</v>
      </c>
      <c r="R1045" s="8">
        <f t="shared" si="118"/>
        <v>404.98919999999998</v>
      </c>
      <c r="S1045" s="8">
        <f t="shared" si="119"/>
        <v>318.20580000000001</v>
      </c>
    </row>
    <row r="1046" spans="1:19" x14ac:dyDescent="0.25">
      <c r="A1046">
        <v>2097</v>
      </c>
      <c r="B1046">
        <v>1</v>
      </c>
      <c r="C1046" s="7">
        <v>3.0499999999999999E-4</v>
      </c>
      <c r="D1046" s="7">
        <v>2.22E-4</v>
      </c>
      <c r="E1046" s="7">
        <v>1.73E-4</v>
      </c>
      <c r="F1046" t="str">
        <f t="shared" si="113"/>
        <v>2097-01-14T12:00:00Z</v>
      </c>
      <c r="G1046" s="1">
        <v>283.58519999999999</v>
      </c>
      <c r="H1046" s="1">
        <v>284.65706999999998</v>
      </c>
      <c r="I1046" s="1">
        <v>285.17586999999997</v>
      </c>
      <c r="J1046" t="s">
        <v>1098</v>
      </c>
      <c r="K1046">
        <v>278.64816000000002</v>
      </c>
      <c r="L1046">
        <v>279.23635999999999</v>
      </c>
      <c r="M1046">
        <v>279.55984000000001</v>
      </c>
      <c r="N1046" s="1">
        <f t="shared" si="114"/>
        <v>7.9666799999999967</v>
      </c>
      <c r="O1046" s="1">
        <f t="shared" si="115"/>
        <v>8.7967150000000061</v>
      </c>
      <c r="P1046" s="1">
        <f t="shared" si="116"/>
        <v>9.2178549999999859</v>
      </c>
      <c r="Q1046" s="8">
        <f t="shared" si="117"/>
        <v>802.08900000000017</v>
      </c>
      <c r="R1046" s="8">
        <f t="shared" si="118"/>
        <v>583.81560000000002</v>
      </c>
      <c r="S1046" s="8">
        <f t="shared" si="119"/>
        <v>454.9554</v>
      </c>
    </row>
    <row r="1047" spans="1:19" x14ac:dyDescent="0.25">
      <c r="A1047">
        <v>2097</v>
      </c>
      <c r="B1047">
        <v>2</v>
      </c>
      <c r="C1047" s="7">
        <v>2.52E-4</v>
      </c>
      <c r="D1047" s="7">
        <v>1.8200000000000001E-4</v>
      </c>
      <c r="E1047" s="7">
        <v>1.3999999999999999E-4</v>
      </c>
      <c r="F1047" t="str">
        <f t="shared" si="113"/>
        <v>2097-02-13T00:00:00Z</v>
      </c>
      <c r="G1047" s="1">
        <v>284.56195000000002</v>
      </c>
      <c r="H1047" s="1">
        <v>285.69490000000002</v>
      </c>
      <c r="I1047" s="1">
        <v>286.28341999999998</v>
      </c>
      <c r="J1047" t="s">
        <v>1099</v>
      </c>
      <c r="K1047">
        <v>278.28967</v>
      </c>
      <c r="L1047">
        <v>278.76895000000002</v>
      </c>
      <c r="M1047">
        <v>279.10899999999998</v>
      </c>
      <c r="N1047" s="1">
        <f t="shared" si="114"/>
        <v>8.2758100000000354</v>
      </c>
      <c r="O1047" s="1">
        <f t="shared" si="115"/>
        <v>9.0819250000000693</v>
      </c>
      <c r="P1047" s="1">
        <f t="shared" si="116"/>
        <v>9.5462099999999737</v>
      </c>
      <c r="Q1047" s="8">
        <f t="shared" si="117"/>
        <v>662.70960000000002</v>
      </c>
      <c r="R1047" s="8">
        <f t="shared" si="118"/>
        <v>478.62360000000007</v>
      </c>
      <c r="S1047" s="8">
        <f t="shared" si="119"/>
        <v>368.17200000000003</v>
      </c>
    </row>
    <row r="1048" spans="1:19" x14ac:dyDescent="0.25">
      <c r="A1048">
        <v>2097</v>
      </c>
      <c r="B1048">
        <v>3</v>
      </c>
      <c r="C1048" s="7">
        <v>1.3100000000000001E-4</v>
      </c>
      <c r="D1048" s="7">
        <v>9.2999999999999997E-5</v>
      </c>
      <c r="E1048" s="7">
        <v>7.0699999999999997E-5</v>
      </c>
      <c r="F1048" t="str">
        <f t="shared" si="113"/>
        <v>2097-03-14T12:00:00Z</v>
      </c>
      <c r="G1048" s="1">
        <v>288.32355000000001</v>
      </c>
      <c r="H1048" s="1">
        <v>289.6123</v>
      </c>
      <c r="I1048" s="1">
        <v>290.36995999999999</v>
      </c>
      <c r="J1048" t="s">
        <v>1100</v>
      </c>
      <c r="K1048">
        <v>280.06405999999998</v>
      </c>
      <c r="L1048">
        <v>280.70891999999998</v>
      </c>
      <c r="M1048">
        <v>280.93317000000002</v>
      </c>
      <c r="N1048" s="1">
        <f t="shared" si="114"/>
        <v>11.04380500000002</v>
      </c>
      <c r="O1048" s="1">
        <f t="shared" si="115"/>
        <v>12.010610000000042</v>
      </c>
      <c r="P1048" s="1">
        <f t="shared" si="116"/>
        <v>12.501565000000028</v>
      </c>
      <c r="Q1048" s="8">
        <f t="shared" si="117"/>
        <v>344.50380000000007</v>
      </c>
      <c r="R1048" s="8">
        <f t="shared" si="118"/>
        <v>244.57139999999998</v>
      </c>
      <c r="S1048" s="8">
        <f t="shared" si="119"/>
        <v>185.92686</v>
      </c>
    </row>
    <row r="1049" spans="1:19" x14ac:dyDescent="0.25">
      <c r="A1049">
        <v>2097</v>
      </c>
      <c r="B1049">
        <v>4</v>
      </c>
      <c r="C1049" s="7">
        <v>5.5600000000000003E-5</v>
      </c>
      <c r="D1049" s="7">
        <v>4.07E-5</v>
      </c>
      <c r="E1049" s="7">
        <v>3.2199999999999997E-5</v>
      </c>
      <c r="F1049" t="str">
        <f t="shared" si="113"/>
        <v>2097-04-14T00:00:00Z</v>
      </c>
      <c r="G1049" s="1">
        <v>289.17615000000001</v>
      </c>
      <c r="H1049" s="1">
        <v>290.72244000000001</v>
      </c>
      <c r="I1049" s="1">
        <v>291.76294000000001</v>
      </c>
      <c r="J1049" t="s">
        <v>1101</v>
      </c>
      <c r="K1049">
        <v>278.97000000000003</v>
      </c>
      <c r="L1049">
        <v>279.64697000000001</v>
      </c>
      <c r="M1049">
        <v>279.81592000000001</v>
      </c>
      <c r="N1049" s="1">
        <f t="shared" si="114"/>
        <v>10.92307500000004</v>
      </c>
      <c r="O1049" s="1">
        <f t="shared" si="115"/>
        <v>12.034705000000031</v>
      </c>
      <c r="P1049" s="1">
        <f t="shared" si="116"/>
        <v>12.639430000000061</v>
      </c>
      <c r="Q1049" s="8">
        <f t="shared" si="117"/>
        <v>146.21688</v>
      </c>
      <c r="R1049" s="8">
        <f t="shared" si="118"/>
        <v>107.03286000000001</v>
      </c>
      <c r="S1049" s="8">
        <f t="shared" si="119"/>
        <v>84.679559999999995</v>
      </c>
    </row>
    <row r="1050" spans="1:19" x14ac:dyDescent="0.25">
      <c r="A1050">
        <v>2097</v>
      </c>
      <c r="B1050">
        <v>5</v>
      </c>
      <c r="C1050" s="7">
        <v>1.52E-5</v>
      </c>
      <c r="D1050" s="7">
        <v>1.22E-5</v>
      </c>
      <c r="E1050" s="7">
        <v>1.0699999999999999E-5</v>
      </c>
      <c r="F1050" t="str">
        <f t="shared" si="113"/>
        <v>2097-05-14T12:00:00Z</v>
      </c>
      <c r="G1050" s="1">
        <v>294.51315</v>
      </c>
      <c r="H1050" s="1">
        <v>295.9314</v>
      </c>
      <c r="I1050" s="1">
        <v>297.03032999999999</v>
      </c>
      <c r="J1050" t="s">
        <v>1102</v>
      </c>
      <c r="K1050">
        <v>282.33368000000002</v>
      </c>
      <c r="L1050">
        <v>283.07470000000001</v>
      </c>
      <c r="M1050">
        <v>283.19150000000002</v>
      </c>
      <c r="N1050" s="1">
        <f t="shared" si="114"/>
        <v>15.273415</v>
      </c>
      <c r="O1050" s="1">
        <f t="shared" si="115"/>
        <v>16.353050000000053</v>
      </c>
      <c r="P1050" s="1">
        <f t="shared" si="116"/>
        <v>16.960915</v>
      </c>
      <c r="Q1050" s="8">
        <f t="shared" si="117"/>
        <v>39.97296</v>
      </c>
      <c r="R1050" s="8">
        <f t="shared" si="118"/>
        <v>32.083559999999999</v>
      </c>
      <c r="S1050" s="8">
        <f t="shared" si="119"/>
        <v>28.138859999999998</v>
      </c>
    </row>
    <row r="1051" spans="1:19" x14ac:dyDescent="0.25">
      <c r="A1051">
        <v>2097</v>
      </c>
      <c r="B1051">
        <v>6</v>
      </c>
      <c r="C1051" s="7">
        <v>2.16E-5</v>
      </c>
      <c r="D1051" s="7">
        <v>1.88E-5</v>
      </c>
      <c r="E1051" s="7">
        <v>1.7200000000000001E-5</v>
      </c>
      <c r="F1051" t="str">
        <f t="shared" si="113"/>
        <v>2097-06-14T00:00:00Z</v>
      </c>
      <c r="G1051" s="1">
        <v>301.87317000000002</v>
      </c>
      <c r="H1051" s="1">
        <v>303.43133999999998</v>
      </c>
      <c r="I1051" s="1">
        <v>304.60809999999998</v>
      </c>
      <c r="J1051" t="s">
        <v>1103</v>
      </c>
      <c r="K1051">
        <v>287.76355000000001</v>
      </c>
      <c r="L1051">
        <v>288.68563999999998</v>
      </c>
      <c r="M1051">
        <v>288.86066</v>
      </c>
      <c r="N1051" s="1">
        <f t="shared" si="114"/>
        <v>21.668360000000007</v>
      </c>
      <c r="O1051" s="1">
        <f t="shared" si="115"/>
        <v>22.908490000000029</v>
      </c>
      <c r="P1051" s="1">
        <f t="shared" si="116"/>
        <v>23.58438000000001</v>
      </c>
      <c r="Q1051" s="8">
        <f t="shared" si="117"/>
        <v>56.80368</v>
      </c>
      <c r="R1051" s="8">
        <f t="shared" si="118"/>
        <v>49.440240000000003</v>
      </c>
      <c r="S1051" s="8">
        <f t="shared" si="119"/>
        <v>45.232560000000007</v>
      </c>
    </row>
    <row r="1052" spans="1:19" x14ac:dyDescent="0.25">
      <c r="A1052">
        <v>2097</v>
      </c>
      <c r="B1052">
        <v>7</v>
      </c>
      <c r="C1052" s="7">
        <v>5.6999999999999996E-6</v>
      </c>
      <c r="D1052" s="7">
        <v>5.5199999999999997E-6</v>
      </c>
      <c r="E1052" s="7">
        <v>5.4199999999999998E-6</v>
      </c>
      <c r="F1052" t="str">
        <f t="shared" si="113"/>
        <v>2097-07-14T12:00:00Z</v>
      </c>
      <c r="G1052" s="1">
        <v>308.37527</v>
      </c>
      <c r="H1052" s="1">
        <v>309.76486</v>
      </c>
      <c r="I1052" s="1">
        <v>310.94125000000003</v>
      </c>
      <c r="J1052" t="s">
        <v>1104</v>
      </c>
      <c r="K1052">
        <v>292.09035999999998</v>
      </c>
      <c r="L1052">
        <v>292.80948000000001</v>
      </c>
      <c r="M1052">
        <v>292.83460000000002</v>
      </c>
      <c r="N1052" s="1">
        <f t="shared" si="114"/>
        <v>27.082814999999982</v>
      </c>
      <c r="O1052" s="1">
        <f t="shared" si="115"/>
        <v>28.137170000000026</v>
      </c>
      <c r="P1052" s="1">
        <f t="shared" si="116"/>
        <v>28.737925000000018</v>
      </c>
      <c r="Q1052" s="8">
        <f t="shared" si="117"/>
        <v>14.98986</v>
      </c>
      <c r="R1052" s="8">
        <f t="shared" si="118"/>
        <v>14.516495999999997</v>
      </c>
      <c r="S1052" s="8">
        <f t="shared" si="119"/>
        <v>14.253515999999999</v>
      </c>
    </row>
    <row r="1053" spans="1:19" x14ac:dyDescent="0.25">
      <c r="A1053">
        <v>2097</v>
      </c>
      <c r="B1053">
        <v>8</v>
      </c>
      <c r="C1053" s="7">
        <v>9.9900000000000009E-7</v>
      </c>
      <c r="D1053" s="7">
        <v>9.3799999999999996E-7</v>
      </c>
      <c r="E1053" s="7">
        <v>9.2200000000000002E-7</v>
      </c>
      <c r="F1053" t="str">
        <f t="shared" si="113"/>
        <v>2097-08-14T12:00:00Z</v>
      </c>
      <c r="G1053" s="1">
        <v>308.59534000000002</v>
      </c>
      <c r="H1053" s="1">
        <v>309.97955000000002</v>
      </c>
      <c r="I1053" s="1">
        <v>310.96915000000001</v>
      </c>
      <c r="J1053" t="s">
        <v>1105</v>
      </c>
      <c r="K1053">
        <v>292.55430000000001</v>
      </c>
      <c r="L1053">
        <v>292.9717</v>
      </c>
      <c r="M1053">
        <v>292.81137000000001</v>
      </c>
      <c r="N1053" s="1">
        <f t="shared" si="114"/>
        <v>27.424820000000068</v>
      </c>
      <c r="O1053" s="1">
        <f t="shared" si="115"/>
        <v>28.325625000000059</v>
      </c>
      <c r="P1053" s="1">
        <f t="shared" si="116"/>
        <v>28.740260000000035</v>
      </c>
      <c r="Q1053" s="8">
        <f t="shared" si="117"/>
        <v>2.6271702000000006</v>
      </c>
      <c r="R1053" s="8">
        <f t="shared" si="118"/>
        <v>2.4667523999999998</v>
      </c>
      <c r="S1053" s="8">
        <f t="shared" si="119"/>
        <v>2.4246755999999996</v>
      </c>
    </row>
    <row r="1054" spans="1:19" x14ac:dyDescent="0.25">
      <c r="A1054">
        <v>2097</v>
      </c>
      <c r="B1054">
        <v>9</v>
      </c>
      <c r="C1054" s="7">
        <v>3.4100000000000002E-5</v>
      </c>
      <c r="D1054" s="7">
        <v>2.5700000000000001E-5</v>
      </c>
      <c r="E1054" s="7">
        <v>2.2399999999999999E-5</v>
      </c>
      <c r="F1054" t="str">
        <f t="shared" si="113"/>
        <v>2097-09-14T00:00:00Z</v>
      </c>
      <c r="G1054" s="1">
        <v>302.42259999999999</v>
      </c>
      <c r="H1054" s="1">
        <v>303.78662000000003</v>
      </c>
      <c r="I1054" s="1">
        <v>304.63815</v>
      </c>
      <c r="J1054" t="s">
        <v>1106</v>
      </c>
      <c r="K1054">
        <v>290.67453</v>
      </c>
      <c r="L1054">
        <v>290.70116999999999</v>
      </c>
      <c r="M1054">
        <v>290.22050000000002</v>
      </c>
      <c r="N1054" s="1">
        <f t="shared" si="114"/>
        <v>23.398565000000019</v>
      </c>
      <c r="O1054" s="1">
        <f t="shared" si="115"/>
        <v>24.093895000000032</v>
      </c>
      <c r="P1054" s="1">
        <f t="shared" si="116"/>
        <v>24.279325000000028</v>
      </c>
      <c r="Q1054" s="8">
        <f t="shared" si="117"/>
        <v>89.676180000000002</v>
      </c>
      <c r="R1054" s="8">
        <f t="shared" si="118"/>
        <v>67.585859999999997</v>
      </c>
      <c r="S1054" s="8">
        <f t="shared" si="119"/>
        <v>58.907519999999998</v>
      </c>
    </row>
    <row r="1055" spans="1:19" x14ac:dyDescent="0.25">
      <c r="A1055">
        <v>2097</v>
      </c>
      <c r="B1055">
        <v>10</v>
      </c>
      <c r="C1055" s="7">
        <v>4.3000000000000002E-5</v>
      </c>
      <c r="D1055" s="7">
        <v>3.0899999999999999E-5</v>
      </c>
      <c r="E1055" s="7">
        <v>2.58E-5</v>
      </c>
      <c r="F1055" t="str">
        <f t="shared" si="113"/>
        <v>2097-10-14T12:00:00Z</v>
      </c>
      <c r="G1055" s="1">
        <v>295.53867000000002</v>
      </c>
      <c r="H1055" s="1">
        <v>296.96519999999998</v>
      </c>
      <c r="I1055" s="1">
        <v>297.87484999999998</v>
      </c>
      <c r="J1055" t="s">
        <v>1107</v>
      </c>
      <c r="K1055">
        <v>285.27042</v>
      </c>
      <c r="L1055">
        <v>285.36770000000001</v>
      </c>
      <c r="M1055">
        <v>285.01468</v>
      </c>
      <c r="N1055" s="1">
        <f t="shared" si="114"/>
        <v>17.254545000000007</v>
      </c>
      <c r="O1055" s="1">
        <f t="shared" si="115"/>
        <v>18.01645000000002</v>
      </c>
      <c r="P1055" s="1">
        <f t="shared" si="116"/>
        <v>18.294764999999984</v>
      </c>
      <c r="Q1055" s="8">
        <f t="shared" si="117"/>
        <v>113.0814</v>
      </c>
      <c r="R1055" s="8">
        <f t="shared" si="118"/>
        <v>81.26082000000001</v>
      </c>
      <c r="S1055" s="8">
        <f t="shared" si="119"/>
        <v>67.84884000000001</v>
      </c>
    </row>
    <row r="1056" spans="1:19" x14ac:dyDescent="0.25">
      <c r="A1056">
        <v>2097</v>
      </c>
      <c r="B1056">
        <v>11</v>
      </c>
      <c r="C1056" s="7">
        <v>1.4799999999999999E-4</v>
      </c>
      <c r="D1056" s="7">
        <v>1.07E-4</v>
      </c>
      <c r="E1056" s="7">
        <v>8.3900000000000006E-5</v>
      </c>
      <c r="F1056" t="str">
        <f t="shared" si="113"/>
        <v>2097-11-14T00:00:00Z</v>
      </c>
      <c r="G1056" s="1">
        <v>287.5197</v>
      </c>
      <c r="H1056" s="1">
        <v>288.42113999999998</v>
      </c>
      <c r="I1056" s="1">
        <v>288.88350000000003</v>
      </c>
      <c r="J1056" t="s">
        <v>1108</v>
      </c>
      <c r="K1056">
        <v>279.92809999999997</v>
      </c>
      <c r="L1056">
        <v>280.26593000000003</v>
      </c>
      <c r="M1056">
        <v>280.33170000000001</v>
      </c>
      <c r="N1056" s="1">
        <f t="shared" si="114"/>
        <v>10.573899999999981</v>
      </c>
      <c r="O1056" s="1">
        <f t="shared" si="115"/>
        <v>11.193534999999997</v>
      </c>
      <c r="P1056" s="1">
        <f t="shared" si="116"/>
        <v>11.45760000000007</v>
      </c>
      <c r="Q1056" s="8">
        <f t="shared" si="117"/>
        <v>389.21039999999994</v>
      </c>
      <c r="R1056" s="8">
        <f t="shared" si="118"/>
        <v>281.3886</v>
      </c>
      <c r="S1056" s="8">
        <f t="shared" si="119"/>
        <v>220.64022</v>
      </c>
    </row>
    <row r="1057" spans="1:19" x14ac:dyDescent="0.25">
      <c r="A1057">
        <v>2097</v>
      </c>
      <c r="B1057">
        <v>12</v>
      </c>
      <c r="C1057" s="7">
        <v>2.2599999999999999E-4</v>
      </c>
      <c r="D1057" s="7">
        <v>1.6899999999999999E-4</v>
      </c>
      <c r="E1057" s="7">
        <v>1.35E-4</v>
      </c>
      <c r="F1057" t="str">
        <f t="shared" si="113"/>
        <v>2097-12-14T12:00:00Z</v>
      </c>
      <c r="G1057" s="1">
        <v>284.18603999999999</v>
      </c>
      <c r="H1057" s="1">
        <v>285.07864000000001</v>
      </c>
      <c r="I1057" s="1">
        <v>285.63463999999999</v>
      </c>
      <c r="J1057" t="s">
        <v>1109</v>
      </c>
      <c r="K1057">
        <v>278.04739999999998</v>
      </c>
      <c r="L1057">
        <v>278.59120000000001</v>
      </c>
      <c r="M1057">
        <v>278.92516999999998</v>
      </c>
      <c r="N1057" s="1">
        <f t="shared" si="114"/>
        <v>7.9667200000000093</v>
      </c>
      <c r="O1057" s="1">
        <f t="shared" si="115"/>
        <v>8.6849200000000337</v>
      </c>
      <c r="P1057" s="1">
        <f t="shared" si="116"/>
        <v>9.1299050000000079</v>
      </c>
      <c r="Q1057" s="8">
        <f t="shared" si="117"/>
        <v>594.33479999999986</v>
      </c>
      <c r="R1057" s="8">
        <f t="shared" si="118"/>
        <v>444.43619999999999</v>
      </c>
      <c r="S1057" s="8">
        <f t="shared" si="119"/>
        <v>355.02299999999997</v>
      </c>
    </row>
    <row r="1058" spans="1:19" x14ac:dyDescent="0.25">
      <c r="A1058">
        <v>2098</v>
      </c>
      <c r="B1058">
        <v>1</v>
      </c>
      <c r="C1058" s="7">
        <v>2.4000000000000001E-4</v>
      </c>
      <c r="D1058" s="7">
        <v>1.74E-4</v>
      </c>
      <c r="E1058" s="7">
        <v>1.34E-4</v>
      </c>
      <c r="F1058" t="str">
        <f t="shared" si="113"/>
        <v>2098-01-14T12:00:00Z</v>
      </c>
      <c r="G1058" s="1">
        <v>284.58733999999998</v>
      </c>
      <c r="H1058" s="1">
        <v>285.64478000000003</v>
      </c>
      <c r="I1058" s="1">
        <v>286.14553999999998</v>
      </c>
      <c r="J1058" t="s">
        <v>1110</v>
      </c>
      <c r="K1058">
        <v>279.7679</v>
      </c>
      <c r="L1058">
        <v>280.37191999999999</v>
      </c>
      <c r="M1058">
        <v>280.71033</v>
      </c>
      <c r="N1058" s="1">
        <f t="shared" si="114"/>
        <v>9.0276200000000131</v>
      </c>
      <c r="O1058" s="1">
        <f t="shared" si="115"/>
        <v>9.8583500000000299</v>
      </c>
      <c r="P1058" s="1">
        <f t="shared" si="116"/>
        <v>10.277935000000014</v>
      </c>
      <c r="Q1058" s="8">
        <f t="shared" si="117"/>
        <v>631.15200000000004</v>
      </c>
      <c r="R1058" s="8">
        <f t="shared" si="118"/>
        <v>457.58519999999999</v>
      </c>
      <c r="S1058" s="8">
        <f t="shared" si="119"/>
        <v>352.39320000000004</v>
      </c>
    </row>
    <row r="1059" spans="1:19" x14ac:dyDescent="0.25">
      <c r="A1059">
        <v>2098</v>
      </c>
      <c r="B1059">
        <v>2</v>
      </c>
      <c r="C1059" s="7">
        <v>2.5599999999999999E-4</v>
      </c>
      <c r="D1059" s="7">
        <v>1.84E-4</v>
      </c>
      <c r="E1059" s="7">
        <v>1.4100000000000001E-4</v>
      </c>
      <c r="F1059" t="str">
        <f t="shared" si="113"/>
        <v>2098-02-13T00:00:00Z</v>
      </c>
      <c r="G1059" s="1">
        <v>286.81393000000003</v>
      </c>
      <c r="H1059" s="1">
        <v>287.95398</v>
      </c>
      <c r="I1059" s="1">
        <v>288.5498</v>
      </c>
      <c r="J1059" t="s">
        <v>1111</v>
      </c>
      <c r="K1059">
        <v>281.22568000000001</v>
      </c>
      <c r="L1059">
        <v>281.69794000000002</v>
      </c>
      <c r="M1059">
        <v>282.02136000000002</v>
      </c>
      <c r="N1059" s="1">
        <f t="shared" si="114"/>
        <v>10.869805000000042</v>
      </c>
      <c r="O1059" s="1">
        <f t="shared" si="115"/>
        <v>11.675960000000032</v>
      </c>
      <c r="P1059" s="1">
        <f t="shared" si="116"/>
        <v>12.135580000000004</v>
      </c>
      <c r="Q1059" s="8">
        <f t="shared" si="117"/>
        <v>673.22879999999998</v>
      </c>
      <c r="R1059" s="8">
        <f t="shared" si="118"/>
        <v>483.88319999999999</v>
      </c>
      <c r="S1059" s="8">
        <f t="shared" si="119"/>
        <v>370.80179999999996</v>
      </c>
    </row>
    <row r="1060" spans="1:19" x14ac:dyDescent="0.25">
      <c r="A1060">
        <v>2098</v>
      </c>
      <c r="B1060">
        <v>3</v>
      </c>
      <c r="C1060" s="7">
        <v>1.2300000000000001E-4</v>
      </c>
      <c r="D1060" s="7">
        <v>8.7600000000000002E-5</v>
      </c>
      <c r="E1060" s="7">
        <v>6.6099999999999994E-5</v>
      </c>
      <c r="F1060" t="str">
        <f t="shared" si="113"/>
        <v>2098-03-14T12:00:00Z</v>
      </c>
      <c r="G1060" s="1">
        <v>289.79575</v>
      </c>
      <c r="H1060" s="1">
        <v>291.08965999999998</v>
      </c>
      <c r="I1060" s="1">
        <v>291.85413</v>
      </c>
      <c r="J1060" t="s">
        <v>1112</v>
      </c>
      <c r="K1060">
        <v>281.29399999999998</v>
      </c>
      <c r="L1060">
        <v>281.92660000000001</v>
      </c>
      <c r="M1060">
        <v>282.13427999999999</v>
      </c>
      <c r="N1060" s="1">
        <f t="shared" si="114"/>
        <v>12.394875000000013</v>
      </c>
      <c r="O1060" s="1">
        <f t="shared" si="115"/>
        <v>13.358130000000017</v>
      </c>
      <c r="P1060" s="1">
        <f t="shared" si="116"/>
        <v>13.844204999999988</v>
      </c>
      <c r="Q1060" s="8">
        <f t="shared" si="117"/>
        <v>323.46539999999999</v>
      </c>
      <c r="R1060" s="8">
        <f t="shared" si="118"/>
        <v>230.37048000000001</v>
      </c>
      <c r="S1060" s="8">
        <f t="shared" si="119"/>
        <v>173.82978</v>
      </c>
    </row>
    <row r="1061" spans="1:19" x14ac:dyDescent="0.25">
      <c r="A1061">
        <v>2098</v>
      </c>
      <c r="B1061">
        <v>4</v>
      </c>
      <c r="C1061" s="7">
        <v>5.6100000000000002E-5</v>
      </c>
      <c r="D1061" s="7">
        <v>4.1100000000000003E-5</v>
      </c>
      <c r="E1061" s="7">
        <v>3.2700000000000002E-5</v>
      </c>
      <c r="F1061" t="str">
        <f t="shared" si="113"/>
        <v>2098-04-14T00:00:00Z</v>
      </c>
      <c r="G1061" s="1">
        <v>290.483</v>
      </c>
      <c r="H1061" s="1">
        <v>292.02483999999998</v>
      </c>
      <c r="I1061" s="1">
        <v>293.03730000000002</v>
      </c>
      <c r="J1061" t="s">
        <v>1113</v>
      </c>
      <c r="K1061">
        <v>281.55056999999999</v>
      </c>
      <c r="L1061">
        <v>282.22635000000002</v>
      </c>
      <c r="M1061">
        <v>282.38740000000001</v>
      </c>
      <c r="N1061" s="1">
        <f t="shared" si="114"/>
        <v>12.86678500000005</v>
      </c>
      <c r="O1061" s="1">
        <f t="shared" si="115"/>
        <v>13.975594999999998</v>
      </c>
      <c r="P1061" s="1">
        <f t="shared" si="116"/>
        <v>14.562350000000038</v>
      </c>
      <c r="Q1061" s="8">
        <f t="shared" si="117"/>
        <v>147.53178</v>
      </c>
      <c r="R1061" s="8">
        <f t="shared" si="118"/>
        <v>108.08478000000001</v>
      </c>
      <c r="S1061" s="8">
        <f t="shared" si="119"/>
        <v>85.994460000000004</v>
      </c>
    </row>
    <row r="1062" spans="1:19" x14ac:dyDescent="0.25">
      <c r="A1062">
        <v>2098</v>
      </c>
      <c r="B1062">
        <v>5</v>
      </c>
      <c r="C1062" s="7">
        <v>4.4700000000000002E-5</v>
      </c>
      <c r="D1062" s="7">
        <v>3.57E-5</v>
      </c>
      <c r="E1062" s="7">
        <v>3.1000000000000001E-5</v>
      </c>
      <c r="F1062" t="str">
        <f t="shared" si="113"/>
        <v>2098-05-14T12:00:00Z</v>
      </c>
      <c r="G1062" s="1">
        <v>293.35806000000002</v>
      </c>
      <c r="H1062" s="1">
        <v>294.73737</v>
      </c>
      <c r="I1062" s="1">
        <v>295.78485000000001</v>
      </c>
      <c r="J1062" t="s">
        <v>1114</v>
      </c>
      <c r="K1062">
        <v>284.37909999999999</v>
      </c>
      <c r="L1062">
        <v>285.11306999999999</v>
      </c>
      <c r="M1062">
        <v>285.2047</v>
      </c>
      <c r="N1062" s="1">
        <f t="shared" si="114"/>
        <v>15.718580000000031</v>
      </c>
      <c r="O1062" s="1">
        <f t="shared" si="115"/>
        <v>16.77521999999999</v>
      </c>
      <c r="P1062" s="1">
        <f t="shared" si="116"/>
        <v>17.344775000000027</v>
      </c>
      <c r="Q1062" s="8">
        <f t="shared" si="117"/>
        <v>117.55206000000003</v>
      </c>
      <c r="R1062" s="8">
        <f t="shared" si="118"/>
        <v>93.883859999999984</v>
      </c>
      <c r="S1062" s="8">
        <f t="shared" si="119"/>
        <v>81.523799999999994</v>
      </c>
    </row>
    <row r="1063" spans="1:19" x14ac:dyDescent="0.25">
      <c r="A1063">
        <v>2098</v>
      </c>
      <c r="B1063">
        <v>6</v>
      </c>
      <c r="C1063" s="7">
        <v>2.1500000000000002E-6</v>
      </c>
      <c r="D1063" s="7">
        <v>1.9700000000000002E-6</v>
      </c>
      <c r="E1063" s="7">
        <v>1.9400000000000001E-6</v>
      </c>
      <c r="F1063" t="str">
        <f t="shared" si="113"/>
        <v>2098-06-14T00:00:00Z</v>
      </c>
      <c r="G1063" s="1">
        <v>303.67586999999997</v>
      </c>
      <c r="H1063" s="1">
        <v>305.23914000000002</v>
      </c>
      <c r="I1063" s="1">
        <v>306.43651999999997</v>
      </c>
      <c r="J1063" t="s">
        <v>1115</v>
      </c>
      <c r="K1063">
        <v>288.87466000000001</v>
      </c>
      <c r="L1063">
        <v>289.77249999999998</v>
      </c>
      <c r="M1063">
        <v>289.93896000000001</v>
      </c>
      <c r="N1063" s="1">
        <f t="shared" si="114"/>
        <v>23.125265000000013</v>
      </c>
      <c r="O1063" s="1">
        <f t="shared" si="115"/>
        <v>24.355819999999994</v>
      </c>
      <c r="P1063" s="1">
        <f t="shared" si="116"/>
        <v>25.037739999999985</v>
      </c>
      <c r="Q1063" s="8">
        <f t="shared" si="117"/>
        <v>5.6540700000000008</v>
      </c>
      <c r="R1063" s="8">
        <f t="shared" si="118"/>
        <v>5.1807060000000007</v>
      </c>
      <c r="S1063" s="8">
        <f t="shared" si="119"/>
        <v>5.1018120000000007</v>
      </c>
    </row>
    <row r="1064" spans="1:19" x14ac:dyDescent="0.25">
      <c r="A1064">
        <v>2098</v>
      </c>
      <c r="B1064">
        <v>7</v>
      </c>
      <c r="C1064" s="7">
        <v>2.1900000000000002E-6</v>
      </c>
      <c r="D1064" s="7">
        <v>2.0099999999999998E-6</v>
      </c>
      <c r="E1064" s="7">
        <v>1.84E-6</v>
      </c>
      <c r="F1064" t="str">
        <f t="shared" si="113"/>
        <v>2098-07-14T12:00:00Z</v>
      </c>
      <c r="G1064" s="1">
        <v>308.20639999999997</v>
      </c>
      <c r="H1064" s="1">
        <v>309.62563999999998</v>
      </c>
      <c r="I1064" s="1">
        <v>310.8329</v>
      </c>
      <c r="J1064" t="s">
        <v>1116</v>
      </c>
      <c r="K1064">
        <v>291.66269999999997</v>
      </c>
      <c r="L1064">
        <v>292.38324</v>
      </c>
      <c r="M1064">
        <v>292.40582000000001</v>
      </c>
      <c r="N1064" s="1">
        <f t="shared" si="114"/>
        <v>26.784549999999967</v>
      </c>
      <c r="O1064" s="1">
        <f t="shared" si="115"/>
        <v>27.854440000000011</v>
      </c>
      <c r="P1064" s="1">
        <f t="shared" si="116"/>
        <v>28.469360000000052</v>
      </c>
      <c r="Q1064" s="8">
        <f t="shared" si="117"/>
        <v>5.7592620000000005</v>
      </c>
      <c r="R1064" s="8">
        <f t="shared" si="118"/>
        <v>5.2858979999999995</v>
      </c>
      <c r="S1064" s="8">
        <f t="shared" si="119"/>
        <v>4.838832</v>
      </c>
    </row>
    <row r="1065" spans="1:19" x14ac:dyDescent="0.25">
      <c r="A1065">
        <v>2098</v>
      </c>
      <c r="B1065">
        <v>8</v>
      </c>
      <c r="C1065" s="7">
        <v>2.09E-5</v>
      </c>
      <c r="D1065" s="7">
        <v>1.8600000000000001E-5</v>
      </c>
      <c r="E1065" s="7">
        <v>1.7E-5</v>
      </c>
      <c r="F1065" t="str">
        <f t="shared" si="113"/>
        <v>2098-08-14T12:00:00Z</v>
      </c>
      <c r="G1065" s="1">
        <v>310.19045999999997</v>
      </c>
      <c r="H1065" s="1">
        <v>311.56805000000003</v>
      </c>
      <c r="I1065" s="1">
        <v>312.54883000000001</v>
      </c>
      <c r="J1065" t="s">
        <v>1117</v>
      </c>
      <c r="K1065">
        <v>294.62689999999998</v>
      </c>
      <c r="L1065">
        <v>295.02791999999999</v>
      </c>
      <c r="M1065">
        <v>294.85242</v>
      </c>
      <c r="N1065" s="1">
        <f t="shared" si="114"/>
        <v>29.258680000000027</v>
      </c>
      <c r="O1065" s="1">
        <f t="shared" si="115"/>
        <v>30.147985000000062</v>
      </c>
      <c r="P1065" s="1">
        <f t="shared" si="116"/>
        <v>30.550625000000025</v>
      </c>
      <c r="Q1065" s="8">
        <f t="shared" si="117"/>
        <v>54.962819999999994</v>
      </c>
      <c r="R1065" s="8">
        <f t="shared" si="118"/>
        <v>48.914279999999998</v>
      </c>
      <c r="S1065" s="8">
        <f t="shared" si="119"/>
        <v>44.706600000000002</v>
      </c>
    </row>
    <row r="1066" spans="1:19" x14ac:dyDescent="0.25">
      <c r="A1066">
        <v>2098</v>
      </c>
      <c r="B1066">
        <v>9</v>
      </c>
      <c r="C1066" s="7">
        <v>6.63E-6</v>
      </c>
      <c r="D1066" s="7">
        <v>5.1200000000000001E-6</v>
      </c>
      <c r="E1066" s="7">
        <v>4.5600000000000004E-6</v>
      </c>
      <c r="F1066" t="str">
        <f t="shared" si="113"/>
        <v>2098-09-14T00:00:00Z</v>
      </c>
      <c r="G1066" s="1">
        <v>304.5761</v>
      </c>
      <c r="H1066" s="1">
        <v>305.97906</v>
      </c>
      <c r="I1066" s="1">
        <v>306.88812000000001</v>
      </c>
      <c r="J1066" t="s">
        <v>1118</v>
      </c>
      <c r="K1066">
        <v>291.20179999999999</v>
      </c>
      <c r="L1066">
        <v>291.22385000000003</v>
      </c>
      <c r="M1066">
        <v>290.72937000000002</v>
      </c>
      <c r="N1066" s="1">
        <f t="shared" si="114"/>
        <v>24.738950000000045</v>
      </c>
      <c r="O1066" s="1">
        <f t="shared" si="115"/>
        <v>25.45145500000001</v>
      </c>
      <c r="P1066" s="1">
        <f t="shared" si="116"/>
        <v>25.658745000000067</v>
      </c>
      <c r="Q1066" s="8">
        <f t="shared" si="117"/>
        <v>17.435573999999999</v>
      </c>
      <c r="R1066" s="8">
        <f t="shared" si="118"/>
        <v>13.464575999999999</v>
      </c>
      <c r="S1066" s="8">
        <f t="shared" si="119"/>
        <v>11.991888000000001</v>
      </c>
    </row>
    <row r="1067" spans="1:19" x14ac:dyDescent="0.25">
      <c r="A1067">
        <v>2098</v>
      </c>
      <c r="B1067">
        <v>10</v>
      </c>
      <c r="C1067" s="7">
        <v>1.84E-5</v>
      </c>
      <c r="D1067" s="7">
        <v>1.2999999999999999E-5</v>
      </c>
      <c r="E1067" s="7">
        <v>1.0699999999999999E-5</v>
      </c>
      <c r="F1067" t="str">
        <f t="shared" si="113"/>
        <v>2098-10-14T12:00:00Z</v>
      </c>
      <c r="G1067" s="1">
        <v>297.88123000000002</v>
      </c>
      <c r="H1067" s="1">
        <v>299.32922000000002</v>
      </c>
      <c r="I1067" s="1">
        <v>300.26843000000002</v>
      </c>
      <c r="J1067" t="s">
        <v>1119</v>
      </c>
      <c r="K1067">
        <v>288.40784000000002</v>
      </c>
      <c r="L1067">
        <v>288.51229999999998</v>
      </c>
      <c r="M1067">
        <v>288.1644</v>
      </c>
      <c r="N1067" s="1">
        <f t="shared" si="114"/>
        <v>19.994535000000042</v>
      </c>
      <c r="O1067" s="1">
        <f t="shared" si="115"/>
        <v>20.770759999999996</v>
      </c>
      <c r="P1067" s="1">
        <f t="shared" si="116"/>
        <v>21.066415000000006</v>
      </c>
      <c r="Q1067" s="8">
        <f t="shared" si="117"/>
        <v>48.388319999999993</v>
      </c>
      <c r="R1067" s="8">
        <f t="shared" si="118"/>
        <v>34.187399999999997</v>
      </c>
      <c r="S1067" s="8">
        <f t="shared" si="119"/>
        <v>28.138859999999998</v>
      </c>
    </row>
    <row r="1068" spans="1:19" x14ac:dyDescent="0.25">
      <c r="A1068">
        <v>2098</v>
      </c>
      <c r="B1068">
        <v>11</v>
      </c>
      <c r="C1068" s="7">
        <v>1.5200000000000001E-4</v>
      </c>
      <c r="D1068" s="7">
        <v>1.0900000000000001E-4</v>
      </c>
      <c r="E1068" s="7">
        <v>8.5599999999999994E-5</v>
      </c>
      <c r="F1068" t="str">
        <f t="shared" si="113"/>
        <v>2098-11-14T00:00:00Z</v>
      </c>
      <c r="G1068" s="1">
        <v>288.34573</v>
      </c>
      <c r="H1068" s="1">
        <v>289.2312</v>
      </c>
      <c r="I1068" s="1">
        <v>289.66863999999998</v>
      </c>
      <c r="J1068" t="s">
        <v>1120</v>
      </c>
      <c r="K1068">
        <v>282.27539999999999</v>
      </c>
      <c r="L1068">
        <v>282.61556999999999</v>
      </c>
      <c r="M1068">
        <v>282.68065999999999</v>
      </c>
      <c r="N1068" s="1">
        <f t="shared" si="114"/>
        <v>12.16056500000002</v>
      </c>
      <c r="O1068" s="1">
        <f t="shared" si="115"/>
        <v>12.773385000000019</v>
      </c>
      <c r="P1068" s="1">
        <f t="shared" si="116"/>
        <v>13.024650000000008</v>
      </c>
      <c r="Q1068" s="8">
        <f t="shared" si="117"/>
        <v>399.7296</v>
      </c>
      <c r="R1068" s="8">
        <f t="shared" si="118"/>
        <v>286.64820000000003</v>
      </c>
      <c r="S1068" s="8">
        <f t="shared" si="119"/>
        <v>225.11087999999998</v>
      </c>
    </row>
    <row r="1069" spans="1:19" x14ac:dyDescent="0.25">
      <c r="A1069">
        <v>2098</v>
      </c>
      <c r="B1069">
        <v>12</v>
      </c>
      <c r="C1069" s="7">
        <v>8.9900000000000003E-5</v>
      </c>
      <c r="D1069" s="7">
        <v>6.7100000000000005E-5</v>
      </c>
      <c r="E1069" s="7">
        <v>5.3600000000000002E-5</v>
      </c>
      <c r="F1069" t="str">
        <f t="shared" si="113"/>
        <v>2098-12-14T12:00:00Z</v>
      </c>
      <c r="G1069" s="1">
        <v>284.58834999999999</v>
      </c>
      <c r="H1069" s="1">
        <v>285.46588000000003</v>
      </c>
      <c r="I1069" s="1">
        <v>285.99874999999997</v>
      </c>
      <c r="J1069" t="s">
        <v>1121</v>
      </c>
      <c r="K1069">
        <v>278.13754</v>
      </c>
      <c r="L1069">
        <v>278.6884</v>
      </c>
      <c r="M1069">
        <v>279.03539999999998</v>
      </c>
      <c r="N1069" s="1">
        <f t="shared" si="114"/>
        <v>8.2129449999999906</v>
      </c>
      <c r="O1069" s="1">
        <f t="shared" si="115"/>
        <v>8.9271400000000085</v>
      </c>
      <c r="P1069" s="1">
        <f t="shared" si="116"/>
        <v>9.3670749999999998</v>
      </c>
      <c r="Q1069" s="8">
        <f t="shared" si="117"/>
        <v>236.41902000000002</v>
      </c>
      <c r="R1069" s="8">
        <f t="shared" si="118"/>
        <v>176.45957999999999</v>
      </c>
      <c r="S1069" s="8">
        <f t="shared" si="119"/>
        <v>140.95728000000003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4" sqref="C4"/>
    </sheetView>
  </sheetViews>
  <sheetFormatPr defaultRowHeight="15" x14ac:dyDescent="0.25"/>
  <cols>
    <col min="1" max="1" width="13.140625" customWidth="1"/>
    <col min="2" max="4" width="34.5703125" customWidth="1"/>
  </cols>
  <sheetData>
    <row r="1" spans="1:4" x14ac:dyDescent="0.25">
      <c r="A1" s="4" t="s">
        <v>13</v>
      </c>
      <c r="B1" t="s">
        <v>1134</v>
      </c>
      <c r="C1" t="s">
        <v>1135</v>
      </c>
      <c r="D1" t="s">
        <v>1136</v>
      </c>
    </row>
    <row r="2" spans="1:4" x14ac:dyDescent="0.25">
      <c r="A2" s="5">
        <v>2010</v>
      </c>
      <c r="B2" s="6">
        <v>11.751358333333357</v>
      </c>
      <c r="C2" s="6">
        <v>12.640134583333358</v>
      </c>
      <c r="D2" s="6">
        <v>13.079169583333359</v>
      </c>
    </row>
    <row r="3" spans="1:4" x14ac:dyDescent="0.25">
      <c r="A3" s="5">
        <v>2011</v>
      </c>
      <c r="B3" s="6">
        <v>11.65582416666669</v>
      </c>
      <c r="C3" s="6">
        <v>12.545877083333361</v>
      </c>
      <c r="D3" s="6">
        <v>12.986849583333353</v>
      </c>
    </row>
    <row r="4" spans="1:4" x14ac:dyDescent="0.25">
      <c r="A4" s="5">
        <v>2012</v>
      </c>
      <c r="B4" s="6">
        <v>10.796997916666689</v>
      </c>
      <c r="C4" s="6">
        <v>11.692702916666684</v>
      </c>
      <c r="D4" s="6">
        <v>12.143020833333358</v>
      </c>
    </row>
    <row r="5" spans="1:4" x14ac:dyDescent="0.25">
      <c r="A5" s="5">
        <v>2013</v>
      </c>
      <c r="B5" s="6">
        <v>10.913476250000016</v>
      </c>
      <c r="C5" s="6">
        <v>11.807345833333349</v>
      </c>
      <c r="D5" s="6">
        <v>12.254267916666691</v>
      </c>
    </row>
    <row r="6" spans="1:4" x14ac:dyDescent="0.25">
      <c r="A6" s="5">
        <v>2014</v>
      </c>
      <c r="B6" s="6">
        <v>10.632855833333357</v>
      </c>
      <c r="C6" s="6">
        <v>11.525307500000025</v>
      </c>
      <c r="D6" s="6">
        <v>11.972898333333362</v>
      </c>
    </row>
    <row r="7" spans="1:4" x14ac:dyDescent="0.25">
      <c r="A7" s="5">
        <v>2015</v>
      </c>
      <c r="B7" s="6">
        <v>11.318879166666695</v>
      </c>
      <c r="C7" s="6">
        <v>12.217796666666695</v>
      </c>
      <c r="D7" s="6">
        <v>12.674960000000032</v>
      </c>
    </row>
    <row r="8" spans="1:4" x14ac:dyDescent="0.25">
      <c r="A8" s="5">
        <v>2016</v>
      </c>
      <c r="B8" s="6">
        <v>10.432425000000029</v>
      </c>
      <c r="C8" s="6">
        <v>11.328110416666689</v>
      </c>
      <c r="D8" s="6">
        <v>11.780060000000026</v>
      </c>
    </row>
    <row r="9" spans="1:4" x14ac:dyDescent="0.25">
      <c r="A9" s="5">
        <v>2017</v>
      </c>
      <c r="B9" s="6">
        <v>11.312479583333365</v>
      </c>
      <c r="C9" s="6">
        <v>12.206342083333359</v>
      </c>
      <c r="D9" s="6">
        <v>12.651862083333347</v>
      </c>
    </row>
    <row r="10" spans="1:4" x14ac:dyDescent="0.25">
      <c r="A10" s="5">
        <v>2018</v>
      </c>
      <c r="B10" s="6">
        <v>11.712495416666689</v>
      </c>
      <c r="C10" s="6">
        <v>12.602414166666685</v>
      </c>
      <c r="D10" s="6">
        <v>13.045775416666681</v>
      </c>
    </row>
    <row r="11" spans="1:4" x14ac:dyDescent="0.25">
      <c r="A11" s="5">
        <v>2019</v>
      </c>
      <c r="B11" s="6">
        <v>11.370660000000015</v>
      </c>
      <c r="C11" s="6">
        <v>12.263252083333361</v>
      </c>
      <c r="D11" s="6">
        <v>12.709209166666691</v>
      </c>
    </row>
    <row r="12" spans="1:4" x14ac:dyDescent="0.25">
      <c r="A12" s="5">
        <v>2020</v>
      </c>
      <c r="B12" s="6">
        <v>11.305742083333362</v>
      </c>
      <c r="C12" s="6">
        <v>12.200607083333358</v>
      </c>
      <c r="D12" s="6">
        <v>12.649593333333366</v>
      </c>
    </row>
    <row r="13" spans="1:4" x14ac:dyDescent="0.25">
      <c r="A13" s="5">
        <v>2021</v>
      </c>
      <c r="B13" s="6">
        <v>11.479619166666689</v>
      </c>
      <c r="C13" s="6">
        <v>12.373164583333363</v>
      </c>
      <c r="D13" s="6">
        <v>12.821778333333361</v>
      </c>
    </row>
    <row r="14" spans="1:4" x14ac:dyDescent="0.25">
      <c r="A14" s="5">
        <v>2022</v>
      </c>
      <c r="B14" s="6">
        <v>11.438600000000028</v>
      </c>
      <c r="C14" s="6">
        <v>12.332540833333359</v>
      </c>
      <c r="D14" s="6">
        <v>12.780390833333351</v>
      </c>
    </row>
    <row r="15" spans="1:4" x14ac:dyDescent="0.25">
      <c r="A15" s="5">
        <v>2023</v>
      </c>
      <c r="B15" s="6">
        <v>11.575109583333349</v>
      </c>
      <c r="C15" s="6">
        <v>12.473252500000024</v>
      </c>
      <c r="D15" s="6">
        <v>12.927570833333348</v>
      </c>
    </row>
    <row r="16" spans="1:4" x14ac:dyDescent="0.25">
      <c r="A16" s="5">
        <v>2024</v>
      </c>
      <c r="B16" s="6">
        <v>11.842406250000025</v>
      </c>
      <c r="C16" s="6">
        <v>12.734518750000012</v>
      </c>
      <c r="D16" s="6">
        <v>13.181341250000017</v>
      </c>
    </row>
    <row r="17" spans="1:4" x14ac:dyDescent="0.25">
      <c r="A17" s="5">
        <v>2025</v>
      </c>
      <c r="B17" s="6">
        <v>11.776501250000019</v>
      </c>
      <c r="C17" s="6">
        <v>12.670968750000023</v>
      </c>
      <c r="D17" s="6">
        <v>13.120330416666704</v>
      </c>
    </row>
    <row r="18" spans="1:4" x14ac:dyDescent="0.25">
      <c r="A18" s="5">
        <v>2026</v>
      </c>
      <c r="B18" s="6">
        <v>12.430871250000019</v>
      </c>
      <c r="C18" s="6">
        <v>13.328578750000029</v>
      </c>
      <c r="D18" s="6">
        <v>13.782795416666678</v>
      </c>
    </row>
    <row r="19" spans="1:4" x14ac:dyDescent="0.25">
      <c r="A19" s="5">
        <v>2027</v>
      </c>
      <c r="B19" s="6">
        <v>11.863381250000026</v>
      </c>
      <c r="C19" s="6">
        <v>12.756024166666682</v>
      </c>
      <c r="D19" s="6">
        <v>13.198245000000028</v>
      </c>
    </row>
    <row r="20" spans="1:4" x14ac:dyDescent="0.25">
      <c r="A20" s="5">
        <v>2028</v>
      </c>
      <c r="B20" s="6">
        <v>10.811012916666698</v>
      </c>
      <c r="C20" s="6">
        <v>11.702991666666691</v>
      </c>
      <c r="D20" s="6">
        <v>12.148438333333354</v>
      </c>
    </row>
    <row r="21" spans="1:4" x14ac:dyDescent="0.25">
      <c r="A21" s="5">
        <v>2029</v>
      </c>
      <c r="B21" s="6">
        <v>11.68575541666668</v>
      </c>
      <c r="C21" s="6">
        <v>12.579637916666698</v>
      </c>
      <c r="D21" s="6">
        <v>13.029044583333365</v>
      </c>
    </row>
    <row r="22" spans="1:4" x14ac:dyDescent="0.25">
      <c r="A22" s="5">
        <v>2030</v>
      </c>
      <c r="B22" s="6">
        <v>12.71462291666669</v>
      </c>
      <c r="C22" s="6">
        <v>13.606863750000022</v>
      </c>
      <c r="D22" s="6">
        <v>14.053633333333352</v>
      </c>
    </row>
    <row r="23" spans="1:4" x14ac:dyDescent="0.25">
      <c r="A23" s="5">
        <v>2031</v>
      </c>
      <c r="B23" s="6">
        <v>12.547208333333353</v>
      </c>
      <c r="C23" s="6">
        <v>13.438724583333363</v>
      </c>
      <c r="D23" s="6">
        <v>13.879980833333354</v>
      </c>
    </row>
    <row r="24" spans="1:4" x14ac:dyDescent="0.25">
      <c r="A24" s="5">
        <v>2032</v>
      </c>
      <c r="B24" s="6">
        <v>11.945427083333351</v>
      </c>
      <c r="C24" s="6">
        <v>12.834701666666694</v>
      </c>
      <c r="D24" s="6">
        <v>13.273147916666678</v>
      </c>
    </row>
    <row r="25" spans="1:4" x14ac:dyDescent="0.25">
      <c r="A25" s="5">
        <v>2033</v>
      </c>
      <c r="B25" s="6">
        <v>12.02732541666669</v>
      </c>
      <c r="C25" s="6">
        <v>12.920830416666689</v>
      </c>
      <c r="D25" s="6">
        <v>13.364430833333353</v>
      </c>
    </row>
    <row r="26" spans="1:4" x14ac:dyDescent="0.25">
      <c r="A26" s="5">
        <v>2034</v>
      </c>
      <c r="B26" s="6">
        <v>12.036598333333353</v>
      </c>
      <c r="C26" s="6">
        <v>12.931850416666691</v>
      </c>
      <c r="D26" s="6">
        <v>13.382235833333354</v>
      </c>
    </row>
    <row r="27" spans="1:4" x14ac:dyDescent="0.25">
      <c r="A27" s="5">
        <v>2035</v>
      </c>
      <c r="B27" s="6">
        <v>11.41187166666669</v>
      </c>
      <c r="C27" s="6">
        <v>12.306732500000019</v>
      </c>
      <c r="D27" s="6">
        <v>12.755698333333351</v>
      </c>
    </row>
    <row r="28" spans="1:4" x14ac:dyDescent="0.25">
      <c r="A28" s="5">
        <v>2036</v>
      </c>
      <c r="B28" s="6">
        <v>12.423894166666704</v>
      </c>
      <c r="C28" s="6">
        <v>13.31748208333336</v>
      </c>
      <c r="D28" s="6">
        <v>13.767825833333362</v>
      </c>
    </row>
    <row r="29" spans="1:4" x14ac:dyDescent="0.25">
      <c r="A29" s="5">
        <v>2037</v>
      </c>
      <c r="B29" s="6">
        <v>12.586719583333362</v>
      </c>
      <c r="C29" s="6">
        <v>13.485502500000004</v>
      </c>
      <c r="D29" s="6">
        <v>13.938714166666685</v>
      </c>
    </row>
    <row r="30" spans="1:4" x14ac:dyDescent="0.25">
      <c r="A30" s="5">
        <v>2038</v>
      </c>
      <c r="B30" s="6">
        <v>11.892470000000026</v>
      </c>
      <c r="C30" s="6">
        <v>12.788045000000016</v>
      </c>
      <c r="D30" s="6">
        <v>13.238821250000015</v>
      </c>
    </row>
    <row r="31" spans="1:4" x14ac:dyDescent="0.25">
      <c r="A31" s="5">
        <v>2039</v>
      </c>
      <c r="B31" s="6">
        <v>12.565912083333368</v>
      </c>
      <c r="C31" s="6">
        <v>13.460370000000017</v>
      </c>
      <c r="D31" s="6">
        <v>13.907848750000028</v>
      </c>
    </row>
    <row r="32" spans="1:4" x14ac:dyDescent="0.25">
      <c r="A32" s="5">
        <v>2040</v>
      </c>
      <c r="B32" s="6">
        <v>11.975785000000039</v>
      </c>
      <c r="C32" s="6">
        <v>12.870849166666682</v>
      </c>
      <c r="D32" s="6">
        <v>13.322892083333358</v>
      </c>
    </row>
    <row r="33" spans="1:4" x14ac:dyDescent="0.25">
      <c r="A33" s="5">
        <v>2041</v>
      </c>
      <c r="B33" s="6">
        <v>12.784417500000012</v>
      </c>
      <c r="C33" s="6">
        <v>13.67954583333335</v>
      </c>
      <c r="D33" s="6">
        <v>14.126603333333355</v>
      </c>
    </row>
    <row r="34" spans="1:4" x14ac:dyDescent="0.25">
      <c r="A34" s="5">
        <v>2042</v>
      </c>
      <c r="B34" s="6">
        <v>12.757486666666694</v>
      </c>
      <c r="C34" s="6">
        <v>13.650242500000019</v>
      </c>
      <c r="D34" s="6">
        <v>14.095967916666686</v>
      </c>
    </row>
    <row r="35" spans="1:4" x14ac:dyDescent="0.25">
      <c r="A35" s="5">
        <v>2043</v>
      </c>
      <c r="B35" s="6">
        <v>12.443278750000028</v>
      </c>
      <c r="C35" s="6">
        <v>13.341227500000016</v>
      </c>
      <c r="D35" s="6">
        <v>13.790481666666693</v>
      </c>
    </row>
    <row r="36" spans="1:4" x14ac:dyDescent="0.25">
      <c r="A36" s="5">
        <v>2044</v>
      </c>
      <c r="B36" s="6">
        <v>12.958125416666689</v>
      </c>
      <c r="C36" s="6">
        <v>13.854380416666681</v>
      </c>
      <c r="D36" s="6">
        <v>14.303442500000022</v>
      </c>
    </row>
    <row r="37" spans="1:4" x14ac:dyDescent="0.25">
      <c r="A37" s="5">
        <v>2045</v>
      </c>
      <c r="B37" s="6">
        <v>11.553835416666706</v>
      </c>
      <c r="C37" s="6">
        <v>12.440027083333348</v>
      </c>
      <c r="D37" s="6">
        <v>12.87743208333336</v>
      </c>
    </row>
    <row r="38" spans="1:4" x14ac:dyDescent="0.25">
      <c r="A38" s="5">
        <v>2046</v>
      </c>
      <c r="B38" s="6">
        <v>13.107400416666687</v>
      </c>
      <c r="C38" s="6">
        <v>14.003736250000022</v>
      </c>
      <c r="D38" s="6">
        <v>14.456989583333353</v>
      </c>
    </row>
    <row r="39" spans="1:4" x14ac:dyDescent="0.25">
      <c r="A39" s="5">
        <v>2047</v>
      </c>
      <c r="B39" s="6">
        <v>13.394900833333347</v>
      </c>
      <c r="C39" s="6">
        <v>14.283560000000014</v>
      </c>
      <c r="D39" s="6">
        <v>14.721412916666685</v>
      </c>
    </row>
    <row r="40" spans="1:4" x14ac:dyDescent="0.25">
      <c r="A40" s="5">
        <v>2048</v>
      </c>
      <c r="B40" s="6">
        <v>13.289396666666704</v>
      </c>
      <c r="C40" s="6">
        <v>14.185655833333351</v>
      </c>
      <c r="D40" s="6">
        <v>14.635708333333369</v>
      </c>
    </row>
    <row r="41" spans="1:4" x14ac:dyDescent="0.25">
      <c r="A41" s="5">
        <v>2049</v>
      </c>
      <c r="B41" s="6">
        <v>13.534328333333354</v>
      </c>
      <c r="C41" s="6">
        <v>14.427712500000021</v>
      </c>
      <c r="D41" s="6">
        <v>14.876103750000036</v>
      </c>
    </row>
    <row r="42" spans="1:4" x14ac:dyDescent="0.25">
      <c r="A42" s="5">
        <v>2050</v>
      </c>
      <c r="B42" s="6">
        <v>13.235886666666692</v>
      </c>
      <c r="C42" s="6">
        <v>14.130924166666693</v>
      </c>
      <c r="D42" s="6">
        <v>14.579797916666697</v>
      </c>
    </row>
    <row r="43" spans="1:4" x14ac:dyDescent="0.25">
      <c r="A43" s="5">
        <v>2051</v>
      </c>
      <c r="B43" s="6">
        <v>13.720838750000022</v>
      </c>
      <c r="C43" s="6">
        <v>14.62251000000002</v>
      </c>
      <c r="D43" s="6">
        <v>15.079535416666696</v>
      </c>
    </row>
    <row r="44" spans="1:4" x14ac:dyDescent="0.25">
      <c r="A44" s="5">
        <v>2052</v>
      </c>
      <c r="B44" s="6">
        <v>13.458871250000007</v>
      </c>
      <c r="C44" s="6">
        <v>14.354959583333359</v>
      </c>
      <c r="D44" s="6">
        <v>14.803599583333366</v>
      </c>
    </row>
    <row r="45" spans="1:4" x14ac:dyDescent="0.25">
      <c r="A45" s="5">
        <v>2053</v>
      </c>
      <c r="B45" s="6">
        <v>13.044051250000038</v>
      </c>
      <c r="C45" s="6">
        <v>13.944427916666688</v>
      </c>
      <c r="D45" s="6">
        <v>14.400329583333354</v>
      </c>
    </row>
    <row r="46" spans="1:4" x14ac:dyDescent="0.25">
      <c r="A46" s="5">
        <v>2054</v>
      </c>
      <c r="B46" s="6">
        <v>12.626149166666687</v>
      </c>
      <c r="C46" s="6">
        <v>13.522729166666679</v>
      </c>
      <c r="D46" s="6">
        <v>13.978029166666692</v>
      </c>
    </row>
    <row r="47" spans="1:4" x14ac:dyDescent="0.25">
      <c r="A47" s="5">
        <v>2055</v>
      </c>
      <c r="B47" s="6">
        <v>13.56714500000002</v>
      </c>
      <c r="C47" s="6">
        <v>14.46123458333336</v>
      </c>
      <c r="D47" s="6">
        <v>14.907792916666688</v>
      </c>
    </row>
    <row r="48" spans="1:4" x14ac:dyDescent="0.25">
      <c r="A48" s="5">
        <v>2056</v>
      </c>
      <c r="B48" s="6">
        <v>12.105299583333339</v>
      </c>
      <c r="C48" s="6">
        <v>13.004034583333342</v>
      </c>
      <c r="D48" s="6">
        <v>13.456416666666692</v>
      </c>
    </row>
    <row r="49" spans="1:4" x14ac:dyDescent="0.25">
      <c r="A49" s="5">
        <v>2057</v>
      </c>
      <c r="B49" s="6">
        <v>13.988077916666683</v>
      </c>
      <c r="C49" s="6">
        <v>14.888910416666695</v>
      </c>
      <c r="D49" s="6">
        <v>15.347605416666687</v>
      </c>
    </row>
    <row r="50" spans="1:4" x14ac:dyDescent="0.25">
      <c r="A50" s="5">
        <v>2058</v>
      </c>
      <c r="B50" s="6">
        <v>13.712041250000018</v>
      </c>
      <c r="C50" s="6">
        <v>14.601194166666696</v>
      </c>
      <c r="D50" s="6">
        <v>15.039287500000034</v>
      </c>
    </row>
    <row r="51" spans="1:4" x14ac:dyDescent="0.25">
      <c r="A51" s="5">
        <v>2059</v>
      </c>
      <c r="B51" s="6">
        <v>13.971151666666691</v>
      </c>
      <c r="C51" s="6">
        <v>14.869692083333357</v>
      </c>
      <c r="D51" s="6">
        <v>15.324163333333351</v>
      </c>
    </row>
    <row r="52" spans="1:4" x14ac:dyDescent="0.25">
      <c r="A52" s="5">
        <v>2060</v>
      </c>
      <c r="B52" s="6">
        <v>13.594524583333353</v>
      </c>
      <c r="C52" s="6">
        <v>14.490075833333369</v>
      </c>
      <c r="D52" s="6">
        <v>14.93799541666669</v>
      </c>
    </row>
    <row r="53" spans="1:4" x14ac:dyDescent="0.25">
      <c r="A53" s="5">
        <v>2061</v>
      </c>
      <c r="B53" s="6">
        <v>14.109737083333357</v>
      </c>
      <c r="C53" s="6">
        <v>15.004546666666698</v>
      </c>
      <c r="D53" s="6">
        <v>15.455920000000029</v>
      </c>
    </row>
    <row r="54" spans="1:4" x14ac:dyDescent="0.25">
      <c r="A54" s="5">
        <v>2062</v>
      </c>
      <c r="B54" s="6">
        <v>14.153995833333354</v>
      </c>
      <c r="C54" s="6">
        <v>15.05444125000002</v>
      </c>
      <c r="D54" s="6">
        <v>15.510212083333363</v>
      </c>
    </row>
    <row r="55" spans="1:4" x14ac:dyDescent="0.25">
      <c r="A55" s="5">
        <v>2063</v>
      </c>
      <c r="B55" s="6">
        <v>14.090555416666694</v>
      </c>
      <c r="C55" s="6">
        <v>14.983800416666687</v>
      </c>
      <c r="D55" s="6">
        <v>15.428125833333359</v>
      </c>
    </row>
    <row r="56" spans="1:4" x14ac:dyDescent="0.25">
      <c r="A56" s="5">
        <v>2064</v>
      </c>
      <c r="B56" s="6">
        <v>14.126945833333361</v>
      </c>
      <c r="C56" s="6">
        <v>15.020055000000013</v>
      </c>
      <c r="D56" s="6">
        <v>15.46411458333335</v>
      </c>
    </row>
    <row r="57" spans="1:4" x14ac:dyDescent="0.25">
      <c r="A57" s="5">
        <v>2065</v>
      </c>
      <c r="B57" s="6">
        <v>13.813570000000022</v>
      </c>
      <c r="C57" s="6">
        <v>14.708346666666666</v>
      </c>
      <c r="D57" s="6">
        <v>15.153978750000016</v>
      </c>
    </row>
    <row r="58" spans="1:4" x14ac:dyDescent="0.25">
      <c r="A58" s="5">
        <v>2066</v>
      </c>
      <c r="B58" s="6">
        <v>13.670764166666691</v>
      </c>
      <c r="C58" s="6">
        <v>14.576578750000024</v>
      </c>
      <c r="D58" s="6">
        <v>15.041998333333362</v>
      </c>
    </row>
    <row r="59" spans="1:4" x14ac:dyDescent="0.25">
      <c r="A59" s="5">
        <v>2067</v>
      </c>
      <c r="B59" s="6">
        <v>14.856483333333363</v>
      </c>
      <c r="C59" s="6">
        <v>15.757682500000035</v>
      </c>
      <c r="D59" s="6">
        <v>16.215943333333367</v>
      </c>
    </row>
    <row r="60" spans="1:4" x14ac:dyDescent="0.25">
      <c r="A60" s="5">
        <v>2068</v>
      </c>
      <c r="B60" s="6">
        <v>14.248019166666689</v>
      </c>
      <c r="C60" s="6">
        <v>15.142009583333367</v>
      </c>
      <c r="D60" s="6">
        <v>15.586638750000029</v>
      </c>
    </row>
    <row r="61" spans="1:4" x14ac:dyDescent="0.25">
      <c r="A61" s="5">
        <v>2069</v>
      </c>
      <c r="B61" s="6">
        <v>14.156610833333346</v>
      </c>
      <c r="C61" s="6">
        <v>15.04866208333336</v>
      </c>
      <c r="D61" s="6">
        <v>15.495552916666702</v>
      </c>
    </row>
    <row r="62" spans="1:4" x14ac:dyDescent="0.25">
      <c r="A62" s="5">
        <v>2070</v>
      </c>
      <c r="B62" s="6">
        <v>14.134513333333365</v>
      </c>
      <c r="C62" s="6">
        <v>15.031405000000026</v>
      </c>
      <c r="D62" s="6">
        <v>15.486826666666701</v>
      </c>
    </row>
    <row r="63" spans="1:4" x14ac:dyDescent="0.25">
      <c r="A63" s="5">
        <v>2071</v>
      </c>
      <c r="B63" s="6">
        <v>14.821122083333355</v>
      </c>
      <c r="C63" s="6">
        <v>15.720411250000026</v>
      </c>
      <c r="D63" s="6">
        <v>16.172240833333358</v>
      </c>
    </row>
    <row r="64" spans="1:4" x14ac:dyDescent="0.25">
      <c r="A64" s="5">
        <v>2072</v>
      </c>
      <c r="B64" s="6">
        <v>15.086890000000025</v>
      </c>
      <c r="C64" s="6">
        <v>15.985727916666695</v>
      </c>
      <c r="D64" s="6">
        <v>16.436047500000015</v>
      </c>
    </row>
    <row r="65" spans="1:4" x14ac:dyDescent="0.25">
      <c r="A65" s="5">
        <v>2073</v>
      </c>
      <c r="B65" s="6">
        <v>13.593385416666678</v>
      </c>
      <c r="C65" s="6">
        <v>14.49402375000002</v>
      </c>
      <c r="D65" s="6">
        <v>14.949737916666686</v>
      </c>
    </row>
    <row r="66" spans="1:4" x14ac:dyDescent="0.25">
      <c r="A66" s="5">
        <v>2074</v>
      </c>
      <c r="B66" s="6">
        <v>13.140576250000024</v>
      </c>
      <c r="C66" s="6">
        <v>14.036874166666701</v>
      </c>
      <c r="D66" s="6">
        <v>14.487630416666695</v>
      </c>
    </row>
    <row r="67" spans="1:4" x14ac:dyDescent="0.25">
      <c r="A67" s="5">
        <v>2075</v>
      </c>
      <c r="B67" s="6">
        <v>14.65000375000003</v>
      </c>
      <c r="C67" s="6">
        <v>15.55784625000002</v>
      </c>
      <c r="D67" s="6">
        <v>16.020508750000005</v>
      </c>
    </row>
    <row r="68" spans="1:4" x14ac:dyDescent="0.25">
      <c r="A68" s="5">
        <v>2076</v>
      </c>
      <c r="B68" s="6">
        <v>14.380030833333359</v>
      </c>
      <c r="C68" s="6">
        <v>15.277810833333362</v>
      </c>
      <c r="D68" s="6">
        <v>15.730898333333363</v>
      </c>
    </row>
    <row r="69" spans="1:4" x14ac:dyDescent="0.25">
      <c r="A69" s="5">
        <v>2077</v>
      </c>
      <c r="B69" s="6">
        <v>15.221643750000027</v>
      </c>
      <c r="C69" s="6">
        <v>16.128136250000026</v>
      </c>
      <c r="D69" s="6">
        <v>16.591601250000021</v>
      </c>
    </row>
    <row r="70" spans="1:4" x14ac:dyDescent="0.25">
      <c r="A70" s="5">
        <v>2078</v>
      </c>
      <c r="B70" s="6">
        <v>15.721879166666676</v>
      </c>
      <c r="C70" s="6">
        <v>16.622034583333349</v>
      </c>
      <c r="D70" s="6">
        <v>17.079603333333342</v>
      </c>
    </row>
    <row r="71" spans="1:4" x14ac:dyDescent="0.25">
      <c r="A71" s="5">
        <v>2079</v>
      </c>
      <c r="B71" s="6">
        <v>15.979835416666683</v>
      </c>
      <c r="C71" s="6">
        <v>16.878027500000034</v>
      </c>
      <c r="D71" s="6">
        <v>17.328203333333349</v>
      </c>
    </row>
    <row r="72" spans="1:4" x14ac:dyDescent="0.25">
      <c r="A72" s="5">
        <v>2080</v>
      </c>
      <c r="B72" s="6">
        <v>15.189267916666688</v>
      </c>
      <c r="C72" s="6">
        <v>16.081115833333357</v>
      </c>
      <c r="D72" s="6">
        <v>16.518463333333354</v>
      </c>
    </row>
    <row r="73" spans="1:4" x14ac:dyDescent="0.25">
      <c r="A73" s="5">
        <v>2081</v>
      </c>
      <c r="B73" s="6">
        <v>15.671382500000016</v>
      </c>
      <c r="C73" s="6">
        <v>16.569932083333356</v>
      </c>
      <c r="D73" s="6">
        <v>17.023678750000016</v>
      </c>
    </row>
    <row r="74" spans="1:4" x14ac:dyDescent="0.25">
      <c r="A74" s="5">
        <v>2082</v>
      </c>
      <c r="B74" s="6">
        <v>15.309189583333358</v>
      </c>
      <c r="C74" s="6">
        <v>16.207353333333355</v>
      </c>
      <c r="D74" s="6">
        <v>16.658312916666688</v>
      </c>
    </row>
    <row r="75" spans="1:4" x14ac:dyDescent="0.25">
      <c r="A75" s="5">
        <v>2083</v>
      </c>
      <c r="B75" s="6">
        <v>16.120674583333354</v>
      </c>
      <c r="C75" s="6">
        <v>17.016574583333348</v>
      </c>
      <c r="D75" s="6">
        <v>17.462354166666696</v>
      </c>
    </row>
    <row r="76" spans="1:4" x14ac:dyDescent="0.25">
      <c r="A76" s="5">
        <v>2084</v>
      </c>
      <c r="B76" s="6">
        <v>15.236143750000025</v>
      </c>
      <c r="C76" s="6">
        <v>16.128154583333359</v>
      </c>
      <c r="D76" s="6">
        <v>16.568243333333346</v>
      </c>
    </row>
    <row r="77" spans="1:4" x14ac:dyDescent="0.25">
      <c r="A77" s="5">
        <v>2085</v>
      </c>
      <c r="B77" s="6">
        <v>15.209779166666687</v>
      </c>
      <c r="C77" s="6">
        <v>16.106334166666695</v>
      </c>
      <c r="D77" s="6">
        <v>16.554526250000027</v>
      </c>
    </row>
    <row r="78" spans="1:4" x14ac:dyDescent="0.25">
      <c r="A78" s="5">
        <v>2086</v>
      </c>
      <c r="B78" s="6">
        <v>15.807383333333368</v>
      </c>
      <c r="C78" s="6">
        <v>16.705322083333343</v>
      </c>
      <c r="D78" s="6">
        <v>17.157675000000022</v>
      </c>
    </row>
    <row r="79" spans="1:4" x14ac:dyDescent="0.25">
      <c r="A79" s="5">
        <v>2087</v>
      </c>
      <c r="B79" s="6">
        <v>15.391497916666689</v>
      </c>
      <c r="C79" s="6">
        <v>16.29272333333337</v>
      </c>
      <c r="D79" s="6">
        <v>16.747906666666683</v>
      </c>
    </row>
    <row r="80" spans="1:4" x14ac:dyDescent="0.25">
      <c r="A80" s="5">
        <v>2088</v>
      </c>
      <c r="B80" s="6">
        <v>15.804764583333357</v>
      </c>
      <c r="C80" s="6">
        <v>16.70099916666668</v>
      </c>
      <c r="D80" s="6">
        <v>17.15125250000003</v>
      </c>
    </row>
    <row r="81" spans="1:4" x14ac:dyDescent="0.25">
      <c r="A81" s="5">
        <v>2089</v>
      </c>
      <c r="B81" s="6">
        <v>16.293470416666693</v>
      </c>
      <c r="C81" s="6">
        <v>17.195174166666686</v>
      </c>
      <c r="D81" s="6">
        <v>17.647925833333346</v>
      </c>
    </row>
    <row r="82" spans="1:4" x14ac:dyDescent="0.25">
      <c r="A82" s="5">
        <v>2090</v>
      </c>
      <c r="B82" s="6">
        <v>15.697119583333347</v>
      </c>
      <c r="C82" s="6">
        <v>16.596476666666678</v>
      </c>
      <c r="D82" s="6">
        <v>17.051441250000035</v>
      </c>
    </row>
    <row r="83" spans="1:4" x14ac:dyDescent="0.25">
      <c r="A83" s="5">
        <v>2091</v>
      </c>
      <c r="B83" s="6">
        <v>15.431871666666686</v>
      </c>
      <c r="C83" s="6">
        <v>16.326568750000025</v>
      </c>
      <c r="D83" s="6">
        <v>16.773043750000031</v>
      </c>
    </row>
    <row r="84" spans="1:4" x14ac:dyDescent="0.25">
      <c r="A84" s="5">
        <v>2092</v>
      </c>
      <c r="B84" s="6">
        <v>15.838428750000025</v>
      </c>
      <c r="C84" s="6">
        <v>16.737927083333361</v>
      </c>
      <c r="D84" s="6">
        <v>17.192732916666685</v>
      </c>
    </row>
    <row r="85" spans="1:4" x14ac:dyDescent="0.25">
      <c r="A85" s="5">
        <v>2093</v>
      </c>
      <c r="B85" s="6">
        <v>16.438699166666698</v>
      </c>
      <c r="C85" s="6">
        <v>17.338710000000024</v>
      </c>
      <c r="D85" s="6">
        <v>17.794128750000031</v>
      </c>
    </row>
    <row r="86" spans="1:4" x14ac:dyDescent="0.25">
      <c r="A86" s="5">
        <v>2094</v>
      </c>
      <c r="B86" s="6">
        <v>16.144432916666684</v>
      </c>
      <c r="C86" s="6">
        <v>17.044164166666693</v>
      </c>
      <c r="D86" s="6">
        <v>17.499742916666687</v>
      </c>
    </row>
    <row r="87" spans="1:4" x14ac:dyDescent="0.25">
      <c r="A87" s="5">
        <v>2095</v>
      </c>
      <c r="B87" s="6">
        <v>16.191309166666688</v>
      </c>
      <c r="C87" s="6">
        <v>17.088569166666684</v>
      </c>
      <c r="D87" s="6">
        <v>17.538424166666687</v>
      </c>
    </row>
    <row r="88" spans="1:4" x14ac:dyDescent="0.25">
      <c r="A88" s="5">
        <v>2096</v>
      </c>
      <c r="B88" s="6">
        <v>16.375290000000021</v>
      </c>
      <c r="C88" s="6">
        <v>17.278404166666689</v>
      </c>
      <c r="D88" s="6">
        <v>17.74056000000002</v>
      </c>
    </row>
    <row r="89" spans="1:4" x14ac:dyDescent="0.25">
      <c r="A89" s="5">
        <v>2097</v>
      </c>
      <c r="B89" s="6">
        <v>15.737709166666681</v>
      </c>
      <c r="C89" s="6">
        <v>16.6364241666667</v>
      </c>
      <c r="D89" s="6">
        <v>17.09084458333335</v>
      </c>
    </row>
    <row r="90" spans="1:4" x14ac:dyDescent="0.25">
      <c r="A90" s="5">
        <v>2098</v>
      </c>
      <c r="B90" s="6">
        <v>17.09609625000002</v>
      </c>
      <c r="C90" s="6">
        <v>17.993686666666679</v>
      </c>
      <c r="D90" s="6">
        <v>18.444954583333352</v>
      </c>
    </row>
    <row r="91" spans="1:4" x14ac:dyDescent="0.25">
      <c r="A91" s="5" t="s">
        <v>1140</v>
      </c>
      <c r="B91" s="6"/>
      <c r="C91" s="6"/>
      <c r="D91" s="6"/>
    </row>
    <row r="92" spans="1:4" x14ac:dyDescent="0.25">
      <c r="A92" s="5" t="s">
        <v>14</v>
      </c>
      <c r="B92" s="6">
        <v>13.483399602059938</v>
      </c>
      <c r="C92" s="6">
        <v>14.379475678838963</v>
      </c>
      <c r="D92" s="6">
        <v>14.829365393258428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:U7453"/>
  <sheetViews>
    <sheetView workbookViewId="0">
      <selection sqref="A1:J1048576"/>
    </sheetView>
  </sheetViews>
  <sheetFormatPr defaultRowHeight="15" x14ac:dyDescent="0.25"/>
  <cols>
    <col min="21" max="21" width="13.28515625" bestFit="1" customWidth="1"/>
  </cols>
  <sheetData>
    <row r="1" spans="11:12" x14ac:dyDescent="0.25">
      <c r="K1" t="s">
        <v>16</v>
      </c>
      <c r="L1" t="s">
        <v>42</v>
      </c>
    </row>
    <row r="2" spans="11:12" x14ac:dyDescent="0.25">
      <c r="K2" t="s">
        <v>17</v>
      </c>
      <c r="L2" t="e">
        <f>AVERAGE(G2,H2)</f>
        <v>#DIV/0!</v>
      </c>
    </row>
    <row r="3" spans="11:12" x14ac:dyDescent="0.25">
      <c r="K3" t="s">
        <v>17</v>
      </c>
      <c r="L3" t="e">
        <f t="shared" ref="L3:L66" si="0">AVERAGE(G3,H3)</f>
        <v>#DIV/0!</v>
      </c>
    </row>
    <row r="4" spans="11:12" x14ac:dyDescent="0.25">
      <c r="K4" t="s">
        <v>17</v>
      </c>
      <c r="L4" t="e">
        <f t="shared" si="0"/>
        <v>#DIV/0!</v>
      </c>
    </row>
    <row r="5" spans="11:12" x14ac:dyDescent="0.25">
      <c r="K5" t="s">
        <v>17</v>
      </c>
      <c r="L5" t="e">
        <f t="shared" si="0"/>
        <v>#DIV/0!</v>
      </c>
    </row>
    <row r="6" spans="11:12" x14ac:dyDescent="0.25">
      <c r="K6" t="s">
        <v>17</v>
      </c>
      <c r="L6" t="e">
        <f t="shared" si="0"/>
        <v>#DIV/0!</v>
      </c>
    </row>
    <row r="7" spans="11:12" x14ac:dyDescent="0.25">
      <c r="K7" t="s">
        <v>17</v>
      </c>
      <c r="L7" t="e">
        <f t="shared" si="0"/>
        <v>#DIV/0!</v>
      </c>
    </row>
    <row r="8" spans="11:12" x14ac:dyDescent="0.25">
      <c r="K8" t="s">
        <v>17</v>
      </c>
      <c r="L8" t="e">
        <f t="shared" si="0"/>
        <v>#DIV/0!</v>
      </c>
    </row>
    <row r="9" spans="11:12" x14ac:dyDescent="0.25">
      <c r="K9" t="s">
        <v>17</v>
      </c>
      <c r="L9" t="e">
        <f t="shared" si="0"/>
        <v>#DIV/0!</v>
      </c>
    </row>
    <row r="10" spans="11:12" x14ac:dyDescent="0.25">
      <c r="K10" t="s">
        <v>17</v>
      </c>
      <c r="L10" t="e">
        <f t="shared" si="0"/>
        <v>#DIV/0!</v>
      </c>
    </row>
    <row r="11" spans="11:12" x14ac:dyDescent="0.25">
      <c r="K11" t="s">
        <v>17</v>
      </c>
      <c r="L11" t="e">
        <f t="shared" si="0"/>
        <v>#DIV/0!</v>
      </c>
    </row>
    <row r="12" spans="11:12" x14ac:dyDescent="0.25">
      <c r="K12" t="s">
        <v>17</v>
      </c>
      <c r="L12" t="e">
        <f t="shared" si="0"/>
        <v>#DIV/0!</v>
      </c>
    </row>
    <row r="13" spans="11:12" x14ac:dyDescent="0.25">
      <c r="K13" t="s">
        <v>17</v>
      </c>
      <c r="L13" t="e">
        <f t="shared" si="0"/>
        <v>#DIV/0!</v>
      </c>
    </row>
    <row r="14" spans="11:12" x14ac:dyDescent="0.25">
      <c r="K14" t="s">
        <v>17</v>
      </c>
      <c r="L14" t="e">
        <f t="shared" si="0"/>
        <v>#DIV/0!</v>
      </c>
    </row>
    <row r="15" spans="11:12" x14ac:dyDescent="0.25">
      <c r="K15" t="s">
        <v>17</v>
      </c>
      <c r="L15" t="e">
        <f t="shared" si="0"/>
        <v>#DIV/0!</v>
      </c>
    </row>
    <row r="16" spans="11:12" x14ac:dyDescent="0.25">
      <c r="K16" t="s">
        <v>17</v>
      </c>
      <c r="L16" t="e">
        <f t="shared" si="0"/>
        <v>#DIV/0!</v>
      </c>
    </row>
    <row r="17" spans="11:12" x14ac:dyDescent="0.25">
      <c r="K17" t="s">
        <v>17</v>
      </c>
      <c r="L17" t="e">
        <f t="shared" si="0"/>
        <v>#DIV/0!</v>
      </c>
    </row>
    <row r="18" spans="11:12" x14ac:dyDescent="0.25">
      <c r="K18" t="s">
        <v>17</v>
      </c>
      <c r="L18" t="e">
        <f t="shared" si="0"/>
        <v>#DIV/0!</v>
      </c>
    </row>
    <row r="19" spans="11:12" x14ac:dyDescent="0.25">
      <c r="K19" t="s">
        <v>17</v>
      </c>
      <c r="L19" t="e">
        <f t="shared" si="0"/>
        <v>#DIV/0!</v>
      </c>
    </row>
    <row r="20" spans="11:12" x14ac:dyDescent="0.25">
      <c r="K20" t="s">
        <v>17</v>
      </c>
      <c r="L20" t="e">
        <f t="shared" si="0"/>
        <v>#DIV/0!</v>
      </c>
    </row>
    <row r="21" spans="11:12" x14ac:dyDescent="0.25">
      <c r="K21" t="s">
        <v>17</v>
      </c>
      <c r="L21" t="e">
        <f t="shared" si="0"/>
        <v>#DIV/0!</v>
      </c>
    </row>
    <row r="22" spans="11:12" x14ac:dyDescent="0.25">
      <c r="K22" t="s">
        <v>17</v>
      </c>
      <c r="L22" t="e">
        <f t="shared" si="0"/>
        <v>#DIV/0!</v>
      </c>
    </row>
    <row r="23" spans="11:12" x14ac:dyDescent="0.25">
      <c r="K23" t="s">
        <v>17</v>
      </c>
      <c r="L23" t="e">
        <f t="shared" si="0"/>
        <v>#DIV/0!</v>
      </c>
    </row>
    <row r="24" spans="11:12" x14ac:dyDescent="0.25">
      <c r="K24" t="s">
        <v>17</v>
      </c>
      <c r="L24" t="e">
        <f t="shared" si="0"/>
        <v>#DIV/0!</v>
      </c>
    </row>
    <row r="25" spans="11:12" x14ac:dyDescent="0.25">
      <c r="K25" t="s">
        <v>17</v>
      </c>
      <c r="L25" t="e">
        <f t="shared" si="0"/>
        <v>#DIV/0!</v>
      </c>
    </row>
    <row r="26" spans="11:12" x14ac:dyDescent="0.25">
      <c r="K26" t="s">
        <v>17</v>
      </c>
      <c r="L26" t="e">
        <f t="shared" si="0"/>
        <v>#DIV/0!</v>
      </c>
    </row>
    <row r="27" spans="11:12" x14ac:dyDescent="0.25">
      <c r="K27" t="s">
        <v>17</v>
      </c>
      <c r="L27" t="e">
        <f t="shared" si="0"/>
        <v>#DIV/0!</v>
      </c>
    </row>
    <row r="28" spans="11:12" x14ac:dyDescent="0.25">
      <c r="K28" t="s">
        <v>17</v>
      </c>
      <c r="L28" t="e">
        <f t="shared" si="0"/>
        <v>#DIV/0!</v>
      </c>
    </row>
    <row r="29" spans="11:12" x14ac:dyDescent="0.25">
      <c r="K29" t="s">
        <v>17</v>
      </c>
      <c r="L29" t="e">
        <f t="shared" si="0"/>
        <v>#DIV/0!</v>
      </c>
    </row>
    <row r="30" spans="11:12" x14ac:dyDescent="0.25">
      <c r="K30" t="s">
        <v>17</v>
      </c>
      <c r="L30" t="e">
        <f t="shared" si="0"/>
        <v>#DIV/0!</v>
      </c>
    </row>
    <row r="31" spans="11:12" x14ac:dyDescent="0.25">
      <c r="K31" t="s">
        <v>17</v>
      </c>
      <c r="L31" t="e">
        <f t="shared" si="0"/>
        <v>#DIV/0!</v>
      </c>
    </row>
    <row r="32" spans="11:12" x14ac:dyDescent="0.25">
      <c r="K32" t="s">
        <v>17</v>
      </c>
      <c r="L32" t="e">
        <f t="shared" si="0"/>
        <v>#DIV/0!</v>
      </c>
    </row>
    <row r="33" spans="11:12" x14ac:dyDescent="0.25">
      <c r="K33" t="s">
        <v>17</v>
      </c>
      <c r="L33" t="e">
        <f t="shared" si="0"/>
        <v>#DIV/0!</v>
      </c>
    </row>
    <row r="34" spans="11:12" x14ac:dyDescent="0.25">
      <c r="K34" t="s">
        <v>17</v>
      </c>
      <c r="L34" t="e">
        <f t="shared" si="0"/>
        <v>#DIV/0!</v>
      </c>
    </row>
    <row r="35" spans="11:12" x14ac:dyDescent="0.25">
      <c r="K35" t="s">
        <v>17</v>
      </c>
      <c r="L35" t="e">
        <f t="shared" si="0"/>
        <v>#DIV/0!</v>
      </c>
    </row>
    <row r="36" spans="11:12" x14ac:dyDescent="0.25">
      <c r="K36" t="s">
        <v>17</v>
      </c>
      <c r="L36" t="e">
        <f t="shared" si="0"/>
        <v>#DIV/0!</v>
      </c>
    </row>
    <row r="37" spans="11:12" x14ac:dyDescent="0.25">
      <c r="K37" t="s">
        <v>17</v>
      </c>
      <c r="L37" t="e">
        <f t="shared" si="0"/>
        <v>#DIV/0!</v>
      </c>
    </row>
    <row r="38" spans="11:12" x14ac:dyDescent="0.25">
      <c r="K38" t="s">
        <v>17</v>
      </c>
      <c r="L38" t="e">
        <f t="shared" si="0"/>
        <v>#DIV/0!</v>
      </c>
    </row>
    <row r="39" spans="11:12" x14ac:dyDescent="0.25">
      <c r="K39" t="s">
        <v>17</v>
      </c>
      <c r="L39" t="e">
        <f t="shared" si="0"/>
        <v>#DIV/0!</v>
      </c>
    </row>
    <row r="40" spans="11:12" x14ac:dyDescent="0.25">
      <c r="K40" t="s">
        <v>17</v>
      </c>
      <c r="L40" t="e">
        <f t="shared" si="0"/>
        <v>#DIV/0!</v>
      </c>
    </row>
    <row r="41" spans="11:12" x14ac:dyDescent="0.25">
      <c r="K41" t="s">
        <v>17</v>
      </c>
      <c r="L41" t="e">
        <f t="shared" si="0"/>
        <v>#DIV/0!</v>
      </c>
    </row>
    <row r="42" spans="11:12" x14ac:dyDescent="0.25">
      <c r="K42" t="s">
        <v>17</v>
      </c>
      <c r="L42" t="e">
        <f t="shared" si="0"/>
        <v>#DIV/0!</v>
      </c>
    </row>
    <row r="43" spans="11:12" x14ac:dyDescent="0.25">
      <c r="K43" t="s">
        <v>17</v>
      </c>
      <c r="L43" t="e">
        <f t="shared" si="0"/>
        <v>#DIV/0!</v>
      </c>
    </row>
    <row r="44" spans="11:12" x14ac:dyDescent="0.25">
      <c r="K44" t="s">
        <v>17</v>
      </c>
      <c r="L44" t="e">
        <f t="shared" si="0"/>
        <v>#DIV/0!</v>
      </c>
    </row>
    <row r="45" spans="11:12" x14ac:dyDescent="0.25">
      <c r="K45" t="s">
        <v>17</v>
      </c>
      <c r="L45" t="e">
        <f t="shared" si="0"/>
        <v>#DIV/0!</v>
      </c>
    </row>
    <row r="46" spans="11:12" x14ac:dyDescent="0.25">
      <c r="K46" t="s">
        <v>17</v>
      </c>
      <c r="L46" t="e">
        <f t="shared" si="0"/>
        <v>#DIV/0!</v>
      </c>
    </row>
    <row r="47" spans="11:12" x14ac:dyDescent="0.25">
      <c r="K47" t="s">
        <v>17</v>
      </c>
      <c r="L47" t="e">
        <f t="shared" si="0"/>
        <v>#DIV/0!</v>
      </c>
    </row>
    <row r="48" spans="11:12" x14ac:dyDescent="0.25">
      <c r="K48" t="s">
        <v>17</v>
      </c>
      <c r="L48" t="e">
        <f t="shared" si="0"/>
        <v>#DIV/0!</v>
      </c>
    </row>
    <row r="49" spans="11:12" x14ac:dyDescent="0.25">
      <c r="K49" t="s">
        <v>17</v>
      </c>
      <c r="L49" t="e">
        <f t="shared" si="0"/>
        <v>#DIV/0!</v>
      </c>
    </row>
    <row r="50" spans="11:12" x14ac:dyDescent="0.25">
      <c r="K50" t="s">
        <v>17</v>
      </c>
      <c r="L50" t="e">
        <f t="shared" si="0"/>
        <v>#DIV/0!</v>
      </c>
    </row>
    <row r="51" spans="11:12" x14ac:dyDescent="0.25">
      <c r="K51" t="s">
        <v>17</v>
      </c>
      <c r="L51" t="e">
        <f t="shared" si="0"/>
        <v>#DIV/0!</v>
      </c>
    </row>
    <row r="52" spans="11:12" x14ac:dyDescent="0.25">
      <c r="K52" t="s">
        <v>17</v>
      </c>
      <c r="L52" t="e">
        <f t="shared" si="0"/>
        <v>#DIV/0!</v>
      </c>
    </row>
    <row r="53" spans="11:12" x14ac:dyDescent="0.25">
      <c r="K53" t="s">
        <v>17</v>
      </c>
      <c r="L53" t="e">
        <f t="shared" si="0"/>
        <v>#DIV/0!</v>
      </c>
    </row>
    <row r="54" spans="11:12" x14ac:dyDescent="0.25">
      <c r="K54" t="s">
        <v>17</v>
      </c>
      <c r="L54" t="e">
        <f t="shared" si="0"/>
        <v>#DIV/0!</v>
      </c>
    </row>
    <row r="55" spans="11:12" x14ac:dyDescent="0.25">
      <c r="K55" t="s">
        <v>17</v>
      </c>
      <c r="L55" t="e">
        <f t="shared" si="0"/>
        <v>#DIV/0!</v>
      </c>
    </row>
    <row r="56" spans="11:12" x14ac:dyDescent="0.25">
      <c r="K56" t="s">
        <v>17</v>
      </c>
      <c r="L56" t="e">
        <f t="shared" si="0"/>
        <v>#DIV/0!</v>
      </c>
    </row>
    <row r="57" spans="11:12" x14ac:dyDescent="0.25">
      <c r="K57" t="s">
        <v>17</v>
      </c>
      <c r="L57" t="e">
        <f t="shared" si="0"/>
        <v>#DIV/0!</v>
      </c>
    </row>
    <row r="58" spans="11:12" x14ac:dyDescent="0.25">
      <c r="K58" t="s">
        <v>17</v>
      </c>
      <c r="L58" t="e">
        <f t="shared" si="0"/>
        <v>#DIV/0!</v>
      </c>
    </row>
    <row r="59" spans="11:12" x14ac:dyDescent="0.25">
      <c r="K59" t="s">
        <v>17</v>
      </c>
      <c r="L59" t="e">
        <f t="shared" si="0"/>
        <v>#DIV/0!</v>
      </c>
    </row>
    <row r="60" spans="11:12" x14ac:dyDescent="0.25">
      <c r="K60" t="s">
        <v>17</v>
      </c>
      <c r="L60" t="e">
        <f t="shared" si="0"/>
        <v>#DIV/0!</v>
      </c>
    </row>
    <row r="61" spans="11:12" x14ac:dyDescent="0.25">
      <c r="K61" t="s">
        <v>17</v>
      </c>
      <c r="L61" t="e">
        <f t="shared" si="0"/>
        <v>#DIV/0!</v>
      </c>
    </row>
    <row r="62" spans="11:12" x14ac:dyDescent="0.25">
      <c r="K62" t="s">
        <v>17</v>
      </c>
      <c r="L62" t="e">
        <f t="shared" si="0"/>
        <v>#DIV/0!</v>
      </c>
    </row>
    <row r="63" spans="11:12" x14ac:dyDescent="0.25">
      <c r="K63" t="s">
        <v>17</v>
      </c>
      <c r="L63" t="e">
        <f t="shared" si="0"/>
        <v>#DIV/0!</v>
      </c>
    </row>
    <row r="64" spans="11:12" x14ac:dyDescent="0.25">
      <c r="K64" t="s">
        <v>17</v>
      </c>
      <c r="L64" t="e">
        <f t="shared" si="0"/>
        <v>#DIV/0!</v>
      </c>
    </row>
    <row r="65" spans="11:12" x14ac:dyDescent="0.25">
      <c r="K65" t="s">
        <v>17</v>
      </c>
      <c r="L65" t="e">
        <f t="shared" si="0"/>
        <v>#DIV/0!</v>
      </c>
    </row>
    <row r="66" spans="11:12" x14ac:dyDescent="0.25">
      <c r="K66" t="s">
        <v>17</v>
      </c>
      <c r="L66" t="e">
        <f t="shared" si="0"/>
        <v>#DIV/0!</v>
      </c>
    </row>
    <row r="67" spans="11:12" x14ac:dyDescent="0.25">
      <c r="K67" t="s">
        <v>17</v>
      </c>
      <c r="L67" t="e">
        <f t="shared" ref="L67:L130" si="1">AVERAGE(G67,H67)</f>
        <v>#DIV/0!</v>
      </c>
    </row>
    <row r="68" spans="11:12" x14ac:dyDescent="0.25">
      <c r="K68" t="s">
        <v>17</v>
      </c>
      <c r="L68" t="e">
        <f t="shared" si="1"/>
        <v>#DIV/0!</v>
      </c>
    </row>
    <row r="69" spans="11:12" x14ac:dyDescent="0.25">
      <c r="K69" t="s">
        <v>17</v>
      </c>
      <c r="L69" t="e">
        <f t="shared" si="1"/>
        <v>#DIV/0!</v>
      </c>
    </row>
    <row r="70" spans="11:12" x14ac:dyDescent="0.25">
      <c r="K70" t="s">
        <v>17</v>
      </c>
      <c r="L70" t="e">
        <f t="shared" si="1"/>
        <v>#DIV/0!</v>
      </c>
    </row>
    <row r="71" spans="11:12" x14ac:dyDescent="0.25">
      <c r="K71" t="s">
        <v>17</v>
      </c>
      <c r="L71" t="e">
        <f t="shared" si="1"/>
        <v>#DIV/0!</v>
      </c>
    </row>
    <row r="72" spans="11:12" x14ac:dyDescent="0.25">
      <c r="K72" t="s">
        <v>17</v>
      </c>
      <c r="L72" t="e">
        <f t="shared" si="1"/>
        <v>#DIV/0!</v>
      </c>
    </row>
    <row r="73" spans="11:12" x14ac:dyDescent="0.25">
      <c r="K73" t="s">
        <v>17</v>
      </c>
      <c r="L73" t="e">
        <f t="shared" si="1"/>
        <v>#DIV/0!</v>
      </c>
    </row>
    <row r="74" spans="11:12" x14ac:dyDescent="0.25">
      <c r="K74" t="s">
        <v>17</v>
      </c>
      <c r="L74" t="e">
        <f t="shared" si="1"/>
        <v>#DIV/0!</v>
      </c>
    </row>
    <row r="75" spans="11:12" x14ac:dyDescent="0.25">
      <c r="K75" t="s">
        <v>17</v>
      </c>
      <c r="L75" t="e">
        <f t="shared" si="1"/>
        <v>#DIV/0!</v>
      </c>
    </row>
    <row r="76" spans="11:12" x14ac:dyDescent="0.25">
      <c r="K76" t="s">
        <v>17</v>
      </c>
      <c r="L76" t="e">
        <f t="shared" si="1"/>
        <v>#DIV/0!</v>
      </c>
    </row>
    <row r="77" spans="11:12" x14ac:dyDescent="0.25">
      <c r="K77" t="s">
        <v>17</v>
      </c>
      <c r="L77" t="e">
        <f t="shared" si="1"/>
        <v>#DIV/0!</v>
      </c>
    </row>
    <row r="78" spans="11:12" x14ac:dyDescent="0.25">
      <c r="K78" t="s">
        <v>17</v>
      </c>
      <c r="L78" t="e">
        <f t="shared" si="1"/>
        <v>#DIV/0!</v>
      </c>
    </row>
    <row r="79" spans="11:12" x14ac:dyDescent="0.25">
      <c r="K79" t="s">
        <v>17</v>
      </c>
      <c r="L79" t="e">
        <f t="shared" si="1"/>
        <v>#DIV/0!</v>
      </c>
    </row>
    <row r="80" spans="11:12" x14ac:dyDescent="0.25">
      <c r="K80" t="s">
        <v>17</v>
      </c>
      <c r="L80" t="e">
        <f t="shared" si="1"/>
        <v>#DIV/0!</v>
      </c>
    </row>
    <row r="81" spans="11:12" x14ac:dyDescent="0.25">
      <c r="K81" t="s">
        <v>17</v>
      </c>
      <c r="L81" t="e">
        <f t="shared" si="1"/>
        <v>#DIV/0!</v>
      </c>
    </row>
    <row r="82" spans="11:12" x14ac:dyDescent="0.25">
      <c r="K82" t="s">
        <v>17</v>
      </c>
      <c r="L82" t="e">
        <f t="shared" si="1"/>
        <v>#DIV/0!</v>
      </c>
    </row>
    <row r="83" spans="11:12" x14ac:dyDescent="0.25">
      <c r="K83" t="s">
        <v>17</v>
      </c>
      <c r="L83" t="e">
        <f t="shared" si="1"/>
        <v>#DIV/0!</v>
      </c>
    </row>
    <row r="84" spans="11:12" x14ac:dyDescent="0.25">
      <c r="K84" t="s">
        <v>17</v>
      </c>
      <c r="L84" t="e">
        <f t="shared" si="1"/>
        <v>#DIV/0!</v>
      </c>
    </row>
    <row r="85" spans="11:12" x14ac:dyDescent="0.25">
      <c r="K85" t="s">
        <v>17</v>
      </c>
      <c r="L85" t="e">
        <f t="shared" si="1"/>
        <v>#DIV/0!</v>
      </c>
    </row>
    <row r="86" spans="11:12" x14ac:dyDescent="0.25">
      <c r="K86" t="s">
        <v>17</v>
      </c>
      <c r="L86" t="e">
        <f t="shared" si="1"/>
        <v>#DIV/0!</v>
      </c>
    </row>
    <row r="87" spans="11:12" x14ac:dyDescent="0.25">
      <c r="K87" t="s">
        <v>17</v>
      </c>
      <c r="L87" t="e">
        <f t="shared" si="1"/>
        <v>#DIV/0!</v>
      </c>
    </row>
    <row r="88" spans="11:12" x14ac:dyDescent="0.25">
      <c r="K88" t="s">
        <v>17</v>
      </c>
      <c r="L88" t="e">
        <f t="shared" si="1"/>
        <v>#DIV/0!</v>
      </c>
    </row>
    <row r="89" spans="11:12" x14ac:dyDescent="0.25">
      <c r="K89" t="s">
        <v>17</v>
      </c>
      <c r="L89" t="e">
        <f t="shared" si="1"/>
        <v>#DIV/0!</v>
      </c>
    </row>
    <row r="90" spans="11:12" x14ac:dyDescent="0.25">
      <c r="K90" t="s">
        <v>17</v>
      </c>
      <c r="L90" t="e">
        <f t="shared" si="1"/>
        <v>#DIV/0!</v>
      </c>
    </row>
    <row r="91" spans="11:12" x14ac:dyDescent="0.25">
      <c r="K91" t="s">
        <v>17</v>
      </c>
      <c r="L91" t="e">
        <f t="shared" si="1"/>
        <v>#DIV/0!</v>
      </c>
    </row>
    <row r="92" spans="11:12" x14ac:dyDescent="0.25">
      <c r="K92" t="s">
        <v>17</v>
      </c>
      <c r="L92" t="e">
        <f t="shared" si="1"/>
        <v>#DIV/0!</v>
      </c>
    </row>
    <row r="93" spans="11:12" x14ac:dyDescent="0.25">
      <c r="K93" t="s">
        <v>17</v>
      </c>
      <c r="L93" t="e">
        <f t="shared" si="1"/>
        <v>#DIV/0!</v>
      </c>
    </row>
    <row r="94" spans="11:12" x14ac:dyDescent="0.25">
      <c r="K94" t="s">
        <v>17</v>
      </c>
      <c r="L94" t="e">
        <f t="shared" si="1"/>
        <v>#DIV/0!</v>
      </c>
    </row>
    <row r="95" spans="11:12" x14ac:dyDescent="0.25">
      <c r="K95" t="s">
        <v>17</v>
      </c>
      <c r="L95" t="e">
        <f t="shared" si="1"/>
        <v>#DIV/0!</v>
      </c>
    </row>
    <row r="96" spans="11:12" x14ac:dyDescent="0.25">
      <c r="K96" t="s">
        <v>17</v>
      </c>
      <c r="L96" t="e">
        <f t="shared" si="1"/>
        <v>#DIV/0!</v>
      </c>
    </row>
    <row r="97" spans="11:12" x14ac:dyDescent="0.25">
      <c r="K97" t="s">
        <v>17</v>
      </c>
      <c r="L97" t="e">
        <f t="shared" si="1"/>
        <v>#DIV/0!</v>
      </c>
    </row>
    <row r="98" spans="11:12" x14ac:dyDescent="0.25">
      <c r="K98" t="s">
        <v>17</v>
      </c>
      <c r="L98" t="e">
        <f t="shared" si="1"/>
        <v>#DIV/0!</v>
      </c>
    </row>
    <row r="99" spans="11:12" x14ac:dyDescent="0.25">
      <c r="K99" t="s">
        <v>17</v>
      </c>
      <c r="L99" t="e">
        <f t="shared" si="1"/>
        <v>#DIV/0!</v>
      </c>
    </row>
    <row r="100" spans="11:12" x14ac:dyDescent="0.25">
      <c r="K100" t="s">
        <v>17</v>
      </c>
      <c r="L100" t="e">
        <f t="shared" si="1"/>
        <v>#DIV/0!</v>
      </c>
    </row>
    <row r="101" spans="11:12" x14ac:dyDescent="0.25">
      <c r="K101" t="s">
        <v>17</v>
      </c>
      <c r="L101" t="e">
        <f t="shared" si="1"/>
        <v>#DIV/0!</v>
      </c>
    </row>
    <row r="102" spans="11:12" x14ac:dyDescent="0.25">
      <c r="K102" t="s">
        <v>17</v>
      </c>
      <c r="L102" t="e">
        <f t="shared" si="1"/>
        <v>#DIV/0!</v>
      </c>
    </row>
    <row r="103" spans="11:12" x14ac:dyDescent="0.25">
      <c r="K103" t="s">
        <v>17</v>
      </c>
      <c r="L103" t="e">
        <f t="shared" si="1"/>
        <v>#DIV/0!</v>
      </c>
    </row>
    <row r="104" spans="11:12" x14ac:dyDescent="0.25">
      <c r="K104" t="s">
        <v>17</v>
      </c>
      <c r="L104" t="e">
        <f t="shared" si="1"/>
        <v>#DIV/0!</v>
      </c>
    </row>
    <row r="105" spans="11:12" x14ac:dyDescent="0.25">
      <c r="K105" t="s">
        <v>17</v>
      </c>
      <c r="L105" t="e">
        <f t="shared" si="1"/>
        <v>#DIV/0!</v>
      </c>
    </row>
    <row r="106" spans="11:12" x14ac:dyDescent="0.25">
      <c r="K106" t="s">
        <v>17</v>
      </c>
      <c r="L106" t="e">
        <f t="shared" si="1"/>
        <v>#DIV/0!</v>
      </c>
    </row>
    <row r="107" spans="11:12" x14ac:dyDescent="0.25">
      <c r="K107" t="s">
        <v>17</v>
      </c>
      <c r="L107" t="e">
        <f t="shared" si="1"/>
        <v>#DIV/0!</v>
      </c>
    </row>
    <row r="108" spans="11:12" x14ac:dyDescent="0.25">
      <c r="K108" t="s">
        <v>17</v>
      </c>
      <c r="L108" t="e">
        <f t="shared" si="1"/>
        <v>#DIV/0!</v>
      </c>
    </row>
    <row r="109" spans="11:12" x14ac:dyDescent="0.25">
      <c r="K109" t="s">
        <v>17</v>
      </c>
      <c r="L109" t="e">
        <f t="shared" si="1"/>
        <v>#DIV/0!</v>
      </c>
    </row>
    <row r="110" spans="11:12" x14ac:dyDescent="0.25">
      <c r="K110" t="s">
        <v>17</v>
      </c>
      <c r="L110" t="e">
        <f t="shared" si="1"/>
        <v>#DIV/0!</v>
      </c>
    </row>
    <row r="111" spans="11:12" x14ac:dyDescent="0.25">
      <c r="K111" t="s">
        <v>17</v>
      </c>
      <c r="L111" t="e">
        <f t="shared" si="1"/>
        <v>#DIV/0!</v>
      </c>
    </row>
    <row r="112" spans="11:12" x14ac:dyDescent="0.25">
      <c r="K112" t="s">
        <v>17</v>
      </c>
      <c r="L112" t="e">
        <f t="shared" si="1"/>
        <v>#DIV/0!</v>
      </c>
    </row>
    <row r="113" spans="11:12" x14ac:dyDescent="0.25">
      <c r="K113" t="s">
        <v>17</v>
      </c>
      <c r="L113" t="e">
        <f t="shared" si="1"/>
        <v>#DIV/0!</v>
      </c>
    </row>
    <row r="114" spans="11:12" x14ac:dyDescent="0.25">
      <c r="K114" t="s">
        <v>17</v>
      </c>
      <c r="L114" t="e">
        <f t="shared" si="1"/>
        <v>#DIV/0!</v>
      </c>
    </row>
    <row r="115" spans="11:12" x14ac:dyDescent="0.25">
      <c r="K115" t="s">
        <v>17</v>
      </c>
      <c r="L115" t="e">
        <f t="shared" si="1"/>
        <v>#DIV/0!</v>
      </c>
    </row>
    <row r="116" spans="11:12" x14ac:dyDescent="0.25">
      <c r="K116" t="s">
        <v>17</v>
      </c>
      <c r="L116" t="e">
        <f t="shared" si="1"/>
        <v>#DIV/0!</v>
      </c>
    </row>
    <row r="117" spans="11:12" x14ac:dyDescent="0.25">
      <c r="K117" t="s">
        <v>17</v>
      </c>
      <c r="L117" t="e">
        <f t="shared" si="1"/>
        <v>#DIV/0!</v>
      </c>
    </row>
    <row r="118" spans="11:12" x14ac:dyDescent="0.25">
      <c r="K118" t="s">
        <v>17</v>
      </c>
      <c r="L118" t="e">
        <f t="shared" si="1"/>
        <v>#DIV/0!</v>
      </c>
    </row>
    <row r="119" spans="11:12" x14ac:dyDescent="0.25">
      <c r="K119" t="s">
        <v>17</v>
      </c>
      <c r="L119" t="e">
        <f t="shared" si="1"/>
        <v>#DIV/0!</v>
      </c>
    </row>
    <row r="120" spans="11:12" x14ac:dyDescent="0.25">
      <c r="K120" t="s">
        <v>17</v>
      </c>
      <c r="L120" t="e">
        <f t="shared" si="1"/>
        <v>#DIV/0!</v>
      </c>
    </row>
    <row r="121" spans="11:12" x14ac:dyDescent="0.25">
      <c r="K121" t="s">
        <v>17</v>
      </c>
      <c r="L121" t="e">
        <f t="shared" si="1"/>
        <v>#DIV/0!</v>
      </c>
    </row>
    <row r="122" spans="11:12" x14ac:dyDescent="0.25">
      <c r="K122" t="s">
        <v>17</v>
      </c>
      <c r="L122" t="e">
        <f t="shared" si="1"/>
        <v>#DIV/0!</v>
      </c>
    </row>
    <row r="123" spans="11:12" x14ac:dyDescent="0.25">
      <c r="K123" t="s">
        <v>17</v>
      </c>
      <c r="L123" t="e">
        <f t="shared" si="1"/>
        <v>#DIV/0!</v>
      </c>
    </row>
    <row r="124" spans="11:12" x14ac:dyDescent="0.25">
      <c r="K124" t="s">
        <v>17</v>
      </c>
      <c r="L124" t="e">
        <f t="shared" si="1"/>
        <v>#DIV/0!</v>
      </c>
    </row>
    <row r="125" spans="11:12" x14ac:dyDescent="0.25">
      <c r="K125" t="s">
        <v>17</v>
      </c>
      <c r="L125" t="e">
        <f t="shared" si="1"/>
        <v>#DIV/0!</v>
      </c>
    </row>
    <row r="126" spans="11:12" x14ac:dyDescent="0.25">
      <c r="K126" t="s">
        <v>17</v>
      </c>
      <c r="L126" t="e">
        <f t="shared" si="1"/>
        <v>#DIV/0!</v>
      </c>
    </row>
    <row r="127" spans="11:12" x14ac:dyDescent="0.25">
      <c r="K127" t="s">
        <v>17</v>
      </c>
      <c r="L127" t="e">
        <f t="shared" si="1"/>
        <v>#DIV/0!</v>
      </c>
    </row>
    <row r="128" spans="11:12" x14ac:dyDescent="0.25">
      <c r="K128" t="s">
        <v>17</v>
      </c>
      <c r="L128" t="e">
        <f t="shared" si="1"/>
        <v>#DIV/0!</v>
      </c>
    </row>
    <row r="129" spans="11:12" x14ac:dyDescent="0.25">
      <c r="K129" t="s">
        <v>17</v>
      </c>
      <c r="L129" t="e">
        <f t="shared" si="1"/>
        <v>#DIV/0!</v>
      </c>
    </row>
    <row r="130" spans="11:12" x14ac:dyDescent="0.25">
      <c r="K130" t="s">
        <v>17</v>
      </c>
      <c r="L130" t="e">
        <f t="shared" si="1"/>
        <v>#DIV/0!</v>
      </c>
    </row>
    <row r="131" spans="11:12" x14ac:dyDescent="0.25">
      <c r="K131" t="s">
        <v>17</v>
      </c>
      <c r="L131" t="e">
        <f t="shared" ref="L131:L194" si="2">AVERAGE(G131,H131)</f>
        <v>#DIV/0!</v>
      </c>
    </row>
    <row r="132" spans="11:12" x14ac:dyDescent="0.25">
      <c r="K132" t="s">
        <v>17</v>
      </c>
      <c r="L132" t="e">
        <f t="shared" si="2"/>
        <v>#DIV/0!</v>
      </c>
    </row>
    <row r="133" spans="11:12" x14ac:dyDescent="0.25">
      <c r="K133" t="s">
        <v>17</v>
      </c>
      <c r="L133" t="e">
        <f t="shared" si="2"/>
        <v>#DIV/0!</v>
      </c>
    </row>
    <row r="134" spans="11:12" x14ac:dyDescent="0.25">
      <c r="K134" t="s">
        <v>17</v>
      </c>
      <c r="L134" t="e">
        <f t="shared" si="2"/>
        <v>#DIV/0!</v>
      </c>
    </row>
    <row r="135" spans="11:12" x14ac:dyDescent="0.25">
      <c r="K135" t="s">
        <v>17</v>
      </c>
      <c r="L135" t="e">
        <f t="shared" si="2"/>
        <v>#DIV/0!</v>
      </c>
    </row>
    <row r="136" spans="11:12" x14ac:dyDescent="0.25">
      <c r="K136" t="s">
        <v>17</v>
      </c>
      <c r="L136" t="e">
        <f t="shared" si="2"/>
        <v>#DIV/0!</v>
      </c>
    </row>
    <row r="137" spans="11:12" x14ac:dyDescent="0.25">
      <c r="K137" t="s">
        <v>17</v>
      </c>
      <c r="L137" t="e">
        <f t="shared" si="2"/>
        <v>#DIV/0!</v>
      </c>
    </row>
    <row r="138" spans="11:12" x14ac:dyDescent="0.25">
      <c r="K138" t="s">
        <v>17</v>
      </c>
      <c r="L138" t="e">
        <f t="shared" si="2"/>
        <v>#DIV/0!</v>
      </c>
    </row>
    <row r="139" spans="11:12" x14ac:dyDescent="0.25">
      <c r="K139" t="s">
        <v>17</v>
      </c>
      <c r="L139" t="e">
        <f t="shared" si="2"/>
        <v>#DIV/0!</v>
      </c>
    </row>
    <row r="140" spans="11:12" x14ac:dyDescent="0.25">
      <c r="K140" t="s">
        <v>17</v>
      </c>
      <c r="L140" t="e">
        <f t="shared" si="2"/>
        <v>#DIV/0!</v>
      </c>
    </row>
    <row r="141" spans="11:12" x14ac:dyDescent="0.25">
      <c r="K141" t="s">
        <v>17</v>
      </c>
      <c r="L141" t="e">
        <f t="shared" si="2"/>
        <v>#DIV/0!</v>
      </c>
    </row>
    <row r="142" spans="11:12" x14ac:dyDescent="0.25">
      <c r="K142" t="s">
        <v>17</v>
      </c>
      <c r="L142" t="e">
        <f t="shared" si="2"/>
        <v>#DIV/0!</v>
      </c>
    </row>
    <row r="143" spans="11:12" x14ac:dyDescent="0.25">
      <c r="K143" t="s">
        <v>17</v>
      </c>
      <c r="L143" t="e">
        <f t="shared" si="2"/>
        <v>#DIV/0!</v>
      </c>
    </row>
    <row r="144" spans="11:12" x14ac:dyDescent="0.25">
      <c r="K144" t="s">
        <v>17</v>
      </c>
      <c r="L144" t="e">
        <f t="shared" si="2"/>
        <v>#DIV/0!</v>
      </c>
    </row>
    <row r="145" spans="11:12" x14ac:dyDescent="0.25">
      <c r="K145" t="s">
        <v>17</v>
      </c>
      <c r="L145" t="e">
        <f t="shared" si="2"/>
        <v>#DIV/0!</v>
      </c>
    </row>
    <row r="146" spans="11:12" x14ac:dyDescent="0.25">
      <c r="K146" t="s">
        <v>17</v>
      </c>
      <c r="L146" t="e">
        <f t="shared" si="2"/>
        <v>#DIV/0!</v>
      </c>
    </row>
    <row r="147" spans="11:12" x14ac:dyDescent="0.25">
      <c r="K147" t="s">
        <v>17</v>
      </c>
      <c r="L147" t="e">
        <f t="shared" si="2"/>
        <v>#DIV/0!</v>
      </c>
    </row>
    <row r="148" spans="11:12" x14ac:dyDescent="0.25">
      <c r="K148" t="s">
        <v>17</v>
      </c>
      <c r="L148" t="e">
        <f t="shared" si="2"/>
        <v>#DIV/0!</v>
      </c>
    </row>
    <row r="149" spans="11:12" x14ac:dyDescent="0.25">
      <c r="K149" t="s">
        <v>17</v>
      </c>
      <c r="L149" t="e">
        <f t="shared" si="2"/>
        <v>#DIV/0!</v>
      </c>
    </row>
    <row r="150" spans="11:12" x14ac:dyDescent="0.25">
      <c r="K150" t="s">
        <v>17</v>
      </c>
      <c r="L150" t="e">
        <f t="shared" si="2"/>
        <v>#DIV/0!</v>
      </c>
    </row>
    <row r="151" spans="11:12" x14ac:dyDescent="0.25">
      <c r="K151" t="s">
        <v>17</v>
      </c>
      <c r="L151" t="e">
        <f t="shared" si="2"/>
        <v>#DIV/0!</v>
      </c>
    </row>
    <row r="152" spans="11:12" x14ac:dyDescent="0.25">
      <c r="K152" t="s">
        <v>17</v>
      </c>
      <c r="L152" t="e">
        <f t="shared" si="2"/>
        <v>#DIV/0!</v>
      </c>
    </row>
    <row r="153" spans="11:12" x14ac:dyDescent="0.25">
      <c r="K153" t="s">
        <v>17</v>
      </c>
      <c r="L153" t="e">
        <f t="shared" si="2"/>
        <v>#DIV/0!</v>
      </c>
    </row>
    <row r="154" spans="11:12" x14ac:dyDescent="0.25">
      <c r="K154" t="s">
        <v>17</v>
      </c>
      <c r="L154" t="e">
        <f t="shared" si="2"/>
        <v>#DIV/0!</v>
      </c>
    </row>
    <row r="155" spans="11:12" x14ac:dyDescent="0.25">
      <c r="K155" t="s">
        <v>17</v>
      </c>
      <c r="L155" t="e">
        <f t="shared" si="2"/>
        <v>#DIV/0!</v>
      </c>
    </row>
    <row r="156" spans="11:12" x14ac:dyDescent="0.25">
      <c r="K156" t="s">
        <v>17</v>
      </c>
      <c r="L156" t="e">
        <f t="shared" si="2"/>
        <v>#DIV/0!</v>
      </c>
    </row>
    <row r="157" spans="11:12" x14ac:dyDescent="0.25">
      <c r="K157" t="s">
        <v>17</v>
      </c>
      <c r="L157" t="e">
        <f t="shared" si="2"/>
        <v>#DIV/0!</v>
      </c>
    </row>
    <row r="158" spans="11:12" x14ac:dyDescent="0.25">
      <c r="K158" t="s">
        <v>17</v>
      </c>
      <c r="L158" t="e">
        <f t="shared" si="2"/>
        <v>#DIV/0!</v>
      </c>
    </row>
    <row r="159" spans="11:12" x14ac:dyDescent="0.25">
      <c r="K159" t="s">
        <v>17</v>
      </c>
      <c r="L159" t="e">
        <f t="shared" si="2"/>
        <v>#DIV/0!</v>
      </c>
    </row>
    <row r="160" spans="11:12" x14ac:dyDescent="0.25">
      <c r="K160" t="s">
        <v>17</v>
      </c>
      <c r="L160" t="e">
        <f t="shared" si="2"/>
        <v>#DIV/0!</v>
      </c>
    </row>
    <row r="161" spans="11:12" x14ac:dyDescent="0.25">
      <c r="K161" t="s">
        <v>17</v>
      </c>
      <c r="L161" t="e">
        <f t="shared" si="2"/>
        <v>#DIV/0!</v>
      </c>
    </row>
    <row r="162" spans="11:12" x14ac:dyDescent="0.25">
      <c r="K162" t="s">
        <v>17</v>
      </c>
      <c r="L162" t="e">
        <f t="shared" si="2"/>
        <v>#DIV/0!</v>
      </c>
    </row>
    <row r="163" spans="11:12" x14ac:dyDescent="0.25">
      <c r="K163" t="s">
        <v>17</v>
      </c>
      <c r="L163" t="e">
        <f t="shared" si="2"/>
        <v>#DIV/0!</v>
      </c>
    </row>
    <row r="164" spans="11:12" x14ac:dyDescent="0.25">
      <c r="K164" t="s">
        <v>17</v>
      </c>
      <c r="L164" t="e">
        <f t="shared" si="2"/>
        <v>#DIV/0!</v>
      </c>
    </row>
    <row r="165" spans="11:12" x14ac:dyDescent="0.25">
      <c r="K165" t="s">
        <v>17</v>
      </c>
      <c r="L165" t="e">
        <f t="shared" si="2"/>
        <v>#DIV/0!</v>
      </c>
    </row>
    <row r="166" spans="11:12" x14ac:dyDescent="0.25">
      <c r="K166" t="s">
        <v>17</v>
      </c>
      <c r="L166" t="e">
        <f t="shared" si="2"/>
        <v>#DIV/0!</v>
      </c>
    </row>
    <row r="167" spans="11:12" x14ac:dyDescent="0.25">
      <c r="K167" t="s">
        <v>17</v>
      </c>
      <c r="L167" t="e">
        <f t="shared" si="2"/>
        <v>#DIV/0!</v>
      </c>
    </row>
    <row r="168" spans="11:12" x14ac:dyDescent="0.25">
      <c r="K168" t="s">
        <v>17</v>
      </c>
      <c r="L168" t="e">
        <f t="shared" si="2"/>
        <v>#DIV/0!</v>
      </c>
    </row>
    <row r="169" spans="11:12" x14ac:dyDescent="0.25">
      <c r="K169" t="s">
        <v>17</v>
      </c>
      <c r="L169" t="e">
        <f t="shared" si="2"/>
        <v>#DIV/0!</v>
      </c>
    </row>
    <row r="170" spans="11:12" x14ac:dyDescent="0.25">
      <c r="K170" t="s">
        <v>17</v>
      </c>
      <c r="L170" t="e">
        <f t="shared" si="2"/>
        <v>#DIV/0!</v>
      </c>
    </row>
    <row r="171" spans="11:12" x14ac:dyDescent="0.25">
      <c r="K171" t="s">
        <v>17</v>
      </c>
      <c r="L171" t="e">
        <f t="shared" si="2"/>
        <v>#DIV/0!</v>
      </c>
    </row>
    <row r="172" spans="11:12" x14ac:dyDescent="0.25">
      <c r="K172" t="s">
        <v>17</v>
      </c>
      <c r="L172" t="e">
        <f t="shared" si="2"/>
        <v>#DIV/0!</v>
      </c>
    </row>
    <row r="173" spans="11:12" x14ac:dyDescent="0.25">
      <c r="K173" t="s">
        <v>17</v>
      </c>
      <c r="L173" t="e">
        <f t="shared" si="2"/>
        <v>#DIV/0!</v>
      </c>
    </row>
    <row r="174" spans="11:12" x14ac:dyDescent="0.25">
      <c r="K174" t="s">
        <v>17</v>
      </c>
      <c r="L174" t="e">
        <f t="shared" si="2"/>
        <v>#DIV/0!</v>
      </c>
    </row>
    <row r="175" spans="11:12" x14ac:dyDescent="0.25">
      <c r="K175" t="s">
        <v>17</v>
      </c>
      <c r="L175" t="e">
        <f t="shared" si="2"/>
        <v>#DIV/0!</v>
      </c>
    </row>
    <row r="176" spans="11:12" x14ac:dyDescent="0.25">
      <c r="K176" t="s">
        <v>17</v>
      </c>
      <c r="L176" t="e">
        <f t="shared" si="2"/>
        <v>#DIV/0!</v>
      </c>
    </row>
    <row r="177" spans="11:12" x14ac:dyDescent="0.25">
      <c r="K177" t="s">
        <v>17</v>
      </c>
      <c r="L177" t="e">
        <f t="shared" si="2"/>
        <v>#DIV/0!</v>
      </c>
    </row>
    <row r="178" spans="11:12" x14ac:dyDescent="0.25">
      <c r="K178" t="s">
        <v>17</v>
      </c>
      <c r="L178" t="e">
        <f t="shared" si="2"/>
        <v>#DIV/0!</v>
      </c>
    </row>
    <row r="179" spans="11:12" x14ac:dyDescent="0.25">
      <c r="K179" t="s">
        <v>17</v>
      </c>
      <c r="L179" t="e">
        <f t="shared" si="2"/>
        <v>#DIV/0!</v>
      </c>
    </row>
    <row r="180" spans="11:12" x14ac:dyDescent="0.25">
      <c r="K180" t="s">
        <v>17</v>
      </c>
      <c r="L180" t="e">
        <f t="shared" si="2"/>
        <v>#DIV/0!</v>
      </c>
    </row>
    <row r="181" spans="11:12" x14ac:dyDescent="0.25">
      <c r="K181" t="s">
        <v>17</v>
      </c>
      <c r="L181" t="e">
        <f t="shared" si="2"/>
        <v>#DIV/0!</v>
      </c>
    </row>
    <row r="182" spans="11:12" x14ac:dyDescent="0.25">
      <c r="K182" t="s">
        <v>17</v>
      </c>
      <c r="L182" t="e">
        <f t="shared" si="2"/>
        <v>#DIV/0!</v>
      </c>
    </row>
    <row r="183" spans="11:12" x14ac:dyDescent="0.25">
      <c r="K183" t="s">
        <v>17</v>
      </c>
      <c r="L183" t="e">
        <f t="shared" si="2"/>
        <v>#DIV/0!</v>
      </c>
    </row>
    <row r="184" spans="11:12" x14ac:dyDescent="0.25">
      <c r="K184" t="s">
        <v>17</v>
      </c>
      <c r="L184" t="e">
        <f t="shared" si="2"/>
        <v>#DIV/0!</v>
      </c>
    </row>
    <row r="185" spans="11:12" x14ac:dyDescent="0.25">
      <c r="K185" t="s">
        <v>17</v>
      </c>
      <c r="L185" t="e">
        <f t="shared" si="2"/>
        <v>#DIV/0!</v>
      </c>
    </row>
    <row r="186" spans="11:12" x14ac:dyDescent="0.25">
      <c r="K186" t="s">
        <v>17</v>
      </c>
      <c r="L186" t="e">
        <f t="shared" si="2"/>
        <v>#DIV/0!</v>
      </c>
    </row>
    <row r="187" spans="11:12" x14ac:dyDescent="0.25">
      <c r="K187" t="s">
        <v>17</v>
      </c>
      <c r="L187" t="e">
        <f t="shared" si="2"/>
        <v>#DIV/0!</v>
      </c>
    </row>
    <row r="188" spans="11:12" x14ac:dyDescent="0.25">
      <c r="K188" t="s">
        <v>17</v>
      </c>
      <c r="L188" t="e">
        <f t="shared" si="2"/>
        <v>#DIV/0!</v>
      </c>
    </row>
    <row r="189" spans="11:12" x14ac:dyDescent="0.25">
      <c r="K189" t="s">
        <v>17</v>
      </c>
      <c r="L189" t="e">
        <f t="shared" si="2"/>
        <v>#DIV/0!</v>
      </c>
    </row>
    <row r="190" spans="11:12" x14ac:dyDescent="0.25">
      <c r="K190" t="s">
        <v>17</v>
      </c>
      <c r="L190" t="e">
        <f t="shared" si="2"/>
        <v>#DIV/0!</v>
      </c>
    </row>
    <row r="191" spans="11:12" x14ac:dyDescent="0.25">
      <c r="K191" t="s">
        <v>17</v>
      </c>
      <c r="L191" t="e">
        <f t="shared" si="2"/>
        <v>#DIV/0!</v>
      </c>
    </row>
    <row r="192" spans="11:12" x14ac:dyDescent="0.25">
      <c r="K192" t="s">
        <v>17</v>
      </c>
      <c r="L192" t="e">
        <f t="shared" si="2"/>
        <v>#DIV/0!</v>
      </c>
    </row>
    <row r="193" spans="11:12" x14ac:dyDescent="0.25">
      <c r="K193" t="s">
        <v>17</v>
      </c>
      <c r="L193" t="e">
        <f t="shared" si="2"/>
        <v>#DIV/0!</v>
      </c>
    </row>
    <row r="194" spans="11:12" x14ac:dyDescent="0.25">
      <c r="K194" t="s">
        <v>17</v>
      </c>
      <c r="L194" t="e">
        <f t="shared" si="2"/>
        <v>#DIV/0!</v>
      </c>
    </row>
    <row r="195" spans="11:12" x14ac:dyDescent="0.25">
      <c r="K195" t="s">
        <v>17</v>
      </c>
      <c r="L195" t="e">
        <f t="shared" ref="L195:L258" si="3">AVERAGE(G195,H195)</f>
        <v>#DIV/0!</v>
      </c>
    </row>
    <row r="196" spans="11:12" x14ac:dyDescent="0.25">
      <c r="K196" t="s">
        <v>17</v>
      </c>
      <c r="L196" t="e">
        <f t="shared" si="3"/>
        <v>#DIV/0!</v>
      </c>
    </row>
    <row r="197" spans="11:12" x14ac:dyDescent="0.25">
      <c r="K197" t="s">
        <v>17</v>
      </c>
      <c r="L197" t="e">
        <f t="shared" si="3"/>
        <v>#DIV/0!</v>
      </c>
    </row>
    <row r="198" spans="11:12" x14ac:dyDescent="0.25">
      <c r="K198" t="s">
        <v>17</v>
      </c>
      <c r="L198" t="e">
        <f t="shared" si="3"/>
        <v>#DIV/0!</v>
      </c>
    </row>
    <row r="199" spans="11:12" x14ac:dyDescent="0.25">
      <c r="K199" t="s">
        <v>17</v>
      </c>
      <c r="L199" t="e">
        <f t="shared" si="3"/>
        <v>#DIV/0!</v>
      </c>
    </row>
    <row r="200" spans="11:12" x14ac:dyDescent="0.25">
      <c r="K200" t="s">
        <v>17</v>
      </c>
      <c r="L200" t="e">
        <f t="shared" si="3"/>
        <v>#DIV/0!</v>
      </c>
    </row>
    <row r="201" spans="11:12" x14ac:dyDescent="0.25">
      <c r="K201" t="s">
        <v>17</v>
      </c>
      <c r="L201" t="e">
        <f t="shared" si="3"/>
        <v>#DIV/0!</v>
      </c>
    </row>
    <row r="202" spans="11:12" x14ac:dyDescent="0.25">
      <c r="K202" t="s">
        <v>17</v>
      </c>
      <c r="L202" t="e">
        <f t="shared" si="3"/>
        <v>#DIV/0!</v>
      </c>
    </row>
    <row r="203" spans="11:12" x14ac:dyDescent="0.25">
      <c r="K203" t="s">
        <v>17</v>
      </c>
      <c r="L203" t="e">
        <f t="shared" si="3"/>
        <v>#DIV/0!</v>
      </c>
    </row>
    <row r="204" spans="11:12" x14ac:dyDescent="0.25">
      <c r="K204" t="s">
        <v>17</v>
      </c>
      <c r="L204" t="e">
        <f t="shared" si="3"/>
        <v>#DIV/0!</v>
      </c>
    </row>
    <row r="205" spans="11:12" x14ac:dyDescent="0.25">
      <c r="K205" t="s">
        <v>17</v>
      </c>
      <c r="L205" t="e">
        <f t="shared" si="3"/>
        <v>#DIV/0!</v>
      </c>
    </row>
    <row r="206" spans="11:12" x14ac:dyDescent="0.25">
      <c r="K206" t="s">
        <v>17</v>
      </c>
      <c r="L206" t="e">
        <f t="shared" si="3"/>
        <v>#DIV/0!</v>
      </c>
    </row>
    <row r="207" spans="11:12" x14ac:dyDescent="0.25">
      <c r="K207" t="s">
        <v>17</v>
      </c>
      <c r="L207" t="e">
        <f t="shared" si="3"/>
        <v>#DIV/0!</v>
      </c>
    </row>
    <row r="208" spans="11:12" x14ac:dyDescent="0.25">
      <c r="K208" t="s">
        <v>17</v>
      </c>
      <c r="L208" t="e">
        <f t="shared" si="3"/>
        <v>#DIV/0!</v>
      </c>
    </row>
    <row r="209" spans="11:12" x14ac:dyDescent="0.25">
      <c r="K209" t="s">
        <v>17</v>
      </c>
      <c r="L209" t="e">
        <f t="shared" si="3"/>
        <v>#DIV/0!</v>
      </c>
    </row>
    <row r="210" spans="11:12" x14ac:dyDescent="0.25">
      <c r="K210" t="s">
        <v>17</v>
      </c>
      <c r="L210" t="e">
        <f t="shared" si="3"/>
        <v>#DIV/0!</v>
      </c>
    </row>
    <row r="211" spans="11:12" x14ac:dyDescent="0.25">
      <c r="K211" t="s">
        <v>17</v>
      </c>
      <c r="L211" t="e">
        <f t="shared" si="3"/>
        <v>#DIV/0!</v>
      </c>
    </row>
    <row r="212" spans="11:12" x14ac:dyDescent="0.25">
      <c r="K212" t="s">
        <v>17</v>
      </c>
      <c r="L212" t="e">
        <f t="shared" si="3"/>
        <v>#DIV/0!</v>
      </c>
    </row>
    <row r="213" spans="11:12" x14ac:dyDescent="0.25">
      <c r="K213" t="s">
        <v>17</v>
      </c>
      <c r="L213" t="e">
        <f t="shared" si="3"/>
        <v>#DIV/0!</v>
      </c>
    </row>
    <row r="214" spans="11:12" x14ac:dyDescent="0.25">
      <c r="K214" t="s">
        <v>17</v>
      </c>
      <c r="L214" t="e">
        <f t="shared" si="3"/>
        <v>#DIV/0!</v>
      </c>
    </row>
    <row r="215" spans="11:12" x14ac:dyDescent="0.25">
      <c r="K215" t="s">
        <v>17</v>
      </c>
      <c r="L215" t="e">
        <f t="shared" si="3"/>
        <v>#DIV/0!</v>
      </c>
    </row>
    <row r="216" spans="11:12" x14ac:dyDescent="0.25">
      <c r="K216" t="s">
        <v>17</v>
      </c>
      <c r="L216" t="e">
        <f t="shared" si="3"/>
        <v>#DIV/0!</v>
      </c>
    </row>
    <row r="217" spans="11:12" x14ac:dyDescent="0.25">
      <c r="K217" t="s">
        <v>17</v>
      </c>
      <c r="L217" t="e">
        <f t="shared" si="3"/>
        <v>#DIV/0!</v>
      </c>
    </row>
    <row r="218" spans="11:12" x14ac:dyDescent="0.25">
      <c r="K218" t="s">
        <v>17</v>
      </c>
      <c r="L218" t="e">
        <f t="shared" si="3"/>
        <v>#DIV/0!</v>
      </c>
    </row>
    <row r="219" spans="11:12" x14ac:dyDescent="0.25">
      <c r="K219" t="s">
        <v>17</v>
      </c>
      <c r="L219" t="e">
        <f t="shared" si="3"/>
        <v>#DIV/0!</v>
      </c>
    </row>
    <row r="220" spans="11:12" x14ac:dyDescent="0.25">
      <c r="K220" t="s">
        <v>17</v>
      </c>
      <c r="L220" t="e">
        <f t="shared" si="3"/>
        <v>#DIV/0!</v>
      </c>
    </row>
    <row r="221" spans="11:12" x14ac:dyDescent="0.25">
      <c r="K221" t="s">
        <v>17</v>
      </c>
      <c r="L221" t="e">
        <f t="shared" si="3"/>
        <v>#DIV/0!</v>
      </c>
    </row>
    <row r="222" spans="11:12" x14ac:dyDescent="0.25">
      <c r="K222" t="s">
        <v>17</v>
      </c>
      <c r="L222" t="e">
        <f t="shared" si="3"/>
        <v>#DIV/0!</v>
      </c>
    </row>
    <row r="223" spans="11:12" x14ac:dyDescent="0.25">
      <c r="K223" t="s">
        <v>17</v>
      </c>
      <c r="L223" t="e">
        <f t="shared" si="3"/>
        <v>#DIV/0!</v>
      </c>
    </row>
    <row r="224" spans="11:12" x14ac:dyDescent="0.25">
      <c r="K224" t="s">
        <v>17</v>
      </c>
      <c r="L224" t="e">
        <f t="shared" si="3"/>
        <v>#DIV/0!</v>
      </c>
    </row>
    <row r="225" spans="11:12" x14ac:dyDescent="0.25">
      <c r="K225" t="s">
        <v>17</v>
      </c>
      <c r="L225" t="e">
        <f t="shared" si="3"/>
        <v>#DIV/0!</v>
      </c>
    </row>
    <row r="226" spans="11:12" x14ac:dyDescent="0.25">
      <c r="K226" t="s">
        <v>17</v>
      </c>
      <c r="L226" t="e">
        <f t="shared" si="3"/>
        <v>#DIV/0!</v>
      </c>
    </row>
    <row r="227" spans="11:12" x14ac:dyDescent="0.25">
      <c r="K227" t="s">
        <v>17</v>
      </c>
      <c r="L227" t="e">
        <f t="shared" si="3"/>
        <v>#DIV/0!</v>
      </c>
    </row>
    <row r="228" spans="11:12" x14ac:dyDescent="0.25">
      <c r="K228" t="s">
        <v>17</v>
      </c>
      <c r="L228" t="e">
        <f t="shared" si="3"/>
        <v>#DIV/0!</v>
      </c>
    </row>
    <row r="229" spans="11:12" x14ac:dyDescent="0.25">
      <c r="K229" t="s">
        <v>17</v>
      </c>
      <c r="L229" t="e">
        <f t="shared" si="3"/>
        <v>#DIV/0!</v>
      </c>
    </row>
    <row r="230" spans="11:12" x14ac:dyDescent="0.25">
      <c r="K230" t="s">
        <v>17</v>
      </c>
      <c r="L230" t="e">
        <f t="shared" si="3"/>
        <v>#DIV/0!</v>
      </c>
    </row>
    <row r="231" spans="11:12" x14ac:dyDescent="0.25">
      <c r="K231" t="s">
        <v>17</v>
      </c>
      <c r="L231" t="e">
        <f t="shared" si="3"/>
        <v>#DIV/0!</v>
      </c>
    </row>
    <row r="232" spans="11:12" x14ac:dyDescent="0.25">
      <c r="K232" t="s">
        <v>17</v>
      </c>
      <c r="L232" t="e">
        <f t="shared" si="3"/>
        <v>#DIV/0!</v>
      </c>
    </row>
    <row r="233" spans="11:12" x14ac:dyDescent="0.25">
      <c r="K233" t="s">
        <v>17</v>
      </c>
      <c r="L233" t="e">
        <f t="shared" si="3"/>
        <v>#DIV/0!</v>
      </c>
    </row>
    <row r="234" spans="11:12" x14ac:dyDescent="0.25">
      <c r="K234" t="s">
        <v>17</v>
      </c>
      <c r="L234" t="e">
        <f t="shared" si="3"/>
        <v>#DIV/0!</v>
      </c>
    </row>
    <row r="235" spans="11:12" x14ac:dyDescent="0.25">
      <c r="K235" t="s">
        <v>17</v>
      </c>
      <c r="L235" t="e">
        <f t="shared" si="3"/>
        <v>#DIV/0!</v>
      </c>
    </row>
    <row r="236" spans="11:12" x14ac:dyDescent="0.25">
      <c r="K236" t="s">
        <v>17</v>
      </c>
      <c r="L236" t="e">
        <f t="shared" si="3"/>
        <v>#DIV/0!</v>
      </c>
    </row>
    <row r="237" spans="11:12" x14ac:dyDescent="0.25">
      <c r="K237" t="s">
        <v>17</v>
      </c>
      <c r="L237" t="e">
        <f t="shared" si="3"/>
        <v>#DIV/0!</v>
      </c>
    </row>
    <row r="238" spans="11:12" x14ac:dyDescent="0.25">
      <c r="K238" t="s">
        <v>17</v>
      </c>
      <c r="L238" t="e">
        <f t="shared" si="3"/>
        <v>#DIV/0!</v>
      </c>
    </row>
    <row r="239" spans="11:12" x14ac:dyDescent="0.25">
      <c r="K239" t="s">
        <v>17</v>
      </c>
      <c r="L239" t="e">
        <f t="shared" si="3"/>
        <v>#DIV/0!</v>
      </c>
    </row>
    <row r="240" spans="11:12" x14ac:dyDescent="0.25">
      <c r="K240" t="s">
        <v>17</v>
      </c>
      <c r="L240" t="e">
        <f t="shared" si="3"/>
        <v>#DIV/0!</v>
      </c>
    </row>
    <row r="241" spans="11:12" x14ac:dyDescent="0.25">
      <c r="K241" t="s">
        <v>17</v>
      </c>
      <c r="L241" t="e">
        <f t="shared" si="3"/>
        <v>#DIV/0!</v>
      </c>
    </row>
    <row r="242" spans="11:12" x14ac:dyDescent="0.25">
      <c r="K242" t="s">
        <v>17</v>
      </c>
      <c r="L242" t="e">
        <f t="shared" si="3"/>
        <v>#DIV/0!</v>
      </c>
    </row>
    <row r="243" spans="11:12" x14ac:dyDescent="0.25">
      <c r="K243" t="s">
        <v>17</v>
      </c>
      <c r="L243" t="e">
        <f t="shared" si="3"/>
        <v>#DIV/0!</v>
      </c>
    </row>
    <row r="244" spans="11:12" x14ac:dyDescent="0.25">
      <c r="K244" t="s">
        <v>17</v>
      </c>
      <c r="L244" t="e">
        <f t="shared" si="3"/>
        <v>#DIV/0!</v>
      </c>
    </row>
    <row r="245" spans="11:12" x14ac:dyDescent="0.25">
      <c r="K245" t="s">
        <v>17</v>
      </c>
      <c r="L245" t="e">
        <f t="shared" si="3"/>
        <v>#DIV/0!</v>
      </c>
    </row>
    <row r="246" spans="11:12" x14ac:dyDescent="0.25">
      <c r="K246" t="s">
        <v>17</v>
      </c>
      <c r="L246" t="e">
        <f t="shared" si="3"/>
        <v>#DIV/0!</v>
      </c>
    </row>
    <row r="247" spans="11:12" x14ac:dyDescent="0.25">
      <c r="K247" t="s">
        <v>17</v>
      </c>
      <c r="L247" t="e">
        <f t="shared" si="3"/>
        <v>#DIV/0!</v>
      </c>
    </row>
    <row r="248" spans="11:12" x14ac:dyDescent="0.25">
      <c r="K248" t="s">
        <v>17</v>
      </c>
      <c r="L248" t="e">
        <f t="shared" si="3"/>
        <v>#DIV/0!</v>
      </c>
    </row>
    <row r="249" spans="11:12" x14ac:dyDescent="0.25">
      <c r="K249" t="s">
        <v>17</v>
      </c>
      <c r="L249" t="e">
        <f t="shared" si="3"/>
        <v>#DIV/0!</v>
      </c>
    </row>
    <row r="250" spans="11:12" x14ac:dyDescent="0.25">
      <c r="K250" t="s">
        <v>17</v>
      </c>
      <c r="L250" t="e">
        <f t="shared" si="3"/>
        <v>#DIV/0!</v>
      </c>
    </row>
    <row r="251" spans="11:12" x14ac:dyDescent="0.25">
      <c r="K251" t="s">
        <v>17</v>
      </c>
      <c r="L251" t="e">
        <f t="shared" si="3"/>
        <v>#DIV/0!</v>
      </c>
    </row>
    <row r="252" spans="11:12" x14ac:dyDescent="0.25">
      <c r="K252" t="s">
        <v>17</v>
      </c>
      <c r="L252" t="e">
        <f t="shared" si="3"/>
        <v>#DIV/0!</v>
      </c>
    </row>
    <row r="253" spans="11:12" x14ac:dyDescent="0.25">
      <c r="K253" t="s">
        <v>17</v>
      </c>
      <c r="L253" t="e">
        <f t="shared" si="3"/>
        <v>#DIV/0!</v>
      </c>
    </row>
    <row r="254" spans="11:12" x14ac:dyDescent="0.25">
      <c r="K254" t="s">
        <v>17</v>
      </c>
      <c r="L254" t="e">
        <f t="shared" si="3"/>
        <v>#DIV/0!</v>
      </c>
    </row>
    <row r="255" spans="11:12" x14ac:dyDescent="0.25">
      <c r="K255" t="s">
        <v>17</v>
      </c>
      <c r="L255" t="e">
        <f t="shared" si="3"/>
        <v>#DIV/0!</v>
      </c>
    </row>
    <row r="256" spans="11:12" x14ac:dyDescent="0.25">
      <c r="K256" t="s">
        <v>17</v>
      </c>
      <c r="L256" t="e">
        <f t="shared" si="3"/>
        <v>#DIV/0!</v>
      </c>
    </row>
    <row r="257" spans="11:12" x14ac:dyDescent="0.25">
      <c r="K257" t="s">
        <v>17</v>
      </c>
      <c r="L257" t="e">
        <f t="shared" si="3"/>
        <v>#DIV/0!</v>
      </c>
    </row>
    <row r="258" spans="11:12" x14ac:dyDescent="0.25">
      <c r="K258" t="s">
        <v>17</v>
      </c>
      <c r="L258" t="e">
        <f t="shared" si="3"/>
        <v>#DIV/0!</v>
      </c>
    </row>
    <row r="259" spans="11:12" x14ac:dyDescent="0.25">
      <c r="K259" t="s">
        <v>17</v>
      </c>
      <c r="L259" t="e">
        <f t="shared" ref="L259:L322" si="4">AVERAGE(G259,H259)</f>
        <v>#DIV/0!</v>
      </c>
    </row>
    <row r="260" spans="11:12" x14ac:dyDescent="0.25">
      <c r="K260" t="s">
        <v>17</v>
      </c>
      <c r="L260" t="e">
        <f t="shared" si="4"/>
        <v>#DIV/0!</v>
      </c>
    </row>
    <row r="261" spans="11:12" x14ac:dyDescent="0.25">
      <c r="K261" t="s">
        <v>17</v>
      </c>
      <c r="L261" t="e">
        <f t="shared" si="4"/>
        <v>#DIV/0!</v>
      </c>
    </row>
    <row r="262" spans="11:12" x14ac:dyDescent="0.25">
      <c r="K262" t="s">
        <v>17</v>
      </c>
      <c r="L262" t="e">
        <f t="shared" si="4"/>
        <v>#DIV/0!</v>
      </c>
    </row>
    <row r="263" spans="11:12" x14ac:dyDescent="0.25">
      <c r="K263" t="s">
        <v>17</v>
      </c>
      <c r="L263" t="e">
        <f t="shared" si="4"/>
        <v>#DIV/0!</v>
      </c>
    </row>
    <row r="264" spans="11:12" x14ac:dyDescent="0.25">
      <c r="K264" t="s">
        <v>17</v>
      </c>
      <c r="L264" t="e">
        <f t="shared" si="4"/>
        <v>#DIV/0!</v>
      </c>
    </row>
    <row r="265" spans="11:12" x14ac:dyDescent="0.25">
      <c r="K265" t="s">
        <v>17</v>
      </c>
      <c r="L265" t="e">
        <f t="shared" si="4"/>
        <v>#DIV/0!</v>
      </c>
    </row>
    <row r="266" spans="11:12" x14ac:dyDescent="0.25">
      <c r="K266" t="s">
        <v>17</v>
      </c>
      <c r="L266" t="e">
        <f t="shared" si="4"/>
        <v>#DIV/0!</v>
      </c>
    </row>
    <row r="267" spans="11:12" x14ac:dyDescent="0.25">
      <c r="K267" t="s">
        <v>17</v>
      </c>
      <c r="L267" t="e">
        <f t="shared" si="4"/>
        <v>#DIV/0!</v>
      </c>
    </row>
    <row r="268" spans="11:12" x14ac:dyDescent="0.25">
      <c r="K268" t="s">
        <v>17</v>
      </c>
      <c r="L268" t="e">
        <f t="shared" si="4"/>
        <v>#DIV/0!</v>
      </c>
    </row>
    <row r="269" spans="11:12" x14ac:dyDescent="0.25">
      <c r="K269" t="s">
        <v>17</v>
      </c>
      <c r="L269" t="e">
        <f t="shared" si="4"/>
        <v>#DIV/0!</v>
      </c>
    </row>
    <row r="270" spans="11:12" x14ac:dyDescent="0.25">
      <c r="K270" t="s">
        <v>17</v>
      </c>
      <c r="L270" t="e">
        <f t="shared" si="4"/>
        <v>#DIV/0!</v>
      </c>
    </row>
    <row r="271" spans="11:12" x14ac:dyDescent="0.25">
      <c r="K271" t="s">
        <v>17</v>
      </c>
      <c r="L271" t="e">
        <f t="shared" si="4"/>
        <v>#DIV/0!</v>
      </c>
    </row>
    <row r="272" spans="11:12" x14ac:dyDescent="0.25">
      <c r="K272" t="s">
        <v>17</v>
      </c>
      <c r="L272" t="e">
        <f t="shared" si="4"/>
        <v>#DIV/0!</v>
      </c>
    </row>
    <row r="273" spans="11:12" x14ac:dyDescent="0.25">
      <c r="K273" t="s">
        <v>17</v>
      </c>
      <c r="L273" t="e">
        <f t="shared" si="4"/>
        <v>#DIV/0!</v>
      </c>
    </row>
    <row r="274" spans="11:12" x14ac:dyDescent="0.25">
      <c r="K274" t="s">
        <v>17</v>
      </c>
      <c r="L274" t="e">
        <f t="shared" si="4"/>
        <v>#DIV/0!</v>
      </c>
    </row>
    <row r="275" spans="11:12" x14ac:dyDescent="0.25">
      <c r="K275" t="s">
        <v>17</v>
      </c>
      <c r="L275" t="e">
        <f t="shared" si="4"/>
        <v>#DIV/0!</v>
      </c>
    </row>
    <row r="276" spans="11:12" x14ac:dyDescent="0.25">
      <c r="K276" t="s">
        <v>17</v>
      </c>
      <c r="L276" t="e">
        <f t="shared" si="4"/>
        <v>#DIV/0!</v>
      </c>
    </row>
    <row r="277" spans="11:12" x14ac:dyDescent="0.25">
      <c r="K277" t="s">
        <v>17</v>
      </c>
      <c r="L277" t="e">
        <f t="shared" si="4"/>
        <v>#DIV/0!</v>
      </c>
    </row>
    <row r="278" spans="11:12" x14ac:dyDescent="0.25">
      <c r="K278" t="s">
        <v>17</v>
      </c>
      <c r="L278" t="e">
        <f t="shared" si="4"/>
        <v>#DIV/0!</v>
      </c>
    </row>
    <row r="279" spans="11:12" x14ac:dyDescent="0.25">
      <c r="K279" t="s">
        <v>17</v>
      </c>
      <c r="L279" t="e">
        <f t="shared" si="4"/>
        <v>#DIV/0!</v>
      </c>
    </row>
    <row r="280" spans="11:12" x14ac:dyDescent="0.25">
      <c r="K280" t="s">
        <v>17</v>
      </c>
      <c r="L280" t="e">
        <f t="shared" si="4"/>
        <v>#DIV/0!</v>
      </c>
    </row>
    <row r="281" spans="11:12" x14ac:dyDescent="0.25">
      <c r="K281" t="s">
        <v>17</v>
      </c>
      <c r="L281" t="e">
        <f t="shared" si="4"/>
        <v>#DIV/0!</v>
      </c>
    </row>
    <row r="282" spans="11:12" x14ac:dyDescent="0.25">
      <c r="K282" t="s">
        <v>17</v>
      </c>
      <c r="L282" t="e">
        <f t="shared" si="4"/>
        <v>#DIV/0!</v>
      </c>
    </row>
    <row r="283" spans="11:12" x14ac:dyDescent="0.25">
      <c r="K283" t="s">
        <v>17</v>
      </c>
      <c r="L283" t="e">
        <f t="shared" si="4"/>
        <v>#DIV/0!</v>
      </c>
    </row>
    <row r="284" spans="11:12" x14ac:dyDescent="0.25">
      <c r="K284" t="s">
        <v>17</v>
      </c>
      <c r="L284" t="e">
        <f t="shared" si="4"/>
        <v>#DIV/0!</v>
      </c>
    </row>
    <row r="285" spans="11:12" x14ac:dyDescent="0.25">
      <c r="K285" t="s">
        <v>17</v>
      </c>
      <c r="L285" t="e">
        <f t="shared" si="4"/>
        <v>#DIV/0!</v>
      </c>
    </row>
    <row r="286" spans="11:12" x14ac:dyDescent="0.25">
      <c r="K286" t="s">
        <v>17</v>
      </c>
      <c r="L286" t="e">
        <f t="shared" si="4"/>
        <v>#DIV/0!</v>
      </c>
    </row>
    <row r="287" spans="11:12" x14ac:dyDescent="0.25">
      <c r="K287" t="s">
        <v>17</v>
      </c>
      <c r="L287" t="e">
        <f t="shared" si="4"/>
        <v>#DIV/0!</v>
      </c>
    </row>
    <row r="288" spans="11:12" x14ac:dyDescent="0.25">
      <c r="K288" t="s">
        <v>17</v>
      </c>
      <c r="L288" t="e">
        <f t="shared" si="4"/>
        <v>#DIV/0!</v>
      </c>
    </row>
    <row r="289" spans="11:12" x14ac:dyDescent="0.25">
      <c r="K289" t="s">
        <v>17</v>
      </c>
      <c r="L289" t="e">
        <f t="shared" si="4"/>
        <v>#DIV/0!</v>
      </c>
    </row>
    <row r="290" spans="11:12" x14ac:dyDescent="0.25">
      <c r="K290" t="s">
        <v>17</v>
      </c>
      <c r="L290" t="e">
        <f t="shared" si="4"/>
        <v>#DIV/0!</v>
      </c>
    </row>
    <row r="291" spans="11:12" x14ac:dyDescent="0.25">
      <c r="K291" t="s">
        <v>17</v>
      </c>
      <c r="L291" t="e">
        <f t="shared" si="4"/>
        <v>#DIV/0!</v>
      </c>
    </row>
    <row r="292" spans="11:12" x14ac:dyDescent="0.25">
      <c r="K292" t="s">
        <v>17</v>
      </c>
      <c r="L292" t="e">
        <f t="shared" si="4"/>
        <v>#DIV/0!</v>
      </c>
    </row>
    <row r="293" spans="11:12" x14ac:dyDescent="0.25">
      <c r="K293" t="s">
        <v>17</v>
      </c>
      <c r="L293" t="e">
        <f t="shared" si="4"/>
        <v>#DIV/0!</v>
      </c>
    </row>
    <row r="294" spans="11:12" x14ac:dyDescent="0.25">
      <c r="K294" t="s">
        <v>17</v>
      </c>
      <c r="L294" t="e">
        <f t="shared" si="4"/>
        <v>#DIV/0!</v>
      </c>
    </row>
    <row r="295" spans="11:12" x14ac:dyDescent="0.25">
      <c r="K295" t="s">
        <v>17</v>
      </c>
      <c r="L295" t="e">
        <f t="shared" si="4"/>
        <v>#DIV/0!</v>
      </c>
    </row>
    <row r="296" spans="11:12" x14ac:dyDescent="0.25">
      <c r="K296" t="s">
        <v>17</v>
      </c>
      <c r="L296" t="e">
        <f t="shared" si="4"/>
        <v>#DIV/0!</v>
      </c>
    </row>
    <row r="297" spans="11:12" x14ac:dyDescent="0.25">
      <c r="K297" t="s">
        <v>17</v>
      </c>
      <c r="L297" t="e">
        <f t="shared" si="4"/>
        <v>#DIV/0!</v>
      </c>
    </row>
    <row r="298" spans="11:12" x14ac:dyDescent="0.25">
      <c r="K298" t="s">
        <v>17</v>
      </c>
      <c r="L298" t="e">
        <f t="shared" si="4"/>
        <v>#DIV/0!</v>
      </c>
    </row>
    <row r="299" spans="11:12" x14ac:dyDescent="0.25">
      <c r="K299" t="s">
        <v>17</v>
      </c>
      <c r="L299" t="e">
        <f t="shared" si="4"/>
        <v>#DIV/0!</v>
      </c>
    </row>
    <row r="300" spans="11:12" x14ac:dyDescent="0.25">
      <c r="K300" t="s">
        <v>17</v>
      </c>
      <c r="L300" t="e">
        <f t="shared" si="4"/>
        <v>#DIV/0!</v>
      </c>
    </row>
    <row r="301" spans="11:12" x14ac:dyDescent="0.25">
      <c r="K301" t="s">
        <v>17</v>
      </c>
      <c r="L301" t="e">
        <f t="shared" si="4"/>
        <v>#DIV/0!</v>
      </c>
    </row>
    <row r="302" spans="11:12" x14ac:dyDescent="0.25">
      <c r="K302" t="s">
        <v>17</v>
      </c>
      <c r="L302" t="e">
        <f t="shared" si="4"/>
        <v>#DIV/0!</v>
      </c>
    </row>
    <row r="303" spans="11:12" x14ac:dyDescent="0.25">
      <c r="K303" t="s">
        <v>17</v>
      </c>
      <c r="L303" t="e">
        <f t="shared" si="4"/>
        <v>#DIV/0!</v>
      </c>
    </row>
    <row r="304" spans="11:12" x14ac:dyDescent="0.25">
      <c r="K304" t="s">
        <v>17</v>
      </c>
      <c r="L304" t="e">
        <f t="shared" si="4"/>
        <v>#DIV/0!</v>
      </c>
    </row>
    <row r="305" spans="11:12" x14ac:dyDescent="0.25">
      <c r="K305" t="s">
        <v>17</v>
      </c>
      <c r="L305" t="e">
        <f t="shared" si="4"/>
        <v>#DIV/0!</v>
      </c>
    </row>
    <row r="306" spans="11:12" x14ac:dyDescent="0.25">
      <c r="K306" t="s">
        <v>17</v>
      </c>
      <c r="L306" t="e">
        <f t="shared" si="4"/>
        <v>#DIV/0!</v>
      </c>
    </row>
    <row r="307" spans="11:12" x14ac:dyDescent="0.25">
      <c r="K307" t="s">
        <v>17</v>
      </c>
      <c r="L307" t="e">
        <f t="shared" si="4"/>
        <v>#DIV/0!</v>
      </c>
    </row>
    <row r="308" spans="11:12" x14ac:dyDescent="0.25">
      <c r="K308" t="s">
        <v>17</v>
      </c>
      <c r="L308" t="e">
        <f t="shared" si="4"/>
        <v>#DIV/0!</v>
      </c>
    </row>
    <row r="309" spans="11:12" x14ac:dyDescent="0.25">
      <c r="K309" t="s">
        <v>17</v>
      </c>
      <c r="L309" t="e">
        <f t="shared" si="4"/>
        <v>#DIV/0!</v>
      </c>
    </row>
    <row r="310" spans="11:12" x14ac:dyDescent="0.25">
      <c r="K310" t="s">
        <v>17</v>
      </c>
      <c r="L310" t="e">
        <f t="shared" si="4"/>
        <v>#DIV/0!</v>
      </c>
    </row>
    <row r="311" spans="11:12" x14ac:dyDescent="0.25">
      <c r="K311" t="s">
        <v>17</v>
      </c>
      <c r="L311" t="e">
        <f t="shared" si="4"/>
        <v>#DIV/0!</v>
      </c>
    </row>
    <row r="312" spans="11:12" x14ac:dyDescent="0.25">
      <c r="K312" t="s">
        <v>17</v>
      </c>
      <c r="L312" t="e">
        <f t="shared" si="4"/>
        <v>#DIV/0!</v>
      </c>
    </row>
    <row r="313" spans="11:12" x14ac:dyDescent="0.25">
      <c r="K313" t="s">
        <v>17</v>
      </c>
      <c r="L313" t="e">
        <f t="shared" si="4"/>
        <v>#DIV/0!</v>
      </c>
    </row>
    <row r="314" spans="11:12" x14ac:dyDescent="0.25">
      <c r="K314" t="s">
        <v>17</v>
      </c>
      <c r="L314" t="e">
        <f t="shared" si="4"/>
        <v>#DIV/0!</v>
      </c>
    </row>
    <row r="315" spans="11:12" x14ac:dyDescent="0.25">
      <c r="K315" t="s">
        <v>17</v>
      </c>
      <c r="L315" t="e">
        <f t="shared" si="4"/>
        <v>#DIV/0!</v>
      </c>
    </row>
    <row r="316" spans="11:12" x14ac:dyDescent="0.25">
      <c r="K316" t="s">
        <v>17</v>
      </c>
      <c r="L316" t="e">
        <f t="shared" si="4"/>
        <v>#DIV/0!</v>
      </c>
    </row>
    <row r="317" spans="11:12" x14ac:dyDescent="0.25">
      <c r="K317" t="s">
        <v>17</v>
      </c>
      <c r="L317" t="e">
        <f t="shared" si="4"/>
        <v>#DIV/0!</v>
      </c>
    </row>
    <row r="318" spans="11:12" x14ac:dyDescent="0.25">
      <c r="K318" t="s">
        <v>17</v>
      </c>
      <c r="L318" t="e">
        <f t="shared" si="4"/>
        <v>#DIV/0!</v>
      </c>
    </row>
    <row r="319" spans="11:12" x14ac:dyDescent="0.25">
      <c r="K319" t="s">
        <v>17</v>
      </c>
      <c r="L319" t="e">
        <f t="shared" si="4"/>
        <v>#DIV/0!</v>
      </c>
    </row>
    <row r="320" spans="11:12" x14ac:dyDescent="0.25">
      <c r="K320" t="s">
        <v>17</v>
      </c>
      <c r="L320" t="e">
        <f t="shared" si="4"/>
        <v>#DIV/0!</v>
      </c>
    </row>
    <row r="321" spans="11:12" x14ac:dyDescent="0.25">
      <c r="K321" t="s">
        <v>17</v>
      </c>
      <c r="L321" t="e">
        <f t="shared" si="4"/>
        <v>#DIV/0!</v>
      </c>
    </row>
    <row r="322" spans="11:12" x14ac:dyDescent="0.25">
      <c r="K322" t="s">
        <v>17</v>
      </c>
      <c r="L322" t="e">
        <f t="shared" si="4"/>
        <v>#DIV/0!</v>
      </c>
    </row>
    <row r="323" spans="11:12" x14ac:dyDescent="0.25">
      <c r="K323" t="s">
        <v>17</v>
      </c>
      <c r="L323" t="e">
        <f t="shared" ref="L323:L386" si="5">AVERAGE(G323,H323)</f>
        <v>#DIV/0!</v>
      </c>
    </row>
    <row r="324" spans="11:12" x14ac:dyDescent="0.25">
      <c r="K324" t="s">
        <v>17</v>
      </c>
      <c r="L324" t="e">
        <f t="shared" si="5"/>
        <v>#DIV/0!</v>
      </c>
    </row>
    <row r="325" spans="11:12" x14ac:dyDescent="0.25">
      <c r="K325" t="s">
        <v>17</v>
      </c>
      <c r="L325" t="e">
        <f t="shared" si="5"/>
        <v>#DIV/0!</v>
      </c>
    </row>
    <row r="326" spans="11:12" x14ac:dyDescent="0.25">
      <c r="K326" t="s">
        <v>17</v>
      </c>
      <c r="L326" t="e">
        <f t="shared" si="5"/>
        <v>#DIV/0!</v>
      </c>
    </row>
    <row r="327" spans="11:12" x14ac:dyDescent="0.25">
      <c r="K327" t="s">
        <v>17</v>
      </c>
      <c r="L327" t="e">
        <f t="shared" si="5"/>
        <v>#DIV/0!</v>
      </c>
    </row>
    <row r="328" spans="11:12" x14ac:dyDescent="0.25">
      <c r="K328" t="s">
        <v>17</v>
      </c>
      <c r="L328" t="e">
        <f t="shared" si="5"/>
        <v>#DIV/0!</v>
      </c>
    </row>
    <row r="329" spans="11:12" x14ac:dyDescent="0.25">
      <c r="K329" t="s">
        <v>17</v>
      </c>
      <c r="L329" t="e">
        <f t="shared" si="5"/>
        <v>#DIV/0!</v>
      </c>
    </row>
    <row r="330" spans="11:12" x14ac:dyDescent="0.25">
      <c r="K330" t="s">
        <v>17</v>
      </c>
      <c r="L330" t="e">
        <f t="shared" si="5"/>
        <v>#DIV/0!</v>
      </c>
    </row>
    <row r="331" spans="11:12" x14ac:dyDescent="0.25">
      <c r="K331" t="s">
        <v>17</v>
      </c>
      <c r="L331" t="e">
        <f t="shared" si="5"/>
        <v>#DIV/0!</v>
      </c>
    </row>
    <row r="332" spans="11:12" x14ac:dyDescent="0.25">
      <c r="K332" t="s">
        <v>17</v>
      </c>
      <c r="L332" t="e">
        <f t="shared" si="5"/>
        <v>#DIV/0!</v>
      </c>
    </row>
    <row r="333" spans="11:12" x14ac:dyDescent="0.25">
      <c r="K333" t="s">
        <v>17</v>
      </c>
      <c r="L333" t="e">
        <f t="shared" si="5"/>
        <v>#DIV/0!</v>
      </c>
    </row>
    <row r="334" spans="11:12" x14ac:dyDescent="0.25">
      <c r="K334" t="s">
        <v>17</v>
      </c>
      <c r="L334" t="e">
        <f t="shared" si="5"/>
        <v>#DIV/0!</v>
      </c>
    </row>
    <row r="335" spans="11:12" x14ac:dyDescent="0.25">
      <c r="K335" t="s">
        <v>17</v>
      </c>
      <c r="L335" t="e">
        <f t="shared" si="5"/>
        <v>#DIV/0!</v>
      </c>
    </row>
    <row r="336" spans="11:12" x14ac:dyDescent="0.25">
      <c r="K336" t="s">
        <v>17</v>
      </c>
      <c r="L336" t="e">
        <f t="shared" si="5"/>
        <v>#DIV/0!</v>
      </c>
    </row>
    <row r="337" spans="11:12" x14ac:dyDescent="0.25">
      <c r="K337" t="s">
        <v>17</v>
      </c>
      <c r="L337" t="e">
        <f t="shared" si="5"/>
        <v>#DIV/0!</v>
      </c>
    </row>
    <row r="338" spans="11:12" x14ac:dyDescent="0.25">
      <c r="K338" t="s">
        <v>17</v>
      </c>
      <c r="L338" t="e">
        <f t="shared" si="5"/>
        <v>#DIV/0!</v>
      </c>
    </row>
    <row r="339" spans="11:12" x14ac:dyDescent="0.25">
      <c r="K339" t="s">
        <v>17</v>
      </c>
      <c r="L339" t="e">
        <f t="shared" si="5"/>
        <v>#DIV/0!</v>
      </c>
    </row>
    <row r="340" spans="11:12" x14ac:dyDescent="0.25">
      <c r="K340" t="s">
        <v>17</v>
      </c>
      <c r="L340" t="e">
        <f t="shared" si="5"/>
        <v>#DIV/0!</v>
      </c>
    </row>
    <row r="341" spans="11:12" x14ac:dyDescent="0.25">
      <c r="K341" t="s">
        <v>17</v>
      </c>
      <c r="L341" t="e">
        <f t="shared" si="5"/>
        <v>#DIV/0!</v>
      </c>
    </row>
    <row r="342" spans="11:12" x14ac:dyDescent="0.25">
      <c r="K342" t="s">
        <v>17</v>
      </c>
      <c r="L342" t="e">
        <f t="shared" si="5"/>
        <v>#DIV/0!</v>
      </c>
    </row>
    <row r="343" spans="11:12" x14ac:dyDescent="0.25">
      <c r="K343" t="s">
        <v>17</v>
      </c>
      <c r="L343" t="e">
        <f t="shared" si="5"/>
        <v>#DIV/0!</v>
      </c>
    </row>
    <row r="344" spans="11:12" x14ac:dyDescent="0.25">
      <c r="K344" t="s">
        <v>17</v>
      </c>
      <c r="L344" t="e">
        <f t="shared" si="5"/>
        <v>#DIV/0!</v>
      </c>
    </row>
    <row r="345" spans="11:12" x14ac:dyDescent="0.25">
      <c r="K345" t="s">
        <v>17</v>
      </c>
      <c r="L345" t="e">
        <f t="shared" si="5"/>
        <v>#DIV/0!</v>
      </c>
    </row>
    <row r="346" spans="11:12" x14ac:dyDescent="0.25">
      <c r="K346" t="s">
        <v>17</v>
      </c>
      <c r="L346" t="e">
        <f t="shared" si="5"/>
        <v>#DIV/0!</v>
      </c>
    </row>
    <row r="347" spans="11:12" x14ac:dyDescent="0.25">
      <c r="K347" t="s">
        <v>17</v>
      </c>
      <c r="L347" t="e">
        <f t="shared" si="5"/>
        <v>#DIV/0!</v>
      </c>
    </row>
    <row r="348" spans="11:12" x14ac:dyDescent="0.25">
      <c r="K348" t="s">
        <v>17</v>
      </c>
      <c r="L348" t="e">
        <f t="shared" si="5"/>
        <v>#DIV/0!</v>
      </c>
    </row>
    <row r="349" spans="11:12" x14ac:dyDescent="0.25">
      <c r="K349" t="s">
        <v>17</v>
      </c>
      <c r="L349" t="e">
        <f t="shared" si="5"/>
        <v>#DIV/0!</v>
      </c>
    </row>
    <row r="350" spans="11:12" x14ac:dyDescent="0.25">
      <c r="K350" t="s">
        <v>17</v>
      </c>
      <c r="L350" t="e">
        <f t="shared" si="5"/>
        <v>#DIV/0!</v>
      </c>
    </row>
    <row r="351" spans="11:12" x14ac:dyDescent="0.25">
      <c r="K351" t="s">
        <v>17</v>
      </c>
      <c r="L351" t="e">
        <f t="shared" si="5"/>
        <v>#DIV/0!</v>
      </c>
    </row>
    <row r="352" spans="11:12" x14ac:dyDescent="0.25">
      <c r="K352" t="s">
        <v>17</v>
      </c>
      <c r="L352" t="e">
        <f t="shared" si="5"/>
        <v>#DIV/0!</v>
      </c>
    </row>
    <row r="353" spans="11:12" x14ac:dyDescent="0.25">
      <c r="K353" t="s">
        <v>17</v>
      </c>
      <c r="L353" t="e">
        <f t="shared" si="5"/>
        <v>#DIV/0!</v>
      </c>
    </row>
    <row r="354" spans="11:12" x14ac:dyDescent="0.25">
      <c r="K354" t="s">
        <v>17</v>
      </c>
      <c r="L354" t="e">
        <f t="shared" si="5"/>
        <v>#DIV/0!</v>
      </c>
    </row>
    <row r="355" spans="11:12" x14ac:dyDescent="0.25">
      <c r="K355" t="s">
        <v>17</v>
      </c>
      <c r="L355" t="e">
        <f t="shared" si="5"/>
        <v>#DIV/0!</v>
      </c>
    </row>
    <row r="356" spans="11:12" x14ac:dyDescent="0.25">
      <c r="K356" t="s">
        <v>17</v>
      </c>
      <c r="L356" t="e">
        <f t="shared" si="5"/>
        <v>#DIV/0!</v>
      </c>
    </row>
    <row r="357" spans="11:12" x14ac:dyDescent="0.25">
      <c r="K357" t="s">
        <v>17</v>
      </c>
      <c r="L357" t="e">
        <f t="shared" si="5"/>
        <v>#DIV/0!</v>
      </c>
    </row>
    <row r="358" spans="11:12" x14ac:dyDescent="0.25">
      <c r="K358" t="s">
        <v>17</v>
      </c>
      <c r="L358" t="e">
        <f t="shared" si="5"/>
        <v>#DIV/0!</v>
      </c>
    </row>
    <row r="359" spans="11:12" x14ac:dyDescent="0.25">
      <c r="K359" t="s">
        <v>17</v>
      </c>
      <c r="L359" t="e">
        <f t="shared" si="5"/>
        <v>#DIV/0!</v>
      </c>
    </row>
    <row r="360" spans="11:12" x14ac:dyDescent="0.25">
      <c r="K360" t="s">
        <v>17</v>
      </c>
      <c r="L360" t="e">
        <f t="shared" si="5"/>
        <v>#DIV/0!</v>
      </c>
    </row>
    <row r="361" spans="11:12" x14ac:dyDescent="0.25">
      <c r="K361" t="s">
        <v>17</v>
      </c>
      <c r="L361" t="e">
        <f t="shared" si="5"/>
        <v>#DIV/0!</v>
      </c>
    </row>
    <row r="362" spans="11:12" x14ac:dyDescent="0.25">
      <c r="K362" t="s">
        <v>17</v>
      </c>
      <c r="L362" t="e">
        <f t="shared" si="5"/>
        <v>#DIV/0!</v>
      </c>
    </row>
    <row r="363" spans="11:12" x14ac:dyDescent="0.25">
      <c r="K363" t="s">
        <v>17</v>
      </c>
      <c r="L363" t="e">
        <f t="shared" si="5"/>
        <v>#DIV/0!</v>
      </c>
    </row>
    <row r="364" spans="11:12" x14ac:dyDescent="0.25">
      <c r="K364" t="s">
        <v>17</v>
      </c>
      <c r="L364" t="e">
        <f t="shared" si="5"/>
        <v>#DIV/0!</v>
      </c>
    </row>
    <row r="365" spans="11:12" x14ac:dyDescent="0.25">
      <c r="K365" t="s">
        <v>17</v>
      </c>
      <c r="L365" t="e">
        <f t="shared" si="5"/>
        <v>#DIV/0!</v>
      </c>
    </row>
    <row r="366" spans="11:12" x14ac:dyDescent="0.25">
      <c r="K366" t="s">
        <v>17</v>
      </c>
      <c r="L366" t="e">
        <f t="shared" si="5"/>
        <v>#DIV/0!</v>
      </c>
    </row>
    <row r="367" spans="11:12" x14ac:dyDescent="0.25">
      <c r="K367" t="s">
        <v>17</v>
      </c>
      <c r="L367" t="e">
        <f t="shared" si="5"/>
        <v>#DIV/0!</v>
      </c>
    </row>
    <row r="368" spans="11:12" x14ac:dyDescent="0.25">
      <c r="K368" t="s">
        <v>17</v>
      </c>
      <c r="L368" t="e">
        <f t="shared" si="5"/>
        <v>#DIV/0!</v>
      </c>
    </row>
    <row r="369" spans="11:12" x14ac:dyDescent="0.25">
      <c r="K369" t="s">
        <v>17</v>
      </c>
      <c r="L369" t="e">
        <f t="shared" si="5"/>
        <v>#DIV/0!</v>
      </c>
    </row>
    <row r="370" spans="11:12" x14ac:dyDescent="0.25">
      <c r="K370" t="s">
        <v>17</v>
      </c>
      <c r="L370" t="e">
        <f t="shared" si="5"/>
        <v>#DIV/0!</v>
      </c>
    </row>
    <row r="371" spans="11:12" x14ac:dyDescent="0.25">
      <c r="K371" t="s">
        <v>17</v>
      </c>
      <c r="L371" t="e">
        <f t="shared" si="5"/>
        <v>#DIV/0!</v>
      </c>
    </row>
    <row r="372" spans="11:12" x14ac:dyDescent="0.25">
      <c r="K372" t="s">
        <v>17</v>
      </c>
      <c r="L372" t="e">
        <f t="shared" si="5"/>
        <v>#DIV/0!</v>
      </c>
    </row>
    <row r="373" spans="11:12" x14ac:dyDescent="0.25">
      <c r="K373" t="s">
        <v>17</v>
      </c>
      <c r="L373" t="e">
        <f t="shared" si="5"/>
        <v>#DIV/0!</v>
      </c>
    </row>
    <row r="374" spans="11:12" x14ac:dyDescent="0.25">
      <c r="K374" t="s">
        <v>17</v>
      </c>
      <c r="L374" t="e">
        <f t="shared" si="5"/>
        <v>#DIV/0!</v>
      </c>
    </row>
    <row r="375" spans="11:12" x14ac:dyDescent="0.25">
      <c r="K375" t="s">
        <v>17</v>
      </c>
      <c r="L375" t="e">
        <f t="shared" si="5"/>
        <v>#DIV/0!</v>
      </c>
    </row>
    <row r="376" spans="11:12" x14ac:dyDescent="0.25">
      <c r="K376" t="s">
        <v>17</v>
      </c>
      <c r="L376" t="e">
        <f t="shared" si="5"/>
        <v>#DIV/0!</v>
      </c>
    </row>
    <row r="377" spans="11:12" x14ac:dyDescent="0.25">
      <c r="K377" t="s">
        <v>17</v>
      </c>
      <c r="L377" t="e">
        <f t="shared" si="5"/>
        <v>#DIV/0!</v>
      </c>
    </row>
    <row r="378" spans="11:12" x14ac:dyDescent="0.25">
      <c r="K378" t="s">
        <v>17</v>
      </c>
      <c r="L378" t="e">
        <f t="shared" si="5"/>
        <v>#DIV/0!</v>
      </c>
    </row>
    <row r="379" spans="11:12" x14ac:dyDescent="0.25">
      <c r="K379" t="s">
        <v>17</v>
      </c>
      <c r="L379" t="e">
        <f t="shared" si="5"/>
        <v>#DIV/0!</v>
      </c>
    </row>
    <row r="380" spans="11:12" x14ac:dyDescent="0.25">
      <c r="K380" t="s">
        <v>17</v>
      </c>
      <c r="L380" t="e">
        <f t="shared" si="5"/>
        <v>#DIV/0!</v>
      </c>
    </row>
    <row r="381" spans="11:12" x14ac:dyDescent="0.25">
      <c r="K381" t="s">
        <v>17</v>
      </c>
      <c r="L381" t="e">
        <f t="shared" si="5"/>
        <v>#DIV/0!</v>
      </c>
    </row>
    <row r="382" spans="11:12" x14ac:dyDescent="0.25">
      <c r="K382" t="s">
        <v>17</v>
      </c>
      <c r="L382" t="e">
        <f t="shared" si="5"/>
        <v>#DIV/0!</v>
      </c>
    </row>
    <row r="383" spans="11:12" x14ac:dyDescent="0.25">
      <c r="K383" t="s">
        <v>17</v>
      </c>
      <c r="L383" t="e">
        <f t="shared" si="5"/>
        <v>#DIV/0!</v>
      </c>
    </row>
    <row r="384" spans="11:12" x14ac:dyDescent="0.25">
      <c r="K384" t="s">
        <v>17</v>
      </c>
      <c r="L384" t="e">
        <f t="shared" si="5"/>
        <v>#DIV/0!</v>
      </c>
    </row>
    <row r="385" spans="11:12" x14ac:dyDescent="0.25">
      <c r="K385" t="s">
        <v>17</v>
      </c>
      <c r="L385" t="e">
        <f t="shared" si="5"/>
        <v>#DIV/0!</v>
      </c>
    </row>
    <row r="386" spans="11:12" x14ac:dyDescent="0.25">
      <c r="K386" t="s">
        <v>17</v>
      </c>
      <c r="L386" t="e">
        <f t="shared" si="5"/>
        <v>#DIV/0!</v>
      </c>
    </row>
    <row r="387" spans="11:12" x14ac:dyDescent="0.25">
      <c r="K387" t="s">
        <v>17</v>
      </c>
      <c r="L387" t="e">
        <f t="shared" ref="L387:L450" si="6">AVERAGE(G387,H387)</f>
        <v>#DIV/0!</v>
      </c>
    </row>
    <row r="388" spans="11:12" x14ac:dyDescent="0.25">
      <c r="K388" t="s">
        <v>17</v>
      </c>
      <c r="L388" t="e">
        <f t="shared" si="6"/>
        <v>#DIV/0!</v>
      </c>
    </row>
    <row r="389" spans="11:12" x14ac:dyDescent="0.25">
      <c r="K389" t="s">
        <v>17</v>
      </c>
      <c r="L389" t="e">
        <f t="shared" si="6"/>
        <v>#DIV/0!</v>
      </c>
    </row>
    <row r="390" spans="11:12" x14ac:dyDescent="0.25">
      <c r="K390" t="s">
        <v>17</v>
      </c>
      <c r="L390" t="e">
        <f t="shared" si="6"/>
        <v>#DIV/0!</v>
      </c>
    </row>
    <row r="391" spans="11:12" x14ac:dyDescent="0.25">
      <c r="K391" t="s">
        <v>17</v>
      </c>
      <c r="L391" t="e">
        <f t="shared" si="6"/>
        <v>#DIV/0!</v>
      </c>
    </row>
    <row r="392" spans="11:12" x14ac:dyDescent="0.25">
      <c r="K392" t="s">
        <v>17</v>
      </c>
      <c r="L392" t="e">
        <f t="shared" si="6"/>
        <v>#DIV/0!</v>
      </c>
    </row>
    <row r="393" spans="11:12" x14ac:dyDescent="0.25">
      <c r="K393" t="s">
        <v>17</v>
      </c>
      <c r="L393" t="e">
        <f t="shared" si="6"/>
        <v>#DIV/0!</v>
      </c>
    </row>
    <row r="394" spans="11:12" x14ac:dyDescent="0.25">
      <c r="K394" t="s">
        <v>17</v>
      </c>
      <c r="L394" t="e">
        <f t="shared" si="6"/>
        <v>#DIV/0!</v>
      </c>
    </row>
    <row r="395" spans="11:12" x14ac:dyDescent="0.25">
      <c r="K395" t="s">
        <v>17</v>
      </c>
      <c r="L395" t="e">
        <f t="shared" si="6"/>
        <v>#DIV/0!</v>
      </c>
    </row>
    <row r="396" spans="11:12" x14ac:dyDescent="0.25">
      <c r="K396" t="s">
        <v>17</v>
      </c>
      <c r="L396" t="e">
        <f t="shared" si="6"/>
        <v>#DIV/0!</v>
      </c>
    </row>
    <row r="397" spans="11:12" x14ac:dyDescent="0.25">
      <c r="K397" t="s">
        <v>17</v>
      </c>
      <c r="L397" t="e">
        <f t="shared" si="6"/>
        <v>#DIV/0!</v>
      </c>
    </row>
    <row r="398" spans="11:12" x14ac:dyDescent="0.25">
      <c r="K398" t="s">
        <v>17</v>
      </c>
      <c r="L398" t="e">
        <f t="shared" si="6"/>
        <v>#DIV/0!</v>
      </c>
    </row>
    <row r="399" spans="11:12" x14ac:dyDescent="0.25">
      <c r="K399" t="s">
        <v>17</v>
      </c>
      <c r="L399" t="e">
        <f t="shared" si="6"/>
        <v>#DIV/0!</v>
      </c>
    </row>
    <row r="400" spans="11:12" x14ac:dyDescent="0.25">
      <c r="K400" t="s">
        <v>17</v>
      </c>
      <c r="L400" t="e">
        <f t="shared" si="6"/>
        <v>#DIV/0!</v>
      </c>
    </row>
    <row r="401" spans="11:12" x14ac:dyDescent="0.25">
      <c r="K401" t="s">
        <v>17</v>
      </c>
      <c r="L401" t="e">
        <f t="shared" si="6"/>
        <v>#DIV/0!</v>
      </c>
    </row>
    <row r="402" spans="11:12" x14ac:dyDescent="0.25">
      <c r="K402" t="s">
        <v>17</v>
      </c>
      <c r="L402" t="e">
        <f t="shared" si="6"/>
        <v>#DIV/0!</v>
      </c>
    </row>
    <row r="403" spans="11:12" x14ac:dyDescent="0.25">
      <c r="K403" t="s">
        <v>17</v>
      </c>
      <c r="L403" t="e">
        <f t="shared" si="6"/>
        <v>#DIV/0!</v>
      </c>
    </row>
    <row r="404" spans="11:12" x14ac:dyDescent="0.25">
      <c r="K404" t="s">
        <v>17</v>
      </c>
      <c r="L404" t="e">
        <f t="shared" si="6"/>
        <v>#DIV/0!</v>
      </c>
    </row>
    <row r="405" spans="11:12" x14ac:dyDescent="0.25">
      <c r="K405" t="s">
        <v>17</v>
      </c>
      <c r="L405" t="e">
        <f t="shared" si="6"/>
        <v>#DIV/0!</v>
      </c>
    </row>
    <row r="406" spans="11:12" x14ac:dyDescent="0.25">
      <c r="K406" t="s">
        <v>17</v>
      </c>
      <c r="L406" t="e">
        <f t="shared" si="6"/>
        <v>#DIV/0!</v>
      </c>
    </row>
    <row r="407" spans="11:12" x14ac:dyDescent="0.25">
      <c r="K407" t="s">
        <v>17</v>
      </c>
      <c r="L407" t="e">
        <f t="shared" si="6"/>
        <v>#DIV/0!</v>
      </c>
    </row>
    <row r="408" spans="11:12" x14ac:dyDescent="0.25">
      <c r="K408" t="s">
        <v>17</v>
      </c>
      <c r="L408" t="e">
        <f t="shared" si="6"/>
        <v>#DIV/0!</v>
      </c>
    </row>
    <row r="409" spans="11:12" x14ac:dyDescent="0.25">
      <c r="K409" t="s">
        <v>17</v>
      </c>
      <c r="L409" t="e">
        <f t="shared" si="6"/>
        <v>#DIV/0!</v>
      </c>
    </row>
    <row r="410" spans="11:12" x14ac:dyDescent="0.25">
      <c r="K410" t="s">
        <v>17</v>
      </c>
      <c r="L410" t="e">
        <f t="shared" si="6"/>
        <v>#DIV/0!</v>
      </c>
    </row>
    <row r="411" spans="11:12" x14ac:dyDescent="0.25">
      <c r="K411" t="s">
        <v>17</v>
      </c>
      <c r="L411" t="e">
        <f t="shared" si="6"/>
        <v>#DIV/0!</v>
      </c>
    </row>
    <row r="412" spans="11:12" x14ac:dyDescent="0.25">
      <c r="K412" t="s">
        <v>17</v>
      </c>
      <c r="L412" t="e">
        <f t="shared" si="6"/>
        <v>#DIV/0!</v>
      </c>
    </row>
    <row r="413" spans="11:12" x14ac:dyDescent="0.25">
      <c r="K413" t="s">
        <v>17</v>
      </c>
      <c r="L413" t="e">
        <f t="shared" si="6"/>
        <v>#DIV/0!</v>
      </c>
    </row>
    <row r="414" spans="11:12" x14ac:dyDescent="0.25">
      <c r="K414" t="s">
        <v>17</v>
      </c>
      <c r="L414" t="e">
        <f t="shared" si="6"/>
        <v>#DIV/0!</v>
      </c>
    </row>
    <row r="415" spans="11:12" x14ac:dyDescent="0.25">
      <c r="K415" t="s">
        <v>17</v>
      </c>
      <c r="L415" t="e">
        <f t="shared" si="6"/>
        <v>#DIV/0!</v>
      </c>
    </row>
    <row r="416" spans="11:12" x14ac:dyDescent="0.25">
      <c r="K416" t="s">
        <v>17</v>
      </c>
      <c r="L416" t="e">
        <f t="shared" si="6"/>
        <v>#DIV/0!</v>
      </c>
    </row>
    <row r="417" spans="11:12" x14ac:dyDescent="0.25">
      <c r="K417" t="s">
        <v>17</v>
      </c>
      <c r="L417" t="e">
        <f t="shared" si="6"/>
        <v>#DIV/0!</v>
      </c>
    </row>
    <row r="418" spans="11:12" x14ac:dyDescent="0.25">
      <c r="K418" t="s">
        <v>17</v>
      </c>
      <c r="L418" t="e">
        <f t="shared" si="6"/>
        <v>#DIV/0!</v>
      </c>
    </row>
    <row r="419" spans="11:12" x14ac:dyDescent="0.25">
      <c r="K419" t="s">
        <v>17</v>
      </c>
      <c r="L419" t="e">
        <f t="shared" si="6"/>
        <v>#DIV/0!</v>
      </c>
    </row>
    <row r="420" spans="11:12" x14ac:dyDescent="0.25">
      <c r="K420" t="s">
        <v>17</v>
      </c>
      <c r="L420" t="e">
        <f t="shared" si="6"/>
        <v>#DIV/0!</v>
      </c>
    </row>
    <row r="421" spans="11:12" x14ac:dyDescent="0.25">
      <c r="K421" t="s">
        <v>17</v>
      </c>
      <c r="L421" t="e">
        <f t="shared" si="6"/>
        <v>#DIV/0!</v>
      </c>
    </row>
    <row r="422" spans="11:12" x14ac:dyDescent="0.25">
      <c r="K422" t="s">
        <v>17</v>
      </c>
      <c r="L422" t="e">
        <f t="shared" si="6"/>
        <v>#DIV/0!</v>
      </c>
    </row>
    <row r="423" spans="11:12" x14ac:dyDescent="0.25">
      <c r="K423" t="s">
        <v>17</v>
      </c>
      <c r="L423" t="e">
        <f t="shared" si="6"/>
        <v>#DIV/0!</v>
      </c>
    </row>
    <row r="424" spans="11:12" x14ac:dyDescent="0.25">
      <c r="K424" t="s">
        <v>17</v>
      </c>
      <c r="L424" t="e">
        <f t="shared" si="6"/>
        <v>#DIV/0!</v>
      </c>
    </row>
    <row r="425" spans="11:12" x14ac:dyDescent="0.25">
      <c r="K425" t="s">
        <v>17</v>
      </c>
      <c r="L425" t="e">
        <f t="shared" si="6"/>
        <v>#DIV/0!</v>
      </c>
    </row>
    <row r="426" spans="11:12" x14ac:dyDescent="0.25">
      <c r="K426" t="s">
        <v>17</v>
      </c>
      <c r="L426" t="e">
        <f t="shared" si="6"/>
        <v>#DIV/0!</v>
      </c>
    </row>
    <row r="427" spans="11:12" x14ac:dyDescent="0.25">
      <c r="K427" t="s">
        <v>17</v>
      </c>
      <c r="L427" t="e">
        <f t="shared" si="6"/>
        <v>#DIV/0!</v>
      </c>
    </row>
    <row r="428" spans="11:12" x14ac:dyDescent="0.25">
      <c r="K428" t="s">
        <v>17</v>
      </c>
      <c r="L428" t="e">
        <f t="shared" si="6"/>
        <v>#DIV/0!</v>
      </c>
    </row>
    <row r="429" spans="11:12" x14ac:dyDescent="0.25">
      <c r="K429" t="s">
        <v>17</v>
      </c>
      <c r="L429" t="e">
        <f t="shared" si="6"/>
        <v>#DIV/0!</v>
      </c>
    </row>
    <row r="430" spans="11:12" x14ac:dyDescent="0.25">
      <c r="K430" t="s">
        <v>17</v>
      </c>
      <c r="L430" t="e">
        <f t="shared" si="6"/>
        <v>#DIV/0!</v>
      </c>
    </row>
    <row r="431" spans="11:12" x14ac:dyDescent="0.25">
      <c r="K431" t="s">
        <v>17</v>
      </c>
      <c r="L431" t="e">
        <f t="shared" si="6"/>
        <v>#DIV/0!</v>
      </c>
    </row>
    <row r="432" spans="11:12" x14ac:dyDescent="0.25">
      <c r="K432" t="s">
        <v>17</v>
      </c>
      <c r="L432" t="e">
        <f t="shared" si="6"/>
        <v>#DIV/0!</v>
      </c>
    </row>
    <row r="433" spans="11:12" x14ac:dyDescent="0.25">
      <c r="K433" t="s">
        <v>17</v>
      </c>
      <c r="L433" t="e">
        <f t="shared" si="6"/>
        <v>#DIV/0!</v>
      </c>
    </row>
    <row r="434" spans="11:12" x14ac:dyDescent="0.25">
      <c r="K434" t="s">
        <v>17</v>
      </c>
      <c r="L434" t="e">
        <f t="shared" si="6"/>
        <v>#DIV/0!</v>
      </c>
    </row>
    <row r="435" spans="11:12" x14ac:dyDescent="0.25">
      <c r="K435" t="s">
        <v>17</v>
      </c>
      <c r="L435" t="e">
        <f t="shared" si="6"/>
        <v>#DIV/0!</v>
      </c>
    </row>
    <row r="436" spans="11:12" x14ac:dyDescent="0.25">
      <c r="K436" t="s">
        <v>17</v>
      </c>
      <c r="L436" t="e">
        <f t="shared" si="6"/>
        <v>#DIV/0!</v>
      </c>
    </row>
    <row r="437" spans="11:12" x14ac:dyDescent="0.25">
      <c r="K437" t="s">
        <v>17</v>
      </c>
      <c r="L437" t="e">
        <f t="shared" si="6"/>
        <v>#DIV/0!</v>
      </c>
    </row>
    <row r="438" spans="11:12" x14ac:dyDescent="0.25">
      <c r="K438" t="s">
        <v>17</v>
      </c>
      <c r="L438" t="e">
        <f t="shared" si="6"/>
        <v>#DIV/0!</v>
      </c>
    </row>
    <row r="439" spans="11:12" x14ac:dyDescent="0.25">
      <c r="K439" t="s">
        <v>17</v>
      </c>
      <c r="L439" t="e">
        <f t="shared" si="6"/>
        <v>#DIV/0!</v>
      </c>
    </row>
    <row r="440" spans="11:12" x14ac:dyDescent="0.25">
      <c r="K440" t="s">
        <v>17</v>
      </c>
      <c r="L440" t="e">
        <f t="shared" si="6"/>
        <v>#DIV/0!</v>
      </c>
    </row>
    <row r="441" spans="11:12" x14ac:dyDescent="0.25">
      <c r="K441" t="s">
        <v>17</v>
      </c>
      <c r="L441" t="e">
        <f t="shared" si="6"/>
        <v>#DIV/0!</v>
      </c>
    </row>
    <row r="442" spans="11:12" x14ac:dyDescent="0.25">
      <c r="K442" t="s">
        <v>17</v>
      </c>
      <c r="L442" t="e">
        <f t="shared" si="6"/>
        <v>#DIV/0!</v>
      </c>
    </row>
    <row r="443" spans="11:12" x14ac:dyDescent="0.25">
      <c r="K443" t="s">
        <v>17</v>
      </c>
      <c r="L443" t="e">
        <f t="shared" si="6"/>
        <v>#DIV/0!</v>
      </c>
    </row>
    <row r="444" spans="11:12" x14ac:dyDescent="0.25">
      <c r="K444" t="s">
        <v>17</v>
      </c>
      <c r="L444" t="e">
        <f t="shared" si="6"/>
        <v>#DIV/0!</v>
      </c>
    </row>
    <row r="445" spans="11:12" x14ac:dyDescent="0.25">
      <c r="K445" t="s">
        <v>17</v>
      </c>
      <c r="L445" t="e">
        <f t="shared" si="6"/>
        <v>#DIV/0!</v>
      </c>
    </row>
    <row r="446" spans="11:12" x14ac:dyDescent="0.25">
      <c r="K446" t="s">
        <v>17</v>
      </c>
      <c r="L446" t="e">
        <f t="shared" si="6"/>
        <v>#DIV/0!</v>
      </c>
    </row>
    <row r="447" spans="11:12" x14ac:dyDescent="0.25">
      <c r="K447" t="s">
        <v>17</v>
      </c>
      <c r="L447" t="e">
        <f t="shared" si="6"/>
        <v>#DIV/0!</v>
      </c>
    </row>
    <row r="448" spans="11:12" x14ac:dyDescent="0.25">
      <c r="K448" t="s">
        <v>17</v>
      </c>
      <c r="L448" t="e">
        <f t="shared" si="6"/>
        <v>#DIV/0!</v>
      </c>
    </row>
    <row r="449" spans="11:12" x14ac:dyDescent="0.25">
      <c r="K449" t="s">
        <v>17</v>
      </c>
      <c r="L449" t="e">
        <f t="shared" si="6"/>
        <v>#DIV/0!</v>
      </c>
    </row>
    <row r="450" spans="11:12" x14ac:dyDescent="0.25">
      <c r="K450" t="s">
        <v>17</v>
      </c>
      <c r="L450" t="e">
        <f t="shared" si="6"/>
        <v>#DIV/0!</v>
      </c>
    </row>
    <row r="451" spans="11:12" x14ac:dyDescent="0.25">
      <c r="K451" t="s">
        <v>17</v>
      </c>
      <c r="L451" t="e">
        <f t="shared" ref="L451:L514" si="7">AVERAGE(G451,H451)</f>
        <v>#DIV/0!</v>
      </c>
    </row>
    <row r="452" spans="11:12" x14ac:dyDescent="0.25">
      <c r="K452" t="s">
        <v>17</v>
      </c>
      <c r="L452" t="e">
        <f t="shared" si="7"/>
        <v>#DIV/0!</v>
      </c>
    </row>
    <row r="453" spans="11:12" x14ac:dyDescent="0.25">
      <c r="K453" t="s">
        <v>17</v>
      </c>
      <c r="L453" t="e">
        <f t="shared" si="7"/>
        <v>#DIV/0!</v>
      </c>
    </row>
    <row r="454" spans="11:12" x14ac:dyDescent="0.25">
      <c r="K454" t="s">
        <v>17</v>
      </c>
      <c r="L454" t="e">
        <f t="shared" si="7"/>
        <v>#DIV/0!</v>
      </c>
    </row>
    <row r="455" spans="11:12" x14ac:dyDescent="0.25">
      <c r="K455" t="s">
        <v>17</v>
      </c>
      <c r="L455" t="e">
        <f t="shared" si="7"/>
        <v>#DIV/0!</v>
      </c>
    </row>
    <row r="456" spans="11:12" x14ac:dyDescent="0.25">
      <c r="K456" t="s">
        <v>17</v>
      </c>
      <c r="L456" t="e">
        <f t="shared" si="7"/>
        <v>#DIV/0!</v>
      </c>
    </row>
    <row r="457" spans="11:12" x14ac:dyDescent="0.25">
      <c r="K457" t="s">
        <v>17</v>
      </c>
      <c r="L457" t="e">
        <f t="shared" si="7"/>
        <v>#DIV/0!</v>
      </c>
    </row>
    <row r="458" spans="11:12" x14ac:dyDescent="0.25">
      <c r="K458" t="s">
        <v>17</v>
      </c>
      <c r="L458" t="e">
        <f t="shared" si="7"/>
        <v>#DIV/0!</v>
      </c>
    </row>
    <row r="459" spans="11:12" x14ac:dyDescent="0.25">
      <c r="K459" t="s">
        <v>17</v>
      </c>
      <c r="L459" t="e">
        <f t="shared" si="7"/>
        <v>#DIV/0!</v>
      </c>
    </row>
    <row r="460" spans="11:12" x14ac:dyDescent="0.25">
      <c r="K460" t="s">
        <v>17</v>
      </c>
      <c r="L460" t="e">
        <f t="shared" si="7"/>
        <v>#DIV/0!</v>
      </c>
    </row>
    <row r="461" spans="11:12" x14ac:dyDescent="0.25">
      <c r="K461" t="s">
        <v>17</v>
      </c>
      <c r="L461" t="e">
        <f t="shared" si="7"/>
        <v>#DIV/0!</v>
      </c>
    </row>
    <row r="462" spans="11:12" x14ac:dyDescent="0.25">
      <c r="K462" t="s">
        <v>17</v>
      </c>
      <c r="L462" t="e">
        <f t="shared" si="7"/>
        <v>#DIV/0!</v>
      </c>
    </row>
    <row r="463" spans="11:12" x14ac:dyDescent="0.25">
      <c r="K463" t="s">
        <v>17</v>
      </c>
      <c r="L463" t="e">
        <f t="shared" si="7"/>
        <v>#DIV/0!</v>
      </c>
    </row>
    <row r="464" spans="11:12" x14ac:dyDescent="0.25">
      <c r="K464" t="s">
        <v>17</v>
      </c>
      <c r="L464" t="e">
        <f t="shared" si="7"/>
        <v>#DIV/0!</v>
      </c>
    </row>
    <row r="465" spans="11:12" x14ac:dyDescent="0.25">
      <c r="K465" t="s">
        <v>17</v>
      </c>
      <c r="L465" t="e">
        <f t="shared" si="7"/>
        <v>#DIV/0!</v>
      </c>
    </row>
    <row r="466" spans="11:12" x14ac:dyDescent="0.25">
      <c r="K466" t="s">
        <v>17</v>
      </c>
      <c r="L466" t="e">
        <f t="shared" si="7"/>
        <v>#DIV/0!</v>
      </c>
    </row>
    <row r="467" spans="11:12" x14ac:dyDescent="0.25">
      <c r="K467" t="s">
        <v>17</v>
      </c>
      <c r="L467" t="e">
        <f t="shared" si="7"/>
        <v>#DIV/0!</v>
      </c>
    </row>
    <row r="468" spans="11:12" x14ac:dyDescent="0.25">
      <c r="K468" t="s">
        <v>17</v>
      </c>
      <c r="L468" t="e">
        <f t="shared" si="7"/>
        <v>#DIV/0!</v>
      </c>
    </row>
    <row r="469" spans="11:12" x14ac:dyDescent="0.25">
      <c r="K469" t="s">
        <v>17</v>
      </c>
      <c r="L469" t="e">
        <f t="shared" si="7"/>
        <v>#DIV/0!</v>
      </c>
    </row>
    <row r="470" spans="11:12" x14ac:dyDescent="0.25">
      <c r="K470" t="s">
        <v>17</v>
      </c>
      <c r="L470" t="e">
        <f t="shared" si="7"/>
        <v>#DIV/0!</v>
      </c>
    </row>
    <row r="471" spans="11:12" x14ac:dyDescent="0.25">
      <c r="K471" t="s">
        <v>17</v>
      </c>
      <c r="L471" t="e">
        <f t="shared" si="7"/>
        <v>#DIV/0!</v>
      </c>
    </row>
    <row r="472" spans="11:12" x14ac:dyDescent="0.25">
      <c r="K472" t="s">
        <v>17</v>
      </c>
      <c r="L472" t="e">
        <f t="shared" si="7"/>
        <v>#DIV/0!</v>
      </c>
    </row>
    <row r="473" spans="11:12" x14ac:dyDescent="0.25">
      <c r="K473" t="s">
        <v>17</v>
      </c>
      <c r="L473" t="e">
        <f t="shared" si="7"/>
        <v>#DIV/0!</v>
      </c>
    </row>
    <row r="474" spans="11:12" x14ac:dyDescent="0.25">
      <c r="K474" t="s">
        <v>17</v>
      </c>
      <c r="L474" t="e">
        <f t="shared" si="7"/>
        <v>#DIV/0!</v>
      </c>
    </row>
    <row r="475" spans="11:12" x14ac:dyDescent="0.25">
      <c r="K475" t="s">
        <v>17</v>
      </c>
      <c r="L475" t="e">
        <f t="shared" si="7"/>
        <v>#DIV/0!</v>
      </c>
    </row>
    <row r="476" spans="11:12" x14ac:dyDescent="0.25">
      <c r="K476" t="s">
        <v>17</v>
      </c>
      <c r="L476" t="e">
        <f t="shared" si="7"/>
        <v>#DIV/0!</v>
      </c>
    </row>
    <row r="477" spans="11:12" x14ac:dyDescent="0.25">
      <c r="K477" t="s">
        <v>17</v>
      </c>
      <c r="L477" t="e">
        <f t="shared" si="7"/>
        <v>#DIV/0!</v>
      </c>
    </row>
    <row r="478" spans="11:12" x14ac:dyDescent="0.25">
      <c r="K478" t="s">
        <v>17</v>
      </c>
      <c r="L478" t="e">
        <f t="shared" si="7"/>
        <v>#DIV/0!</v>
      </c>
    </row>
    <row r="479" spans="11:12" x14ac:dyDescent="0.25">
      <c r="K479" t="s">
        <v>17</v>
      </c>
      <c r="L479" t="e">
        <f t="shared" si="7"/>
        <v>#DIV/0!</v>
      </c>
    </row>
    <row r="480" spans="11:12" x14ac:dyDescent="0.25">
      <c r="K480" t="s">
        <v>17</v>
      </c>
      <c r="L480" t="e">
        <f t="shared" si="7"/>
        <v>#DIV/0!</v>
      </c>
    </row>
    <row r="481" spans="11:12" x14ac:dyDescent="0.25">
      <c r="K481" t="s">
        <v>17</v>
      </c>
      <c r="L481" t="e">
        <f t="shared" si="7"/>
        <v>#DIV/0!</v>
      </c>
    </row>
    <row r="482" spans="11:12" x14ac:dyDescent="0.25">
      <c r="K482" t="s">
        <v>17</v>
      </c>
      <c r="L482" t="e">
        <f t="shared" si="7"/>
        <v>#DIV/0!</v>
      </c>
    </row>
    <row r="483" spans="11:12" x14ac:dyDescent="0.25">
      <c r="K483" t="s">
        <v>17</v>
      </c>
      <c r="L483" t="e">
        <f t="shared" si="7"/>
        <v>#DIV/0!</v>
      </c>
    </row>
    <row r="484" spans="11:12" x14ac:dyDescent="0.25">
      <c r="K484" t="s">
        <v>17</v>
      </c>
      <c r="L484" t="e">
        <f t="shared" si="7"/>
        <v>#DIV/0!</v>
      </c>
    </row>
    <row r="485" spans="11:12" x14ac:dyDescent="0.25">
      <c r="K485" t="s">
        <v>17</v>
      </c>
      <c r="L485" t="e">
        <f t="shared" si="7"/>
        <v>#DIV/0!</v>
      </c>
    </row>
    <row r="486" spans="11:12" x14ac:dyDescent="0.25">
      <c r="K486" t="s">
        <v>17</v>
      </c>
      <c r="L486" t="e">
        <f t="shared" si="7"/>
        <v>#DIV/0!</v>
      </c>
    </row>
    <row r="487" spans="11:12" x14ac:dyDescent="0.25">
      <c r="K487" t="s">
        <v>17</v>
      </c>
      <c r="L487" t="e">
        <f t="shared" si="7"/>
        <v>#DIV/0!</v>
      </c>
    </row>
    <row r="488" spans="11:12" x14ac:dyDescent="0.25">
      <c r="K488" t="s">
        <v>17</v>
      </c>
      <c r="L488" t="e">
        <f t="shared" si="7"/>
        <v>#DIV/0!</v>
      </c>
    </row>
    <row r="489" spans="11:12" x14ac:dyDescent="0.25">
      <c r="K489" t="s">
        <v>17</v>
      </c>
      <c r="L489" t="e">
        <f t="shared" si="7"/>
        <v>#DIV/0!</v>
      </c>
    </row>
    <row r="490" spans="11:12" x14ac:dyDescent="0.25">
      <c r="K490" t="s">
        <v>17</v>
      </c>
      <c r="L490" t="e">
        <f t="shared" si="7"/>
        <v>#DIV/0!</v>
      </c>
    </row>
    <row r="491" spans="11:12" x14ac:dyDescent="0.25">
      <c r="K491" t="s">
        <v>17</v>
      </c>
      <c r="L491" t="e">
        <f t="shared" si="7"/>
        <v>#DIV/0!</v>
      </c>
    </row>
    <row r="492" spans="11:12" x14ac:dyDescent="0.25">
      <c r="K492" t="s">
        <v>17</v>
      </c>
      <c r="L492" t="e">
        <f t="shared" si="7"/>
        <v>#DIV/0!</v>
      </c>
    </row>
    <row r="493" spans="11:12" x14ac:dyDescent="0.25">
      <c r="K493" t="s">
        <v>17</v>
      </c>
      <c r="L493" t="e">
        <f t="shared" si="7"/>
        <v>#DIV/0!</v>
      </c>
    </row>
    <row r="494" spans="11:12" x14ac:dyDescent="0.25">
      <c r="K494" t="s">
        <v>17</v>
      </c>
      <c r="L494" t="e">
        <f t="shared" si="7"/>
        <v>#DIV/0!</v>
      </c>
    </row>
    <row r="495" spans="11:12" x14ac:dyDescent="0.25">
      <c r="K495" t="s">
        <v>17</v>
      </c>
      <c r="L495" t="e">
        <f t="shared" si="7"/>
        <v>#DIV/0!</v>
      </c>
    </row>
    <row r="496" spans="11:12" x14ac:dyDescent="0.25">
      <c r="K496" t="s">
        <v>17</v>
      </c>
      <c r="L496" t="e">
        <f t="shared" si="7"/>
        <v>#DIV/0!</v>
      </c>
    </row>
    <row r="497" spans="11:12" x14ac:dyDescent="0.25">
      <c r="K497" t="s">
        <v>17</v>
      </c>
      <c r="L497" t="e">
        <f t="shared" si="7"/>
        <v>#DIV/0!</v>
      </c>
    </row>
    <row r="498" spans="11:12" x14ac:dyDescent="0.25">
      <c r="K498" t="s">
        <v>17</v>
      </c>
      <c r="L498" t="e">
        <f t="shared" si="7"/>
        <v>#DIV/0!</v>
      </c>
    </row>
    <row r="499" spans="11:12" x14ac:dyDescent="0.25">
      <c r="K499" t="s">
        <v>17</v>
      </c>
      <c r="L499" t="e">
        <f t="shared" si="7"/>
        <v>#DIV/0!</v>
      </c>
    </row>
    <row r="500" spans="11:12" x14ac:dyDescent="0.25">
      <c r="K500" t="s">
        <v>17</v>
      </c>
      <c r="L500" t="e">
        <f t="shared" si="7"/>
        <v>#DIV/0!</v>
      </c>
    </row>
    <row r="501" spans="11:12" x14ac:dyDescent="0.25">
      <c r="K501" t="s">
        <v>17</v>
      </c>
      <c r="L501" t="e">
        <f t="shared" si="7"/>
        <v>#DIV/0!</v>
      </c>
    </row>
    <row r="502" spans="11:12" x14ac:dyDescent="0.25">
      <c r="K502" t="s">
        <v>17</v>
      </c>
      <c r="L502" t="e">
        <f t="shared" si="7"/>
        <v>#DIV/0!</v>
      </c>
    </row>
    <row r="503" spans="11:12" x14ac:dyDescent="0.25">
      <c r="K503" t="s">
        <v>17</v>
      </c>
      <c r="L503" t="e">
        <f t="shared" si="7"/>
        <v>#DIV/0!</v>
      </c>
    </row>
    <row r="504" spans="11:12" x14ac:dyDescent="0.25">
      <c r="K504" t="s">
        <v>17</v>
      </c>
      <c r="L504" t="e">
        <f t="shared" si="7"/>
        <v>#DIV/0!</v>
      </c>
    </row>
    <row r="505" spans="11:12" x14ac:dyDescent="0.25">
      <c r="K505" t="s">
        <v>17</v>
      </c>
      <c r="L505" t="e">
        <f t="shared" si="7"/>
        <v>#DIV/0!</v>
      </c>
    </row>
    <row r="506" spans="11:12" x14ac:dyDescent="0.25">
      <c r="K506" t="s">
        <v>17</v>
      </c>
      <c r="L506" t="e">
        <f t="shared" si="7"/>
        <v>#DIV/0!</v>
      </c>
    </row>
    <row r="507" spans="11:12" x14ac:dyDescent="0.25">
      <c r="K507" t="s">
        <v>17</v>
      </c>
      <c r="L507" t="e">
        <f t="shared" si="7"/>
        <v>#DIV/0!</v>
      </c>
    </row>
    <row r="508" spans="11:12" x14ac:dyDescent="0.25">
      <c r="K508" t="s">
        <v>17</v>
      </c>
      <c r="L508" t="e">
        <f t="shared" si="7"/>
        <v>#DIV/0!</v>
      </c>
    </row>
    <row r="509" spans="11:12" x14ac:dyDescent="0.25">
      <c r="K509" t="s">
        <v>17</v>
      </c>
      <c r="L509" t="e">
        <f t="shared" si="7"/>
        <v>#DIV/0!</v>
      </c>
    </row>
    <row r="510" spans="11:12" x14ac:dyDescent="0.25">
      <c r="K510" t="s">
        <v>17</v>
      </c>
      <c r="L510" t="e">
        <f t="shared" si="7"/>
        <v>#DIV/0!</v>
      </c>
    </row>
    <row r="511" spans="11:12" x14ac:dyDescent="0.25">
      <c r="K511" t="s">
        <v>17</v>
      </c>
      <c r="L511" t="e">
        <f t="shared" si="7"/>
        <v>#DIV/0!</v>
      </c>
    </row>
    <row r="512" spans="11:12" x14ac:dyDescent="0.25">
      <c r="K512" t="s">
        <v>17</v>
      </c>
      <c r="L512" t="e">
        <f t="shared" si="7"/>
        <v>#DIV/0!</v>
      </c>
    </row>
    <row r="513" spans="11:12" x14ac:dyDescent="0.25">
      <c r="K513" t="s">
        <v>17</v>
      </c>
      <c r="L513" t="e">
        <f t="shared" si="7"/>
        <v>#DIV/0!</v>
      </c>
    </row>
    <row r="514" spans="11:12" x14ac:dyDescent="0.25">
      <c r="K514" t="s">
        <v>17</v>
      </c>
      <c r="L514" t="e">
        <f t="shared" si="7"/>
        <v>#DIV/0!</v>
      </c>
    </row>
    <row r="515" spans="11:12" x14ac:dyDescent="0.25">
      <c r="K515" t="s">
        <v>17</v>
      </c>
      <c r="L515" t="e">
        <f t="shared" ref="L515:L578" si="8">AVERAGE(G515,H515)</f>
        <v>#DIV/0!</v>
      </c>
    </row>
    <row r="516" spans="11:12" x14ac:dyDescent="0.25">
      <c r="K516" t="s">
        <v>17</v>
      </c>
      <c r="L516" t="e">
        <f t="shared" si="8"/>
        <v>#DIV/0!</v>
      </c>
    </row>
    <row r="517" spans="11:12" x14ac:dyDescent="0.25">
      <c r="K517" t="s">
        <v>17</v>
      </c>
      <c r="L517" t="e">
        <f t="shared" si="8"/>
        <v>#DIV/0!</v>
      </c>
    </row>
    <row r="518" spans="11:12" x14ac:dyDescent="0.25">
      <c r="K518" t="s">
        <v>17</v>
      </c>
      <c r="L518" t="e">
        <f t="shared" si="8"/>
        <v>#DIV/0!</v>
      </c>
    </row>
    <row r="519" spans="11:12" x14ac:dyDescent="0.25">
      <c r="K519" t="s">
        <v>17</v>
      </c>
      <c r="L519" t="e">
        <f t="shared" si="8"/>
        <v>#DIV/0!</v>
      </c>
    </row>
    <row r="520" spans="11:12" x14ac:dyDescent="0.25">
      <c r="K520" t="s">
        <v>17</v>
      </c>
      <c r="L520" t="e">
        <f t="shared" si="8"/>
        <v>#DIV/0!</v>
      </c>
    </row>
    <row r="521" spans="11:12" x14ac:dyDescent="0.25">
      <c r="K521" t="s">
        <v>17</v>
      </c>
      <c r="L521" t="e">
        <f t="shared" si="8"/>
        <v>#DIV/0!</v>
      </c>
    </row>
    <row r="522" spans="11:12" x14ac:dyDescent="0.25">
      <c r="K522" t="s">
        <v>17</v>
      </c>
      <c r="L522" t="e">
        <f t="shared" si="8"/>
        <v>#DIV/0!</v>
      </c>
    </row>
    <row r="523" spans="11:12" x14ac:dyDescent="0.25">
      <c r="K523" t="s">
        <v>17</v>
      </c>
      <c r="L523" t="e">
        <f t="shared" si="8"/>
        <v>#DIV/0!</v>
      </c>
    </row>
    <row r="524" spans="11:12" x14ac:dyDescent="0.25">
      <c r="K524" t="s">
        <v>17</v>
      </c>
      <c r="L524" t="e">
        <f t="shared" si="8"/>
        <v>#DIV/0!</v>
      </c>
    </row>
    <row r="525" spans="11:12" x14ac:dyDescent="0.25">
      <c r="K525" t="s">
        <v>17</v>
      </c>
      <c r="L525" t="e">
        <f t="shared" si="8"/>
        <v>#DIV/0!</v>
      </c>
    </row>
    <row r="526" spans="11:12" x14ac:dyDescent="0.25">
      <c r="K526" t="s">
        <v>17</v>
      </c>
      <c r="L526" t="e">
        <f t="shared" si="8"/>
        <v>#DIV/0!</v>
      </c>
    </row>
    <row r="527" spans="11:12" x14ac:dyDescent="0.25">
      <c r="K527" t="s">
        <v>17</v>
      </c>
      <c r="L527" t="e">
        <f t="shared" si="8"/>
        <v>#DIV/0!</v>
      </c>
    </row>
    <row r="528" spans="11:12" x14ac:dyDescent="0.25">
      <c r="K528" t="s">
        <v>17</v>
      </c>
      <c r="L528" t="e">
        <f t="shared" si="8"/>
        <v>#DIV/0!</v>
      </c>
    </row>
    <row r="529" spans="11:12" x14ac:dyDescent="0.25">
      <c r="K529" t="s">
        <v>17</v>
      </c>
      <c r="L529" t="e">
        <f t="shared" si="8"/>
        <v>#DIV/0!</v>
      </c>
    </row>
    <row r="530" spans="11:12" x14ac:dyDescent="0.25">
      <c r="K530" t="s">
        <v>17</v>
      </c>
      <c r="L530" t="e">
        <f t="shared" si="8"/>
        <v>#DIV/0!</v>
      </c>
    </row>
    <row r="531" spans="11:12" x14ac:dyDescent="0.25">
      <c r="K531" t="s">
        <v>17</v>
      </c>
      <c r="L531" t="e">
        <f t="shared" si="8"/>
        <v>#DIV/0!</v>
      </c>
    </row>
    <row r="532" spans="11:12" x14ac:dyDescent="0.25">
      <c r="K532" t="s">
        <v>17</v>
      </c>
      <c r="L532" t="e">
        <f t="shared" si="8"/>
        <v>#DIV/0!</v>
      </c>
    </row>
    <row r="533" spans="11:12" x14ac:dyDescent="0.25">
      <c r="K533" t="s">
        <v>17</v>
      </c>
      <c r="L533" t="e">
        <f t="shared" si="8"/>
        <v>#DIV/0!</v>
      </c>
    </row>
    <row r="534" spans="11:12" x14ac:dyDescent="0.25">
      <c r="K534" t="s">
        <v>17</v>
      </c>
      <c r="L534" t="e">
        <f t="shared" si="8"/>
        <v>#DIV/0!</v>
      </c>
    </row>
    <row r="535" spans="11:12" x14ac:dyDescent="0.25">
      <c r="K535" t="s">
        <v>17</v>
      </c>
      <c r="L535" t="e">
        <f t="shared" si="8"/>
        <v>#DIV/0!</v>
      </c>
    </row>
    <row r="536" spans="11:12" x14ac:dyDescent="0.25">
      <c r="K536" t="s">
        <v>17</v>
      </c>
      <c r="L536" t="e">
        <f t="shared" si="8"/>
        <v>#DIV/0!</v>
      </c>
    </row>
    <row r="537" spans="11:12" x14ac:dyDescent="0.25">
      <c r="K537" t="s">
        <v>17</v>
      </c>
      <c r="L537" t="e">
        <f t="shared" si="8"/>
        <v>#DIV/0!</v>
      </c>
    </row>
    <row r="538" spans="11:12" x14ac:dyDescent="0.25">
      <c r="K538" t="s">
        <v>17</v>
      </c>
      <c r="L538" t="e">
        <f t="shared" si="8"/>
        <v>#DIV/0!</v>
      </c>
    </row>
    <row r="539" spans="11:12" x14ac:dyDescent="0.25">
      <c r="K539" t="s">
        <v>17</v>
      </c>
      <c r="L539" t="e">
        <f t="shared" si="8"/>
        <v>#DIV/0!</v>
      </c>
    </row>
    <row r="540" spans="11:12" x14ac:dyDescent="0.25">
      <c r="K540" t="s">
        <v>17</v>
      </c>
      <c r="L540" t="e">
        <f t="shared" si="8"/>
        <v>#DIV/0!</v>
      </c>
    </row>
    <row r="541" spans="11:12" x14ac:dyDescent="0.25">
      <c r="K541" t="s">
        <v>17</v>
      </c>
      <c r="L541" t="e">
        <f t="shared" si="8"/>
        <v>#DIV/0!</v>
      </c>
    </row>
    <row r="542" spans="11:12" x14ac:dyDescent="0.25">
      <c r="K542" t="s">
        <v>17</v>
      </c>
      <c r="L542" t="e">
        <f t="shared" si="8"/>
        <v>#DIV/0!</v>
      </c>
    </row>
    <row r="543" spans="11:12" x14ac:dyDescent="0.25">
      <c r="K543" t="s">
        <v>17</v>
      </c>
      <c r="L543" t="e">
        <f t="shared" si="8"/>
        <v>#DIV/0!</v>
      </c>
    </row>
    <row r="544" spans="11:12" x14ac:dyDescent="0.25">
      <c r="K544" t="s">
        <v>17</v>
      </c>
      <c r="L544" t="e">
        <f t="shared" si="8"/>
        <v>#DIV/0!</v>
      </c>
    </row>
    <row r="545" spans="11:12" x14ac:dyDescent="0.25">
      <c r="K545" t="s">
        <v>17</v>
      </c>
      <c r="L545" t="e">
        <f t="shared" si="8"/>
        <v>#DIV/0!</v>
      </c>
    </row>
    <row r="546" spans="11:12" x14ac:dyDescent="0.25">
      <c r="K546" t="s">
        <v>17</v>
      </c>
      <c r="L546" t="e">
        <f t="shared" si="8"/>
        <v>#DIV/0!</v>
      </c>
    </row>
    <row r="547" spans="11:12" x14ac:dyDescent="0.25">
      <c r="K547" t="s">
        <v>17</v>
      </c>
      <c r="L547" t="e">
        <f t="shared" si="8"/>
        <v>#DIV/0!</v>
      </c>
    </row>
    <row r="548" spans="11:12" x14ac:dyDescent="0.25">
      <c r="K548" t="s">
        <v>17</v>
      </c>
      <c r="L548" t="e">
        <f t="shared" si="8"/>
        <v>#DIV/0!</v>
      </c>
    </row>
    <row r="549" spans="11:12" x14ac:dyDescent="0.25">
      <c r="K549" t="s">
        <v>17</v>
      </c>
      <c r="L549" t="e">
        <f t="shared" si="8"/>
        <v>#DIV/0!</v>
      </c>
    </row>
    <row r="550" spans="11:12" x14ac:dyDescent="0.25">
      <c r="K550" t="s">
        <v>17</v>
      </c>
      <c r="L550" t="e">
        <f t="shared" si="8"/>
        <v>#DIV/0!</v>
      </c>
    </row>
    <row r="551" spans="11:12" x14ac:dyDescent="0.25">
      <c r="K551" t="s">
        <v>17</v>
      </c>
      <c r="L551" t="e">
        <f t="shared" si="8"/>
        <v>#DIV/0!</v>
      </c>
    </row>
    <row r="552" spans="11:12" x14ac:dyDescent="0.25">
      <c r="K552" t="s">
        <v>17</v>
      </c>
      <c r="L552" t="e">
        <f t="shared" si="8"/>
        <v>#DIV/0!</v>
      </c>
    </row>
    <row r="553" spans="11:12" x14ac:dyDescent="0.25">
      <c r="K553" t="s">
        <v>17</v>
      </c>
      <c r="L553" t="e">
        <f t="shared" si="8"/>
        <v>#DIV/0!</v>
      </c>
    </row>
    <row r="554" spans="11:12" x14ac:dyDescent="0.25">
      <c r="K554" t="s">
        <v>17</v>
      </c>
      <c r="L554" t="e">
        <f t="shared" si="8"/>
        <v>#DIV/0!</v>
      </c>
    </row>
    <row r="555" spans="11:12" x14ac:dyDescent="0.25">
      <c r="K555" t="s">
        <v>17</v>
      </c>
      <c r="L555" t="e">
        <f t="shared" si="8"/>
        <v>#DIV/0!</v>
      </c>
    </row>
    <row r="556" spans="11:12" x14ac:dyDescent="0.25">
      <c r="K556" t="s">
        <v>17</v>
      </c>
      <c r="L556" t="e">
        <f t="shared" si="8"/>
        <v>#DIV/0!</v>
      </c>
    </row>
    <row r="557" spans="11:12" x14ac:dyDescent="0.25">
      <c r="K557" t="s">
        <v>17</v>
      </c>
      <c r="L557" t="e">
        <f t="shared" si="8"/>
        <v>#DIV/0!</v>
      </c>
    </row>
    <row r="558" spans="11:12" x14ac:dyDescent="0.25">
      <c r="K558" t="s">
        <v>17</v>
      </c>
      <c r="L558" t="e">
        <f t="shared" si="8"/>
        <v>#DIV/0!</v>
      </c>
    </row>
    <row r="559" spans="11:12" x14ac:dyDescent="0.25">
      <c r="K559" t="s">
        <v>17</v>
      </c>
      <c r="L559" t="e">
        <f t="shared" si="8"/>
        <v>#DIV/0!</v>
      </c>
    </row>
    <row r="560" spans="11:12" x14ac:dyDescent="0.25">
      <c r="K560" t="s">
        <v>17</v>
      </c>
      <c r="L560" t="e">
        <f t="shared" si="8"/>
        <v>#DIV/0!</v>
      </c>
    </row>
    <row r="561" spans="11:12" x14ac:dyDescent="0.25">
      <c r="K561" t="s">
        <v>17</v>
      </c>
      <c r="L561" t="e">
        <f t="shared" si="8"/>
        <v>#DIV/0!</v>
      </c>
    </row>
    <row r="562" spans="11:12" x14ac:dyDescent="0.25">
      <c r="K562" t="s">
        <v>17</v>
      </c>
      <c r="L562" t="e">
        <f t="shared" si="8"/>
        <v>#DIV/0!</v>
      </c>
    </row>
    <row r="563" spans="11:12" x14ac:dyDescent="0.25">
      <c r="K563" t="s">
        <v>17</v>
      </c>
      <c r="L563" t="e">
        <f t="shared" si="8"/>
        <v>#DIV/0!</v>
      </c>
    </row>
    <row r="564" spans="11:12" x14ac:dyDescent="0.25">
      <c r="K564" t="s">
        <v>17</v>
      </c>
      <c r="L564" t="e">
        <f t="shared" si="8"/>
        <v>#DIV/0!</v>
      </c>
    </row>
    <row r="565" spans="11:12" x14ac:dyDescent="0.25">
      <c r="K565" t="s">
        <v>17</v>
      </c>
      <c r="L565" t="e">
        <f t="shared" si="8"/>
        <v>#DIV/0!</v>
      </c>
    </row>
    <row r="566" spans="11:12" x14ac:dyDescent="0.25">
      <c r="K566" t="s">
        <v>17</v>
      </c>
      <c r="L566" t="e">
        <f t="shared" si="8"/>
        <v>#DIV/0!</v>
      </c>
    </row>
    <row r="567" spans="11:12" x14ac:dyDescent="0.25">
      <c r="K567" t="s">
        <v>17</v>
      </c>
      <c r="L567" t="e">
        <f t="shared" si="8"/>
        <v>#DIV/0!</v>
      </c>
    </row>
    <row r="568" spans="11:12" x14ac:dyDescent="0.25">
      <c r="K568" t="s">
        <v>17</v>
      </c>
      <c r="L568" t="e">
        <f t="shared" si="8"/>
        <v>#DIV/0!</v>
      </c>
    </row>
    <row r="569" spans="11:12" x14ac:dyDescent="0.25">
      <c r="K569" t="s">
        <v>17</v>
      </c>
      <c r="L569" t="e">
        <f t="shared" si="8"/>
        <v>#DIV/0!</v>
      </c>
    </row>
    <row r="570" spans="11:12" x14ac:dyDescent="0.25">
      <c r="K570" t="s">
        <v>17</v>
      </c>
      <c r="L570" t="e">
        <f t="shared" si="8"/>
        <v>#DIV/0!</v>
      </c>
    </row>
    <row r="571" spans="11:12" x14ac:dyDescent="0.25">
      <c r="K571" t="s">
        <v>17</v>
      </c>
      <c r="L571" t="e">
        <f t="shared" si="8"/>
        <v>#DIV/0!</v>
      </c>
    </row>
    <row r="572" spans="11:12" x14ac:dyDescent="0.25">
      <c r="K572" t="s">
        <v>17</v>
      </c>
      <c r="L572" t="e">
        <f t="shared" si="8"/>
        <v>#DIV/0!</v>
      </c>
    </row>
    <row r="573" spans="11:12" x14ac:dyDescent="0.25">
      <c r="K573" t="s">
        <v>17</v>
      </c>
      <c r="L573" t="e">
        <f t="shared" si="8"/>
        <v>#DIV/0!</v>
      </c>
    </row>
    <row r="574" spans="11:12" x14ac:dyDescent="0.25">
      <c r="K574" t="s">
        <v>17</v>
      </c>
      <c r="L574" t="e">
        <f t="shared" si="8"/>
        <v>#DIV/0!</v>
      </c>
    </row>
    <row r="575" spans="11:12" x14ac:dyDescent="0.25">
      <c r="K575" t="s">
        <v>17</v>
      </c>
      <c r="L575" t="e">
        <f t="shared" si="8"/>
        <v>#DIV/0!</v>
      </c>
    </row>
    <row r="576" spans="11:12" x14ac:dyDescent="0.25">
      <c r="K576" t="s">
        <v>17</v>
      </c>
      <c r="L576" t="e">
        <f t="shared" si="8"/>
        <v>#DIV/0!</v>
      </c>
    </row>
    <row r="577" spans="11:12" x14ac:dyDescent="0.25">
      <c r="K577" t="s">
        <v>17</v>
      </c>
      <c r="L577" t="e">
        <f t="shared" si="8"/>
        <v>#DIV/0!</v>
      </c>
    </row>
    <row r="578" spans="11:12" x14ac:dyDescent="0.25">
      <c r="K578" t="s">
        <v>17</v>
      </c>
      <c r="L578" t="e">
        <f t="shared" si="8"/>
        <v>#DIV/0!</v>
      </c>
    </row>
    <row r="579" spans="11:12" x14ac:dyDescent="0.25">
      <c r="K579" t="s">
        <v>17</v>
      </c>
      <c r="L579" t="e">
        <f t="shared" ref="L579:L642" si="9">AVERAGE(G579,H579)</f>
        <v>#DIV/0!</v>
      </c>
    </row>
    <row r="580" spans="11:12" x14ac:dyDescent="0.25">
      <c r="K580" t="s">
        <v>17</v>
      </c>
      <c r="L580" t="e">
        <f t="shared" si="9"/>
        <v>#DIV/0!</v>
      </c>
    </row>
    <row r="581" spans="11:12" x14ac:dyDescent="0.25">
      <c r="K581" t="s">
        <v>17</v>
      </c>
      <c r="L581" t="e">
        <f t="shared" si="9"/>
        <v>#DIV/0!</v>
      </c>
    </row>
    <row r="582" spans="11:12" x14ac:dyDescent="0.25">
      <c r="K582" t="s">
        <v>17</v>
      </c>
      <c r="L582" t="e">
        <f t="shared" si="9"/>
        <v>#DIV/0!</v>
      </c>
    </row>
    <row r="583" spans="11:12" x14ac:dyDescent="0.25">
      <c r="K583" t="s">
        <v>17</v>
      </c>
      <c r="L583" t="e">
        <f t="shared" si="9"/>
        <v>#DIV/0!</v>
      </c>
    </row>
    <row r="584" spans="11:12" x14ac:dyDescent="0.25">
      <c r="K584" t="s">
        <v>17</v>
      </c>
      <c r="L584" t="e">
        <f t="shared" si="9"/>
        <v>#DIV/0!</v>
      </c>
    </row>
    <row r="585" spans="11:12" x14ac:dyDescent="0.25">
      <c r="K585" t="s">
        <v>17</v>
      </c>
      <c r="L585" t="e">
        <f t="shared" si="9"/>
        <v>#DIV/0!</v>
      </c>
    </row>
    <row r="586" spans="11:12" x14ac:dyDescent="0.25">
      <c r="K586" t="s">
        <v>17</v>
      </c>
      <c r="L586" t="e">
        <f t="shared" si="9"/>
        <v>#DIV/0!</v>
      </c>
    </row>
    <row r="587" spans="11:12" x14ac:dyDescent="0.25">
      <c r="K587" t="s">
        <v>17</v>
      </c>
      <c r="L587" t="e">
        <f t="shared" si="9"/>
        <v>#DIV/0!</v>
      </c>
    </row>
    <row r="588" spans="11:12" x14ac:dyDescent="0.25">
      <c r="K588" t="s">
        <v>17</v>
      </c>
      <c r="L588" t="e">
        <f t="shared" si="9"/>
        <v>#DIV/0!</v>
      </c>
    </row>
    <row r="589" spans="11:12" x14ac:dyDescent="0.25">
      <c r="K589" t="s">
        <v>17</v>
      </c>
      <c r="L589" t="e">
        <f t="shared" si="9"/>
        <v>#DIV/0!</v>
      </c>
    </row>
    <row r="590" spans="11:12" x14ac:dyDescent="0.25">
      <c r="K590" t="s">
        <v>17</v>
      </c>
      <c r="L590" t="e">
        <f t="shared" si="9"/>
        <v>#DIV/0!</v>
      </c>
    </row>
    <row r="591" spans="11:12" x14ac:dyDescent="0.25">
      <c r="K591" t="s">
        <v>17</v>
      </c>
      <c r="L591" t="e">
        <f t="shared" si="9"/>
        <v>#DIV/0!</v>
      </c>
    </row>
    <row r="592" spans="11:12" x14ac:dyDescent="0.25">
      <c r="K592" t="s">
        <v>17</v>
      </c>
      <c r="L592" t="e">
        <f t="shared" si="9"/>
        <v>#DIV/0!</v>
      </c>
    </row>
    <row r="593" spans="11:12" x14ac:dyDescent="0.25">
      <c r="K593" t="s">
        <v>17</v>
      </c>
      <c r="L593" t="e">
        <f t="shared" si="9"/>
        <v>#DIV/0!</v>
      </c>
    </row>
    <row r="594" spans="11:12" x14ac:dyDescent="0.25">
      <c r="K594" t="s">
        <v>17</v>
      </c>
      <c r="L594" t="e">
        <f t="shared" si="9"/>
        <v>#DIV/0!</v>
      </c>
    </row>
    <row r="595" spans="11:12" x14ac:dyDescent="0.25">
      <c r="K595" t="s">
        <v>17</v>
      </c>
      <c r="L595" t="e">
        <f t="shared" si="9"/>
        <v>#DIV/0!</v>
      </c>
    </row>
    <row r="596" spans="11:12" x14ac:dyDescent="0.25">
      <c r="K596" t="s">
        <v>17</v>
      </c>
      <c r="L596" t="e">
        <f t="shared" si="9"/>
        <v>#DIV/0!</v>
      </c>
    </row>
    <row r="597" spans="11:12" x14ac:dyDescent="0.25">
      <c r="K597" t="s">
        <v>17</v>
      </c>
      <c r="L597" t="e">
        <f t="shared" si="9"/>
        <v>#DIV/0!</v>
      </c>
    </row>
    <row r="598" spans="11:12" x14ac:dyDescent="0.25">
      <c r="K598" t="s">
        <v>17</v>
      </c>
      <c r="L598" t="e">
        <f t="shared" si="9"/>
        <v>#DIV/0!</v>
      </c>
    </row>
    <row r="599" spans="11:12" x14ac:dyDescent="0.25">
      <c r="K599" t="s">
        <v>17</v>
      </c>
      <c r="L599" t="e">
        <f t="shared" si="9"/>
        <v>#DIV/0!</v>
      </c>
    </row>
    <row r="600" spans="11:12" x14ac:dyDescent="0.25">
      <c r="K600" t="s">
        <v>17</v>
      </c>
      <c r="L600" t="e">
        <f t="shared" si="9"/>
        <v>#DIV/0!</v>
      </c>
    </row>
    <row r="601" spans="11:12" x14ac:dyDescent="0.25">
      <c r="K601" t="s">
        <v>17</v>
      </c>
      <c r="L601" t="e">
        <f t="shared" si="9"/>
        <v>#DIV/0!</v>
      </c>
    </row>
    <row r="602" spans="11:12" x14ac:dyDescent="0.25">
      <c r="K602" t="s">
        <v>17</v>
      </c>
      <c r="L602" t="e">
        <f t="shared" si="9"/>
        <v>#DIV/0!</v>
      </c>
    </row>
    <row r="603" spans="11:12" x14ac:dyDescent="0.25">
      <c r="K603" t="s">
        <v>17</v>
      </c>
      <c r="L603" t="e">
        <f t="shared" si="9"/>
        <v>#DIV/0!</v>
      </c>
    </row>
    <row r="604" spans="11:12" x14ac:dyDescent="0.25">
      <c r="K604" t="s">
        <v>17</v>
      </c>
      <c r="L604" t="e">
        <f t="shared" si="9"/>
        <v>#DIV/0!</v>
      </c>
    </row>
    <row r="605" spans="11:12" x14ac:dyDescent="0.25">
      <c r="K605" t="s">
        <v>17</v>
      </c>
      <c r="L605" t="e">
        <f t="shared" si="9"/>
        <v>#DIV/0!</v>
      </c>
    </row>
    <row r="606" spans="11:12" x14ac:dyDescent="0.25">
      <c r="K606" t="s">
        <v>17</v>
      </c>
      <c r="L606" t="e">
        <f t="shared" si="9"/>
        <v>#DIV/0!</v>
      </c>
    </row>
    <row r="607" spans="11:12" x14ac:dyDescent="0.25">
      <c r="K607" t="s">
        <v>17</v>
      </c>
      <c r="L607" t="e">
        <f t="shared" si="9"/>
        <v>#DIV/0!</v>
      </c>
    </row>
    <row r="608" spans="11:12" x14ac:dyDescent="0.25">
      <c r="K608" t="s">
        <v>17</v>
      </c>
      <c r="L608" t="e">
        <f t="shared" si="9"/>
        <v>#DIV/0!</v>
      </c>
    </row>
    <row r="609" spans="11:12" x14ac:dyDescent="0.25">
      <c r="K609" t="s">
        <v>17</v>
      </c>
      <c r="L609" t="e">
        <f t="shared" si="9"/>
        <v>#DIV/0!</v>
      </c>
    </row>
    <row r="610" spans="11:12" x14ac:dyDescent="0.25">
      <c r="K610" t="s">
        <v>17</v>
      </c>
      <c r="L610" t="e">
        <f t="shared" si="9"/>
        <v>#DIV/0!</v>
      </c>
    </row>
    <row r="611" spans="11:12" x14ac:dyDescent="0.25">
      <c r="K611" t="s">
        <v>17</v>
      </c>
      <c r="L611" t="e">
        <f t="shared" si="9"/>
        <v>#DIV/0!</v>
      </c>
    </row>
    <row r="612" spans="11:12" x14ac:dyDescent="0.25">
      <c r="K612" t="s">
        <v>17</v>
      </c>
      <c r="L612" t="e">
        <f t="shared" si="9"/>
        <v>#DIV/0!</v>
      </c>
    </row>
    <row r="613" spans="11:12" x14ac:dyDescent="0.25">
      <c r="K613" t="s">
        <v>17</v>
      </c>
      <c r="L613" t="e">
        <f t="shared" si="9"/>
        <v>#DIV/0!</v>
      </c>
    </row>
    <row r="614" spans="11:12" x14ac:dyDescent="0.25">
      <c r="K614" t="s">
        <v>17</v>
      </c>
      <c r="L614" t="e">
        <f t="shared" si="9"/>
        <v>#DIV/0!</v>
      </c>
    </row>
    <row r="615" spans="11:12" x14ac:dyDescent="0.25">
      <c r="K615" t="s">
        <v>17</v>
      </c>
      <c r="L615" t="e">
        <f t="shared" si="9"/>
        <v>#DIV/0!</v>
      </c>
    </row>
    <row r="616" spans="11:12" x14ac:dyDescent="0.25">
      <c r="K616" t="s">
        <v>17</v>
      </c>
      <c r="L616" t="e">
        <f t="shared" si="9"/>
        <v>#DIV/0!</v>
      </c>
    </row>
    <row r="617" spans="11:12" x14ac:dyDescent="0.25">
      <c r="K617" t="s">
        <v>17</v>
      </c>
      <c r="L617" t="e">
        <f t="shared" si="9"/>
        <v>#DIV/0!</v>
      </c>
    </row>
    <row r="618" spans="11:12" x14ac:dyDescent="0.25">
      <c r="K618" t="s">
        <v>17</v>
      </c>
      <c r="L618" t="e">
        <f t="shared" si="9"/>
        <v>#DIV/0!</v>
      </c>
    </row>
    <row r="619" spans="11:12" x14ac:dyDescent="0.25">
      <c r="K619" t="s">
        <v>17</v>
      </c>
      <c r="L619" t="e">
        <f t="shared" si="9"/>
        <v>#DIV/0!</v>
      </c>
    </row>
    <row r="620" spans="11:12" x14ac:dyDescent="0.25">
      <c r="K620" t="s">
        <v>17</v>
      </c>
      <c r="L620" t="e">
        <f t="shared" si="9"/>
        <v>#DIV/0!</v>
      </c>
    </row>
    <row r="621" spans="11:12" x14ac:dyDescent="0.25">
      <c r="K621" t="s">
        <v>17</v>
      </c>
      <c r="L621" t="e">
        <f t="shared" si="9"/>
        <v>#DIV/0!</v>
      </c>
    </row>
    <row r="622" spans="11:12" x14ac:dyDescent="0.25">
      <c r="K622" t="s">
        <v>17</v>
      </c>
      <c r="L622" t="e">
        <f t="shared" si="9"/>
        <v>#DIV/0!</v>
      </c>
    </row>
    <row r="623" spans="11:12" x14ac:dyDescent="0.25">
      <c r="K623" t="s">
        <v>17</v>
      </c>
      <c r="L623" t="e">
        <f t="shared" si="9"/>
        <v>#DIV/0!</v>
      </c>
    </row>
    <row r="624" spans="11:12" x14ac:dyDescent="0.25">
      <c r="K624" t="s">
        <v>17</v>
      </c>
      <c r="L624" t="e">
        <f t="shared" si="9"/>
        <v>#DIV/0!</v>
      </c>
    </row>
    <row r="625" spans="11:12" x14ac:dyDescent="0.25">
      <c r="K625" t="s">
        <v>17</v>
      </c>
      <c r="L625" t="e">
        <f t="shared" si="9"/>
        <v>#DIV/0!</v>
      </c>
    </row>
    <row r="626" spans="11:12" x14ac:dyDescent="0.25">
      <c r="K626" t="s">
        <v>17</v>
      </c>
      <c r="L626" t="e">
        <f t="shared" si="9"/>
        <v>#DIV/0!</v>
      </c>
    </row>
    <row r="627" spans="11:12" x14ac:dyDescent="0.25">
      <c r="K627" t="s">
        <v>17</v>
      </c>
      <c r="L627" t="e">
        <f t="shared" si="9"/>
        <v>#DIV/0!</v>
      </c>
    </row>
    <row r="628" spans="11:12" x14ac:dyDescent="0.25">
      <c r="K628" t="s">
        <v>17</v>
      </c>
      <c r="L628" t="e">
        <f t="shared" si="9"/>
        <v>#DIV/0!</v>
      </c>
    </row>
    <row r="629" spans="11:12" x14ac:dyDescent="0.25">
      <c r="K629" t="s">
        <v>17</v>
      </c>
      <c r="L629" t="e">
        <f t="shared" si="9"/>
        <v>#DIV/0!</v>
      </c>
    </row>
    <row r="630" spans="11:12" x14ac:dyDescent="0.25">
      <c r="K630" t="s">
        <v>17</v>
      </c>
      <c r="L630" t="e">
        <f t="shared" si="9"/>
        <v>#DIV/0!</v>
      </c>
    </row>
    <row r="631" spans="11:12" x14ac:dyDescent="0.25">
      <c r="K631" t="s">
        <v>17</v>
      </c>
      <c r="L631" t="e">
        <f t="shared" si="9"/>
        <v>#DIV/0!</v>
      </c>
    </row>
    <row r="632" spans="11:12" x14ac:dyDescent="0.25">
      <c r="K632" t="s">
        <v>17</v>
      </c>
      <c r="L632" t="e">
        <f t="shared" si="9"/>
        <v>#DIV/0!</v>
      </c>
    </row>
    <row r="633" spans="11:12" x14ac:dyDescent="0.25">
      <c r="K633" t="s">
        <v>17</v>
      </c>
      <c r="L633" t="e">
        <f t="shared" si="9"/>
        <v>#DIV/0!</v>
      </c>
    </row>
    <row r="634" spans="11:12" x14ac:dyDescent="0.25">
      <c r="K634" t="s">
        <v>17</v>
      </c>
      <c r="L634" t="e">
        <f t="shared" si="9"/>
        <v>#DIV/0!</v>
      </c>
    </row>
    <row r="635" spans="11:12" x14ac:dyDescent="0.25">
      <c r="K635" t="s">
        <v>17</v>
      </c>
      <c r="L635" t="e">
        <f t="shared" si="9"/>
        <v>#DIV/0!</v>
      </c>
    </row>
    <row r="636" spans="11:12" x14ac:dyDescent="0.25">
      <c r="K636" t="s">
        <v>17</v>
      </c>
      <c r="L636" t="e">
        <f t="shared" si="9"/>
        <v>#DIV/0!</v>
      </c>
    </row>
    <row r="637" spans="11:12" x14ac:dyDescent="0.25">
      <c r="K637" t="s">
        <v>17</v>
      </c>
      <c r="L637" t="e">
        <f t="shared" si="9"/>
        <v>#DIV/0!</v>
      </c>
    </row>
    <row r="638" spans="11:12" x14ac:dyDescent="0.25">
      <c r="K638" t="s">
        <v>17</v>
      </c>
      <c r="L638" t="e">
        <f t="shared" si="9"/>
        <v>#DIV/0!</v>
      </c>
    </row>
    <row r="639" spans="11:12" x14ac:dyDescent="0.25">
      <c r="K639" t="s">
        <v>17</v>
      </c>
      <c r="L639" t="e">
        <f t="shared" si="9"/>
        <v>#DIV/0!</v>
      </c>
    </row>
    <row r="640" spans="11:12" x14ac:dyDescent="0.25">
      <c r="K640" t="s">
        <v>17</v>
      </c>
      <c r="L640" t="e">
        <f t="shared" si="9"/>
        <v>#DIV/0!</v>
      </c>
    </row>
    <row r="641" spans="11:12" x14ac:dyDescent="0.25">
      <c r="K641" t="s">
        <v>17</v>
      </c>
      <c r="L641" t="e">
        <f t="shared" si="9"/>
        <v>#DIV/0!</v>
      </c>
    </row>
    <row r="642" spans="11:12" x14ac:dyDescent="0.25">
      <c r="K642" t="s">
        <v>17</v>
      </c>
      <c r="L642" t="e">
        <f t="shared" si="9"/>
        <v>#DIV/0!</v>
      </c>
    </row>
    <row r="643" spans="11:12" x14ac:dyDescent="0.25">
      <c r="K643" t="s">
        <v>17</v>
      </c>
      <c r="L643" t="e">
        <f t="shared" ref="L643:L706" si="10">AVERAGE(G643,H643)</f>
        <v>#DIV/0!</v>
      </c>
    </row>
    <row r="644" spans="11:12" x14ac:dyDescent="0.25">
      <c r="K644" t="s">
        <v>17</v>
      </c>
      <c r="L644" t="e">
        <f t="shared" si="10"/>
        <v>#DIV/0!</v>
      </c>
    </row>
    <row r="645" spans="11:12" x14ac:dyDescent="0.25">
      <c r="K645" t="s">
        <v>17</v>
      </c>
      <c r="L645" t="e">
        <f t="shared" si="10"/>
        <v>#DIV/0!</v>
      </c>
    </row>
    <row r="646" spans="11:12" x14ac:dyDescent="0.25">
      <c r="K646" t="s">
        <v>17</v>
      </c>
      <c r="L646" t="e">
        <f t="shared" si="10"/>
        <v>#DIV/0!</v>
      </c>
    </row>
    <row r="647" spans="11:12" x14ac:dyDescent="0.25">
      <c r="K647" t="s">
        <v>17</v>
      </c>
      <c r="L647" t="e">
        <f t="shared" si="10"/>
        <v>#DIV/0!</v>
      </c>
    </row>
    <row r="648" spans="11:12" x14ac:dyDescent="0.25">
      <c r="K648" t="s">
        <v>17</v>
      </c>
      <c r="L648" t="e">
        <f t="shared" si="10"/>
        <v>#DIV/0!</v>
      </c>
    </row>
    <row r="649" spans="11:12" x14ac:dyDescent="0.25">
      <c r="K649" t="s">
        <v>17</v>
      </c>
      <c r="L649" t="e">
        <f t="shared" si="10"/>
        <v>#DIV/0!</v>
      </c>
    </row>
    <row r="650" spans="11:12" x14ac:dyDescent="0.25">
      <c r="K650" t="s">
        <v>17</v>
      </c>
      <c r="L650" t="e">
        <f t="shared" si="10"/>
        <v>#DIV/0!</v>
      </c>
    </row>
    <row r="651" spans="11:12" x14ac:dyDescent="0.25">
      <c r="K651" t="s">
        <v>17</v>
      </c>
      <c r="L651" t="e">
        <f t="shared" si="10"/>
        <v>#DIV/0!</v>
      </c>
    </row>
    <row r="652" spans="11:12" x14ac:dyDescent="0.25">
      <c r="K652" t="s">
        <v>17</v>
      </c>
      <c r="L652" t="e">
        <f t="shared" si="10"/>
        <v>#DIV/0!</v>
      </c>
    </row>
    <row r="653" spans="11:12" x14ac:dyDescent="0.25">
      <c r="K653" t="s">
        <v>17</v>
      </c>
      <c r="L653" t="e">
        <f t="shared" si="10"/>
        <v>#DIV/0!</v>
      </c>
    </row>
    <row r="654" spans="11:12" x14ac:dyDescent="0.25">
      <c r="K654" t="s">
        <v>17</v>
      </c>
      <c r="L654" t="e">
        <f t="shared" si="10"/>
        <v>#DIV/0!</v>
      </c>
    </row>
    <row r="655" spans="11:12" x14ac:dyDescent="0.25">
      <c r="K655" t="s">
        <v>17</v>
      </c>
      <c r="L655" t="e">
        <f t="shared" si="10"/>
        <v>#DIV/0!</v>
      </c>
    </row>
    <row r="656" spans="11:12" x14ac:dyDescent="0.25">
      <c r="K656" t="s">
        <v>17</v>
      </c>
      <c r="L656" t="e">
        <f t="shared" si="10"/>
        <v>#DIV/0!</v>
      </c>
    </row>
    <row r="657" spans="11:12" x14ac:dyDescent="0.25">
      <c r="K657" t="s">
        <v>17</v>
      </c>
      <c r="L657" t="e">
        <f t="shared" si="10"/>
        <v>#DIV/0!</v>
      </c>
    </row>
    <row r="658" spans="11:12" x14ac:dyDescent="0.25">
      <c r="K658" t="s">
        <v>17</v>
      </c>
      <c r="L658" t="e">
        <f t="shared" si="10"/>
        <v>#DIV/0!</v>
      </c>
    </row>
    <row r="659" spans="11:12" x14ac:dyDescent="0.25">
      <c r="K659" t="s">
        <v>17</v>
      </c>
      <c r="L659" t="e">
        <f t="shared" si="10"/>
        <v>#DIV/0!</v>
      </c>
    </row>
    <row r="660" spans="11:12" x14ac:dyDescent="0.25">
      <c r="K660" t="s">
        <v>17</v>
      </c>
      <c r="L660" t="e">
        <f t="shared" si="10"/>
        <v>#DIV/0!</v>
      </c>
    </row>
    <row r="661" spans="11:12" x14ac:dyDescent="0.25">
      <c r="K661" t="s">
        <v>17</v>
      </c>
      <c r="L661" t="e">
        <f t="shared" si="10"/>
        <v>#DIV/0!</v>
      </c>
    </row>
    <row r="662" spans="11:12" x14ac:dyDescent="0.25">
      <c r="K662" t="s">
        <v>17</v>
      </c>
      <c r="L662" t="e">
        <f t="shared" si="10"/>
        <v>#DIV/0!</v>
      </c>
    </row>
    <row r="663" spans="11:12" x14ac:dyDescent="0.25">
      <c r="K663" t="s">
        <v>17</v>
      </c>
      <c r="L663" t="e">
        <f t="shared" si="10"/>
        <v>#DIV/0!</v>
      </c>
    </row>
    <row r="664" spans="11:12" x14ac:dyDescent="0.25">
      <c r="K664" t="s">
        <v>17</v>
      </c>
      <c r="L664" t="e">
        <f t="shared" si="10"/>
        <v>#DIV/0!</v>
      </c>
    </row>
    <row r="665" spans="11:12" x14ac:dyDescent="0.25">
      <c r="K665" t="s">
        <v>17</v>
      </c>
      <c r="L665" t="e">
        <f t="shared" si="10"/>
        <v>#DIV/0!</v>
      </c>
    </row>
    <row r="666" spans="11:12" x14ac:dyDescent="0.25">
      <c r="K666" t="s">
        <v>17</v>
      </c>
      <c r="L666" t="e">
        <f t="shared" si="10"/>
        <v>#DIV/0!</v>
      </c>
    </row>
    <row r="667" spans="11:12" x14ac:dyDescent="0.25">
      <c r="K667" t="s">
        <v>17</v>
      </c>
      <c r="L667" t="e">
        <f t="shared" si="10"/>
        <v>#DIV/0!</v>
      </c>
    </row>
    <row r="668" spans="11:12" x14ac:dyDescent="0.25">
      <c r="K668" t="s">
        <v>17</v>
      </c>
      <c r="L668" t="e">
        <f t="shared" si="10"/>
        <v>#DIV/0!</v>
      </c>
    </row>
    <row r="669" spans="11:12" x14ac:dyDescent="0.25">
      <c r="K669" t="s">
        <v>17</v>
      </c>
      <c r="L669" t="e">
        <f t="shared" si="10"/>
        <v>#DIV/0!</v>
      </c>
    </row>
    <row r="670" spans="11:12" x14ac:dyDescent="0.25">
      <c r="K670" t="s">
        <v>17</v>
      </c>
      <c r="L670" t="e">
        <f t="shared" si="10"/>
        <v>#DIV/0!</v>
      </c>
    </row>
    <row r="671" spans="11:12" x14ac:dyDescent="0.25">
      <c r="K671" t="s">
        <v>17</v>
      </c>
      <c r="L671" t="e">
        <f t="shared" si="10"/>
        <v>#DIV/0!</v>
      </c>
    </row>
    <row r="672" spans="11:12" x14ac:dyDescent="0.25">
      <c r="K672" t="s">
        <v>17</v>
      </c>
      <c r="L672" t="e">
        <f t="shared" si="10"/>
        <v>#DIV/0!</v>
      </c>
    </row>
    <row r="673" spans="11:12" x14ac:dyDescent="0.25">
      <c r="K673" t="s">
        <v>17</v>
      </c>
      <c r="L673" t="e">
        <f t="shared" si="10"/>
        <v>#DIV/0!</v>
      </c>
    </row>
    <row r="674" spans="11:12" x14ac:dyDescent="0.25">
      <c r="K674" t="s">
        <v>17</v>
      </c>
      <c r="L674" t="e">
        <f t="shared" si="10"/>
        <v>#DIV/0!</v>
      </c>
    </row>
    <row r="675" spans="11:12" x14ac:dyDescent="0.25">
      <c r="K675" t="s">
        <v>17</v>
      </c>
      <c r="L675" t="e">
        <f t="shared" si="10"/>
        <v>#DIV/0!</v>
      </c>
    </row>
    <row r="676" spans="11:12" x14ac:dyDescent="0.25">
      <c r="K676" t="s">
        <v>17</v>
      </c>
      <c r="L676" t="e">
        <f t="shared" si="10"/>
        <v>#DIV/0!</v>
      </c>
    </row>
    <row r="677" spans="11:12" x14ac:dyDescent="0.25">
      <c r="K677" t="s">
        <v>17</v>
      </c>
      <c r="L677" t="e">
        <f t="shared" si="10"/>
        <v>#DIV/0!</v>
      </c>
    </row>
    <row r="678" spans="11:12" x14ac:dyDescent="0.25">
      <c r="K678" t="s">
        <v>17</v>
      </c>
      <c r="L678" t="e">
        <f t="shared" si="10"/>
        <v>#DIV/0!</v>
      </c>
    </row>
    <row r="679" spans="11:12" x14ac:dyDescent="0.25">
      <c r="K679" t="s">
        <v>17</v>
      </c>
      <c r="L679" t="e">
        <f t="shared" si="10"/>
        <v>#DIV/0!</v>
      </c>
    </row>
    <row r="680" spans="11:12" x14ac:dyDescent="0.25">
      <c r="K680" t="s">
        <v>17</v>
      </c>
      <c r="L680" t="e">
        <f t="shared" si="10"/>
        <v>#DIV/0!</v>
      </c>
    </row>
    <row r="681" spans="11:12" x14ac:dyDescent="0.25">
      <c r="K681" t="s">
        <v>17</v>
      </c>
      <c r="L681" t="e">
        <f t="shared" si="10"/>
        <v>#DIV/0!</v>
      </c>
    </row>
    <row r="682" spans="11:12" x14ac:dyDescent="0.25">
      <c r="K682" t="s">
        <v>17</v>
      </c>
      <c r="L682" t="e">
        <f t="shared" si="10"/>
        <v>#DIV/0!</v>
      </c>
    </row>
    <row r="683" spans="11:12" x14ac:dyDescent="0.25">
      <c r="K683" t="s">
        <v>17</v>
      </c>
      <c r="L683" t="e">
        <f t="shared" si="10"/>
        <v>#DIV/0!</v>
      </c>
    </row>
    <row r="684" spans="11:12" x14ac:dyDescent="0.25">
      <c r="K684" t="s">
        <v>17</v>
      </c>
      <c r="L684" t="e">
        <f t="shared" si="10"/>
        <v>#DIV/0!</v>
      </c>
    </row>
    <row r="685" spans="11:12" x14ac:dyDescent="0.25">
      <c r="K685" t="s">
        <v>17</v>
      </c>
      <c r="L685" t="e">
        <f t="shared" si="10"/>
        <v>#DIV/0!</v>
      </c>
    </row>
    <row r="686" spans="11:12" x14ac:dyDescent="0.25">
      <c r="K686" t="s">
        <v>17</v>
      </c>
      <c r="L686" t="e">
        <f t="shared" si="10"/>
        <v>#DIV/0!</v>
      </c>
    </row>
    <row r="687" spans="11:12" x14ac:dyDescent="0.25">
      <c r="K687" t="s">
        <v>17</v>
      </c>
      <c r="L687" t="e">
        <f t="shared" si="10"/>
        <v>#DIV/0!</v>
      </c>
    </row>
    <row r="688" spans="11:12" x14ac:dyDescent="0.25">
      <c r="K688" t="s">
        <v>17</v>
      </c>
      <c r="L688" t="e">
        <f t="shared" si="10"/>
        <v>#DIV/0!</v>
      </c>
    </row>
    <row r="689" spans="11:12" x14ac:dyDescent="0.25">
      <c r="K689" t="s">
        <v>17</v>
      </c>
      <c r="L689" t="e">
        <f t="shared" si="10"/>
        <v>#DIV/0!</v>
      </c>
    </row>
    <row r="690" spans="11:12" x14ac:dyDescent="0.25">
      <c r="K690" t="s">
        <v>17</v>
      </c>
      <c r="L690" t="e">
        <f t="shared" si="10"/>
        <v>#DIV/0!</v>
      </c>
    </row>
    <row r="691" spans="11:12" x14ac:dyDescent="0.25">
      <c r="K691" t="s">
        <v>17</v>
      </c>
      <c r="L691" t="e">
        <f t="shared" si="10"/>
        <v>#DIV/0!</v>
      </c>
    </row>
    <row r="692" spans="11:12" x14ac:dyDescent="0.25">
      <c r="K692" t="s">
        <v>17</v>
      </c>
      <c r="L692" t="e">
        <f t="shared" si="10"/>
        <v>#DIV/0!</v>
      </c>
    </row>
    <row r="693" spans="11:12" x14ac:dyDescent="0.25">
      <c r="K693" t="s">
        <v>17</v>
      </c>
      <c r="L693" t="e">
        <f t="shared" si="10"/>
        <v>#DIV/0!</v>
      </c>
    </row>
    <row r="694" spans="11:12" x14ac:dyDescent="0.25">
      <c r="K694" t="s">
        <v>17</v>
      </c>
      <c r="L694" t="e">
        <f t="shared" si="10"/>
        <v>#DIV/0!</v>
      </c>
    </row>
    <row r="695" spans="11:12" x14ac:dyDescent="0.25">
      <c r="K695" t="s">
        <v>17</v>
      </c>
      <c r="L695" t="e">
        <f t="shared" si="10"/>
        <v>#DIV/0!</v>
      </c>
    </row>
    <row r="696" spans="11:12" x14ac:dyDescent="0.25">
      <c r="K696" t="s">
        <v>17</v>
      </c>
      <c r="L696" t="e">
        <f t="shared" si="10"/>
        <v>#DIV/0!</v>
      </c>
    </row>
    <row r="697" spans="11:12" x14ac:dyDescent="0.25">
      <c r="K697" t="s">
        <v>17</v>
      </c>
      <c r="L697" t="e">
        <f t="shared" si="10"/>
        <v>#DIV/0!</v>
      </c>
    </row>
    <row r="698" spans="11:12" x14ac:dyDescent="0.25">
      <c r="K698" t="s">
        <v>17</v>
      </c>
      <c r="L698" t="e">
        <f t="shared" si="10"/>
        <v>#DIV/0!</v>
      </c>
    </row>
    <row r="699" spans="11:12" x14ac:dyDescent="0.25">
      <c r="K699" t="s">
        <v>17</v>
      </c>
      <c r="L699" t="e">
        <f t="shared" si="10"/>
        <v>#DIV/0!</v>
      </c>
    </row>
    <row r="700" spans="11:12" x14ac:dyDescent="0.25">
      <c r="K700" t="s">
        <v>17</v>
      </c>
      <c r="L700" t="e">
        <f t="shared" si="10"/>
        <v>#DIV/0!</v>
      </c>
    </row>
    <row r="701" spans="11:12" x14ac:dyDescent="0.25">
      <c r="K701" t="s">
        <v>17</v>
      </c>
      <c r="L701" t="e">
        <f t="shared" si="10"/>
        <v>#DIV/0!</v>
      </c>
    </row>
    <row r="702" spans="11:12" x14ac:dyDescent="0.25">
      <c r="K702" t="s">
        <v>17</v>
      </c>
      <c r="L702" t="e">
        <f t="shared" si="10"/>
        <v>#DIV/0!</v>
      </c>
    </row>
    <row r="703" spans="11:12" x14ac:dyDescent="0.25">
      <c r="K703" t="s">
        <v>17</v>
      </c>
      <c r="L703" t="e">
        <f t="shared" si="10"/>
        <v>#DIV/0!</v>
      </c>
    </row>
    <row r="704" spans="11:12" x14ac:dyDescent="0.25">
      <c r="K704" t="s">
        <v>17</v>
      </c>
      <c r="L704" t="e">
        <f t="shared" si="10"/>
        <v>#DIV/0!</v>
      </c>
    </row>
    <row r="705" spans="11:12" x14ac:dyDescent="0.25">
      <c r="K705" t="s">
        <v>17</v>
      </c>
      <c r="L705" t="e">
        <f t="shared" si="10"/>
        <v>#DIV/0!</v>
      </c>
    </row>
    <row r="706" spans="11:12" x14ac:dyDescent="0.25">
      <c r="K706" t="s">
        <v>17</v>
      </c>
      <c r="L706" t="e">
        <f t="shared" si="10"/>
        <v>#DIV/0!</v>
      </c>
    </row>
    <row r="707" spans="11:12" x14ac:dyDescent="0.25">
      <c r="K707" t="s">
        <v>17</v>
      </c>
      <c r="L707" t="e">
        <f t="shared" ref="L707:L770" si="11">AVERAGE(G707,H707)</f>
        <v>#DIV/0!</v>
      </c>
    </row>
    <row r="708" spans="11:12" x14ac:dyDescent="0.25">
      <c r="K708" t="s">
        <v>17</v>
      </c>
      <c r="L708" t="e">
        <f t="shared" si="11"/>
        <v>#DIV/0!</v>
      </c>
    </row>
    <row r="709" spans="11:12" x14ac:dyDescent="0.25">
      <c r="K709" t="s">
        <v>17</v>
      </c>
      <c r="L709" t="e">
        <f t="shared" si="11"/>
        <v>#DIV/0!</v>
      </c>
    </row>
    <row r="710" spans="11:12" x14ac:dyDescent="0.25">
      <c r="K710" t="s">
        <v>17</v>
      </c>
      <c r="L710" t="e">
        <f t="shared" si="11"/>
        <v>#DIV/0!</v>
      </c>
    </row>
    <row r="711" spans="11:12" x14ac:dyDescent="0.25">
      <c r="K711" t="s">
        <v>17</v>
      </c>
      <c r="L711" t="e">
        <f t="shared" si="11"/>
        <v>#DIV/0!</v>
      </c>
    </row>
    <row r="712" spans="11:12" x14ac:dyDescent="0.25">
      <c r="K712" t="s">
        <v>17</v>
      </c>
      <c r="L712" t="e">
        <f t="shared" si="11"/>
        <v>#DIV/0!</v>
      </c>
    </row>
    <row r="713" spans="11:12" x14ac:dyDescent="0.25">
      <c r="K713" t="s">
        <v>17</v>
      </c>
      <c r="L713" t="e">
        <f t="shared" si="11"/>
        <v>#DIV/0!</v>
      </c>
    </row>
    <row r="714" spans="11:12" x14ac:dyDescent="0.25">
      <c r="K714" t="s">
        <v>17</v>
      </c>
      <c r="L714" t="e">
        <f t="shared" si="11"/>
        <v>#DIV/0!</v>
      </c>
    </row>
    <row r="715" spans="11:12" x14ac:dyDescent="0.25">
      <c r="K715" t="s">
        <v>17</v>
      </c>
      <c r="L715" t="e">
        <f t="shared" si="11"/>
        <v>#DIV/0!</v>
      </c>
    </row>
    <row r="716" spans="11:12" x14ac:dyDescent="0.25">
      <c r="K716" t="s">
        <v>17</v>
      </c>
      <c r="L716" t="e">
        <f t="shared" si="11"/>
        <v>#DIV/0!</v>
      </c>
    </row>
    <row r="717" spans="11:12" x14ac:dyDescent="0.25">
      <c r="K717" t="s">
        <v>17</v>
      </c>
      <c r="L717" t="e">
        <f t="shared" si="11"/>
        <v>#DIV/0!</v>
      </c>
    </row>
    <row r="718" spans="11:12" x14ac:dyDescent="0.25">
      <c r="K718" t="s">
        <v>17</v>
      </c>
      <c r="L718" t="e">
        <f t="shared" si="11"/>
        <v>#DIV/0!</v>
      </c>
    </row>
    <row r="719" spans="11:12" x14ac:dyDescent="0.25">
      <c r="K719" t="s">
        <v>17</v>
      </c>
      <c r="L719" t="e">
        <f t="shared" si="11"/>
        <v>#DIV/0!</v>
      </c>
    </row>
    <row r="720" spans="11:12" x14ac:dyDescent="0.25">
      <c r="K720" t="s">
        <v>17</v>
      </c>
      <c r="L720" t="e">
        <f t="shared" si="11"/>
        <v>#DIV/0!</v>
      </c>
    </row>
    <row r="721" spans="11:12" x14ac:dyDescent="0.25">
      <c r="K721" t="s">
        <v>17</v>
      </c>
      <c r="L721" t="e">
        <f t="shared" si="11"/>
        <v>#DIV/0!</v>
      </c>
    </row>
    <row r="722" spans="11:12" x14ac:dyDescent="0.25">
      <c r="K722" t="s">
        <v>17</v>
      </c>
      <c r="L722" t="e">
        <f t="shared" si="11"/>
        <v>#DIV/0!</v>
      </c>
    </row>
    <row r="723" spans="11:12" x14ac:dyDescent="0.25">
      <c r="K723" t="s">
        <v>17</v>
      </c>
      <c r="L723" t="e">
        <f t="shared" si="11"/>
        <v>#DIV/0!</v>
      </c>
    </row>
    <row r="724" spans="11:12" x14ac:dyDescent="0.25">
      <c r="K724" t="s">
        <v>17</v>
      </c>
      <c r="L724" t="e">
        <f t="shared" si="11"/>
        <v>#DIV/0!</v>
      </c>
    </row>
    <row r="725" spans="11:12" x14ac:dyDescent="0.25">
      <c r="K725" t="s">
        <v>17</v>
      </c>
      <c r="L725" t="e">
        <f t="shared" si="11"/>
        <v>#DIV/0!</v>
      </c>
    </row>
    <row r="726" spans="11:12" x14ac:dyDescent="0.25">
      <c r="K726" t="s">
        <v>17</v>
      </c>
      <c r="L726" t="e">
        <f t="shared" si="11"/>
        <v>#DIV/0!</v>
      </c>
    </row>
    <row r="727" spans="11:12" x14ac:dyDescent="0.25">
      <c r="K727" t="s">
        <v>17</v>
      </c>
      <c r="L727" t="e">
        <f t="shared" si="11"/>
        <v>#DIV/0!</v>
      </c>
    </row>
    <row r="728" spans="11:12" x14ac:dyDescent="0.25">
      <c r="K728" t="s">
        <v>17</v>
      </c>
      <c r="L728" t="e">
        <f t="shared" si="11"/>
        <v>#DIV/0!</v>
      </c>
    </row>
    <row r="729" spans="11:12" x14ac:dyDescent="0.25">
      <c r="K729" t="s">
        <v>17</v>
      </c>
      <c r="L729" t="e">
        <f t="shared" si="11"/>
        <v>#DIV/0!</v>
      </c>
    </row>
    <row r="730" spans="11:12" x14ac:dyDescent="0.25">
      <c r="K730" t="s">
        <v>17</v>
      </c>
      <c r="L730" t="e">
        <f t="shared" si="11"/>
        <v>#DIV/0!</v>
      </c>
    </row>
    <row r="731" spans="11:12" x14ac:dyDescent="0.25">
      <c r="K731" t="s">
        <v>17</v>
      </c>
      <c r="L731" t="e">
        <f t="shared" si="11"/>
        <v>#DIV/0!</v>
      </c>
    </row>
    <row r="732" spans="11:12" x14ac:dyDescent="0.25">
      <c r="K732" t="s">
        <v>17</v>
      </c>
      <c r="L732" t="e">
        <f t="shared" si="11"/>
        <v>#DIV/0!</v>
      </c>
    </row>
    <row r="733" spans="11:12" x14ac:dyDescent="0.25">
      <c r="K733" t="s">
        <v>17</v>
      </c>
      <c r="L733" t="e">
        <f t="shared" si="11"/>
        <v>#DIV/0!</v>
      </c>
    </row>
    <row r="734" spans="11:12" x14ac:dyDescent="0.25">
      <c r="K734" t="s">
        <v>17</v>
      </c>
      <c r="L734" t="e">
        <f t="shared" si="11"/>
        <v>#DIV/0!</v>
      </c>
    </row>
    <row r="735" spans="11:12" x14ac:dyDescent="0.25">
      <c r="K735" t="s">
        <v>17</v>
      </c>
      <c r="L735" t="e">
        <f t="shared" si="11"/>
        <v>#DIV/0!</v>
      </c>
    </row>
    <row r="736" spans="11:12" x14ac:dyDescent="0.25">
      <c r="K736" t="s">
        <v>17</v>
      </c>
      <c r="L736" t="e">
        <f t="shared" si="11"/>
        <v>#DIV/0!</v>
      </c>
    </row>
    <row r="737" spans="11:12" x14ac:dyDescent="0.25">
      <c r="K737" t="s">
        <v>17</v>
      </c>
      <c r="L737" t="e">
        <f t="shared" si="11"/>
        <v>#DIV/0!</v>
      </c>
    </row>
    <row r="738" spans="11:12" x14ac:dyDescent="0.25">
      <c r="K738" t="s">
        <v>17</v>
      </c>
      <c r="L738" t="e">
        <f t="shared" si="11"/>
        <v>#DIV/0!</v>
      </c>
    </row>
    <row r="739" spans="11:12" x14ac:dyDescent="0.25">
      <c r="K739" t="s">
        <v>17</v>
      </c>
      <c r="L739" t="e">
        <f t="shared" si="11"/>
        <v>#DIV/0!</v>
      </c>
    </row>
    <row r="740" spans="11:12" x14ac:dyDescent="0.25">
      <c r="K740" t="s">
        <v>17</v>
      </c>
      <c r="L740" t="e">
        <f t="shared" si="11"/>
        <v>#DIV/0!</v>
      </c>
    </row>
    <row r="741" spans="11:12" x14ac:dyDescent="0.25">
      <c r="K741" t="s">
        <v>17</v>
      </c>
      <c r="L741" t="e">
        <f t="shared" si="11"/>
        <v>#DIV/0!</v>
      </c>
    </row>
    <row r="742" spans="11:12" x14ac:dyDescent="0.25">
      <c r="K742" t="s">
        <v>17</v>
      </c>
      <c r="L742" t="e">
        <f t="shared" si="11"/>
        <v>#DIV/0!</v>
      </c>
    </row>
    <row r="743" spans="11:12" x14ac:dyDescent="0.25">
      <c r="K743" t="s">
        <v>17</v>
      </c>
      <c r="L743" t="e">
        <f t="shared" si="11"/>
        <v>#DIV/0!</v>
      </c>
    </row>
    <row r="744" spans="11:12" x14ac:dyDescent="0.25">
      <c r="K744" t="s">
        <v>17</v>
      </c>
      <c r="L744" t="e">
        <f t="shared" si="11"/>
        <v>#DIV/0!</v>
      </c>
    </row>
    <row r="745" spans="11:12" x14ac:dyDescent="0.25">
      <c r="K745" t="s">
        <v>17</v>
      </c>
      <c r="L745" t="e">
        <f t="shared" si="11"/>
        <v>#DIV/0!</v>
      </c>
    </row>
    <row r="746" spans="11:12" x14ac:dyDescent="0.25">
      <c r="K746" t="s">
        <v>17</v>
      </c>
      <c r="L746" t="e">
        <f t="shared" si="11"/>
        <v>#DIV/0!</v>
      </c>
    </row>
    <row r="747" spans="11:12" x14ac:dyDescent="0.25">
      <c r="K747" t="s">
        <v>17</v>
      </c>
      <c r="L747" t="e">
        <f t="shared" si="11"/>
        <v>#DIV/0!</v>
      </c>
    </row>
    <row r="748" spans="11:12" x14ac:dyDescent="0.25">
      <c r="K748" t="s">
        <v>17</v>
      </c>
      <c r="L748" t="e">
        <f t="shared" si="11"/>
        <v>#DIV/0!</v>
      </c>
    </row>
    <row r="749" spans="11:12" x14ac:dyDescent="0.25">
      <c r="K749" t="s">
        <v>17</v>
      </c>
      <c r="L749" t="e">
        <f t="shared" si="11"/>
        <v>#DIV/0!</v>
      </c>
    </row>
    <row r="750" spans="11:12" x14ac:dyDescent="0.25">
      <c r="K750" t="s">
        <v>17</v>
      </c>
      <c r="L750" t="e">
        <f t="shared" si="11"/>
        <v>#DIV/0!</v>
      </c>
    </row>
    <row r="751" spans="11:12" x14ac:dyDescent="0.25">
      <c r="K751" t="s">
        <v>17</v>
      </c>
      <c r="L751" t="e">
        <f t="shared" si="11"/>
        <v>#DIV/0!</v>
      </c>
    </row>
    <row r="752" spans="11:12" x14ac:dyDescent="0.25">
      <c r="K752" t="s">
        <v>17</v>
      </c>
      <c r="L752" t="e">
        <f t="shared" si="11"/>
        <v>#DIV/0!</v>
      </c>
    </row>
    <row r="753" spans="11:12" x14ac:dyDescent="0.25">
      <c r="K753" t="s">
        <v>17</v>
      </c>
      <c r="L753" t="e">
        <f t="shared" si="11"/>
        <v>#DIV/0!</v>
      </c>
    </row>
    <row r="754" spans="11:12" x14ac:dyDescent="0.25">
      <c r="K754" t="s">
        <v>17</v>
      </c>
      <c r="L754" t="e">
        <f t="shared" si="11"/>
        <v>#DIV/0!</v>
      </c>
    </row>
    <row r="755" spans="11:12" x14ac:dyDescent="0.25">
      <c r="K755" t="s">
        <v>17</v>
      </c>
      <c r="L755" t="e">
        <f t="shared" si="11"/>
        <v>#DIV/0!</v>
      </c>
    </row>
    <row r="756" spans="11:12" x14ac:dyDescent="0.25">
      <c r="K756" t="s">
        <v>17</v>
      </c>
      <c r="L756" t="e">
        <f t="shared" si="11"/>
        <v>#DIV/0!</v>
      </c>
    </row>
    <row r="757" spans="11:12" x14ac:dyDescent="0.25">
      <c r="K757" t="s">
        <v>17</v>
      </c>
      <c r="L757" t="e">
        <f t="shared" si="11"/>
        <v>#DIV/0!</v>
      </c>
    </row>
    <row r="758" spans="11:12" x14ac:dyDescent="0.25">
      <c r="K758" t="s">
        <v>17</v>
      </c>
      <c r="L758" t="e">
        <f t="shared" si="11"/>
        <v>#DIV/0!</v>
      </c>
    </row>
    <row r="759" spans="11:12" x14ac:dyDescent="0.25">
      <c r="K759" t="s">
        <v>17</v>
      </c>
      <c r="L759" t="e">
        <f t="shared" si="11"/>
        <v>#DIV/0!</v>
      </c>
    </row>
    <row r="760" spans="11:12" x14ac:dyDescent="0.25">
      <c r="K760" t="s">
        <v>17</v>
      </c>
      <c r="L760" t="e">
        <f t="shared" si="11"/>
        <v>#DIV/0!</v>
      </c>
    </row>
    <row r="761" spans="11:12" x14ac:dyDescent="0.25">
      <c r="K761" t="s">
        <v>17</v>
      </c>
      <c r="L761" t="e">
        <f t="shared" si="11"/>
        <v>#DIV/0!</v>
      </c>
    </row>
    <row r="762" spans="11:12" x14ac:dyDescent="0.25">
      <c r="K762" t="s">
        <v>17</v>
      </c>
      <c r="L762" t="e">
        <f t="shared" si="11"/>
        <v>#DIV/0!</v>
      </c>
    </row>
    <row r="763" spans="11:12" x14ac:dyDescent="0.25">
      <c r="K763" t="s">
        <v>17</v>
      </c>
      <c r="L763" t="e">
        <f t="shared" si="11"/>
        <v>#DIV/0!</v>
      </c>
    </row>
    <row r="764" spans="11:12" x14ac:dyDescent="0.25">
      <c r="K764" t="s">
        <v>17</v>
      </c>
      <c r="L764" t="e">
        <f t="shared" si="11"/>
        <v>#DIV/0!</v>
      </c>
    </row>
    <row r="765" spans="11:12" x14ac:dyDescent="0.25">
      <c r="K765" t="s">
        <v>17</v>
      </c>
      <c r="L765" t="e">
        <f t="shared" si="11"/>
        <v>#DIV/0!</v>
      </c>
    </row>
    <row r="766" spans="11:12" x14ac:dyDescent="0.25">
      <c r="K766" t="s">
        <v>17</v>
      </c>
      <c r="L766" t="e">
        <f t="shared" si="11"/>
        <v>#DIV/0!</v>
      </c>
    </row>
    <row r="767" spans="11:12" x14ac:dyDescent="0.25">
      <c r="K767" t="s">
        <v>17</v>
      </c>
      <c r="L767" t="e">
        <f t="shared" si="11"/>
        <v>#DIV/0!</v>
      </c>
    </row>
    <row r="768" spans="11:12" x14ac:dyDescent="0.25">
      <c r="K768" t="s">
        <v>17</v>
      </c>
      <c r="L768" t="e">
        <f t="shared" si="11"/>
        <v>#DIV/0!</v>
      </c>
    </row>
    <row r="769" spans="11:12" x14ac:dyDescent="0.25">
      <c r="K769" t="s">
        <v>17</v>
      </c>
      <c r="L769" t="e">
        <f t="shared" si="11"/>
        <v>#DIV/0!</v>
      </c>
    </row>
    <row r="770" spans="11:12" x14ac:dyDescent="0.25">
      <c r="K770" t="s">
        <v>17</v>
      </c>
      <c r="L770" t="e">
        <f t="shared" si="11"/>
        <v>#DIV/0!</v>
      </c>
    </row>
    <row r="771" spans="11:12" x14ac:dyDescent="0.25">
      <c r="K771" t="s">
        <v>17</v>
      </c>
      <c r="L771" t="e">
        <f t="shared" ref="L771:L834" si="12">AVERAGE(G771,H771)</f>
        <v>#DIV/0!</v>
      </c>
    </row>
    <row r="772" spans="11:12" x14ac:dyDescent="0.25">
      <c r="K772" t="s">
        <v>17</v>
      </c>
      <c r="L772" t="e">
        <f t="shared" si="12"/>
        <v>#DIV/0!</v>
      </c>
    </row>
    <row r="773" spans="11:12" x14ac:dyDescent="0.25">
      <c r="K773" t="s">
        <v>17</v>
      </c>
      <c r="L773" t="e">
        <f t="shared" si="12"/>
        <v>#DIV/0!</v>
      </c>
    </row>
    <row r="774" spans="11:12" x14ac:dyDescent="0.25">
      <c r="K774" t="s">
        <v>17</v>
      </c>
      <c r="L774" t="e">
        <f t="shared" si="12"/>
        <v>#DIV/0!</v>
      </c>
    </row>
    <row r="775" spans="11:12" x14ac:dyDescent="0.25">
      <c r="K775" t="s">
        <v>17</v>
      </c>
      <c r="L775" t="e">
        <f t="shared" si="12"/>
        <v>#DIV/0!</v>
      </c>
    </row>
    <row r="776" spans="11:12" x14ac:dyDescent="0.25">
      <c r="K776" t="s">
        <v>17</v>
      </c>
      <c r="L776" t="e">
        <f t="shared" si="12"/>
        <v>#DIV/0!</v>
      </c>
    </row>
    <row r="777" spans="11:12" x14ac:dyDescent="0.25">
      <c r="K777" t="s">
        <v>17</v>
      </c>
      <c r="L777" t="e">
        <f t="shared" si="12"/>
        <v>#DIV/0!</v>
      </c>
    </row>
    <row r="778" spans="11:12" x14ac:dyDescent="0.25">
      <c r="K778" t="s">
        <v>17</v>
      </c>
      <c r="L778" t="e">
        <f t="shared" si="12"/>
        <v>#DIV/0!</v>
      </c>
    </row>
    <row r="779" spans="11:12" x14ac:dyDescent="0.25">
      <c r="K779" t="s">
        <v>17</v>
      </c>
      <c r="L779" t="e">
        <f t="shared" si="12"/>
        <v>#DIV/0!</v>
      </c>
    </row>
    <row r="780" spans="11:12" x14ac:dyDescent="0.25">
      <c r="K780" t="s">
        <v>17</v>
      </c>
      <c r="L780" t="e">
        <f t="shared" si="12"/>
        <v>#DIV/0!</v>
      </c>
    </row>
    <row r="781" spans="11:12" x14ac:dyDescent="0.25">
      <c r="K781" t="s">
        <v>17</v>
      </c>
      <c r="L781" t="e">
        <f t="shared" si="12"/>
        <v>#DIV/0!</v>
      </c>
    </row>
    <row r="782" spans="11:12" x14ac:dyDescent="0.25">
      <c r="K782" t="s">
        <v>17</v>
      </c>
      <c r="L782" t="e">
        <f t="shared" si="12"/>
        <v>#DIV/0!</v>
      </c>
    </row>
    <row r="783" spans="11:12" x14ac:dyDescent="0.25">
      <c r="K783" t="s">
        <v>17</v>
      </c>
      <c r="L783" t="e">
        <f t="shared" si="12"/>
        <v>#DIV/0!</v>
      </c>
    </row>
    <row r="784" spans="11:12" x14ac:dyDescent="0.25">
      <c r="K784" t="s">
        <v>17</v>
      </c>
      <c r="L784" t="e">
        <f t="shared" si="12"/>
        <v>#DIV/0!</v>
      </c>
    </row>
    <row r="785" spans="11:12" x14ac:dyDescent="0.25">
      <c r="K785" t="s">
        <v>17</v>
      </c>
      <c r="L785" t="e">
        <f t="shared" si="12"/>
        <v>#DIV/0!</v>
      </c>
    </row>
    <row r="786" spans="11:12" x14ac:dyDescent="0.25">
      <c r="K786" t="s">
        <v>17</v>
      </c>
      <c r="L786" t="e">
        <f t="shared" si="12"/>
        <v>#DIV/0!</v>
      </c>
    </row>
    <row r="787" spans="11:12" x14ac:dyDescent="0.25">
      <c r="K787" t="s">
        <v>17</v>
      </c>
      <c r="L787" t="e">
        <f t="shared" si="12"/>
        <v>#DIV/0!</v>
      </c>
    </row>
    <row r="788" spans="11:12" x14ac:dyDescent="0.25">
      <c r="K788" t="s">
        <v>17</v>
      </c>
      <c r="L788" t="e">
        <f t="shared" si="12"/>
        <v>#DIV/0!</v>
      </c>
    </row>
    <row r="789" spans="11:12" x14ac:dyDescent="0.25">
      <c r="K789" t="s">
        <v>17</v>
      </c>
      <c r="L789" t="e">
        <f t="shared" si="12"/>
        <v>#DIV/0!</v>
      </c>
    </row>
    <row r="790" spans="11:12" x14ac:dyDescent="0.25">
      <c r="K790" t="s">
        <v>17</v>
      </c>
      <c r="L790" t="e">
        <f t="shared" si="12"/>
        <v>#DIV/0!</v>
      </c>
    </row>
    <row r="791" spans="11:12" x14ac:dyDescent="0.25">
      <c r="K791" t="s">
        <v>17</v>
      </c>
      <c r="L791" t="e">
        <f t="shared" si="12"/>
        <v>#DIV/0!</v>
      </c>
    </row>
    <row r="792" spans="11:12" x14ac:dyDescent="0.25">
      <c r="K792" t="s">
        <v>17</v>
      </c>
      <c r="L792" t="e">
        <f t="shared" si="12"/>
        <v>#DIV/0!</v>
      </c>
    </row>
    <row r="793" spans="11:12" x14ac:dyDescent="0.25">
      <c r="K793" t="s">
        <v>17</v>
      </c>
      <c r="L793" t="e">
        <f t="shared" si="12"/>
        <v>#DIV/0!</v>
      </c>
    </row>
    <row r="794" spans="11:12" x14ac:dyDescent="0.25">
      <c r="K794" t="s">
        <v>17</v>
      </c>
      <c r="L794" t="e">
        <f t="shared" si="12"/>
        <v>#DIV/0!</v>
      </c>
    </row>
    <row r="795" spans="11:12" x14ac:dyDescent="0.25">
      <c r="K795" t="s">
        <v>17</v>
      </c>
      <c r="L795" t="e">
        <f t="shared" si="12"/>
        <v>#DIV/0!</v>
      </c>
    </row>
    <row r="796" spans="11:12" x14ac:dyDescent="0.25">
      <c r="K796" t="s">
        <v>17</v>
      </c>
      <c r="L796" t="e">
        <f t="shared" si="12"/>
        <v>#DIV/0!</v>
      </c>
    </row>
    <row r="797" spans="11:12" x14ac:dyDescent="0.25">
      <c r="K797" t="s">
        <v>17</v>
      </c>
      <c r="L797" t="e">
        <f t="shared" si="12"/>
        <v>#DIV/0!</v>
      </c>
    </row>
    <row r="798" spans="11:12" x14ac:dyDescent="0.25">
      <c r="K798" t="s">
        <v>17</v>
      </c>
      <c r="L798" t="e">
        <f t="shared" si="12"/>
        <v>#DIV/0!</v>
      </c>
    </row>
    <row r="799" spans="11:12" x14ac:dyDescent="0.25">
      <c r="K799" t="s">
        <v>17</v>
      </c>
      <c r="L799" t="e">
        <f t="shared" si="12"/>
        <v>#DIV/0!</v>
      </c>
    </row>
    <row r="800" spans="11:12" x14ac:dyDescent="0.25">
      <c r="K800" t="s">
        <v>17</v>
      </c>
      <c r="L800" t="e">
        <f t="shared" si="12"/>
        <v>#DIV/0!</v>
      </c>
    </row>
    <row r="801" spans="11:12" x14ac:dyDescent="0.25">
      <c r="K801" t="s">
        <v>17</v>
      </c>
      <c r="L801" t="e">
        <f t="shared" si="12"/>
        <v>#DIV/0!</v>
      </c>
    </row>
    <row r="802" spans="11:12" x14ac:dyDescent="0.25">
      <c r="K802" t="s">
        <v>17</v>
      </c>
      <c r="L802" t="e">
        <f t="shared" si="12"/>
        <v>#DIV/0!</v>
      </c>
    </row>
    <row r="803" spans="11:12" x14ac:dyDescent="0.25">
      <c r="K803" t="s">
        <v>17</v>
      </c>
      <c r="L803" t="e">
        <f t="shared" si="12"/>
        <v>#DIV/0!</v>
      </c>
    </row>
    <row r="804" spans="11:12" x14ac:dyDescent="0.25">
      <c r="K804" t="s">
        <v>17</v>
      </c>
      <c r="L804" t="e">
        <f t="shared" si="12"/>
        <v>#DIV/0!</v>
      </c>
    </row>
    <row r="805" spans="11:12" x14ac:dyDescent="0.25">
      <c r="K805" t="s">
        <v>17</v>
      </c>
      <c r="L805" t="e">
        <f t="shared" si="12"/>
        <v>#DIV/0!</v>
      </c>
    </row>
    <row r="806" spans="11:12" x14ac:dyDescent="0.25">
      <c r="K806" t="s">
        <v>17</v>
      </c>
      <c r="L806" t="e">
        <f t="shared" si="12"/>
        <v>#DIV/0!</v>
      </c>
    </row>
    <row r="807" spans="11:12" x14ac:dyDescent="0.25">
      <c r="K807" t="s">
        <v>17</v>
      </c>
      <c r="L807" t="e">
        <f t="shared" si="12"/>
        <v>#DIV/0!</v>
      </c>
    </row>
    <row r="808" spans="11:12" x14ac:dyDescent="0.25">
      <c r="K808" t="s">
        <v>17</v>
      </c>
      <c r="L808" t="e">
        <f t="shared" si="12"/>
        <v>#DIV/0!</v>
      </c>
    </row>
    <row r="809" spans="11:12" x14ac:dyDescent="0.25">
      <c r="K809" t="s">
        <v>17</v>
      </c>
      <c r="L809" t="e">
        <f t="shared" si="12"/>
        <v>#DIV/0!</v>
      </c>
    </row>
    <row r="810" spans="11:12" x14ac:dyDescent="0.25">
      <c r="K810" t="s">
        <v>17</v>
      </c>
      <c r="L810" t="e">
        <f t="shared" si="12"/>
        <v>#DIV/0!</v>
      </c>
    </row>
    <row r="811" spans="11:12" x14ac:dyDescent="0.25">
      <c r="K811" t="s">
        <v>17</v>
      </c>
      <c r="L811" t="e">
        <f t="shared" si="12"/>
        <v>#DIV/0!</v>
      </c>
    </row>
    <row r="812" spans="11:12" x14ac:dyDescent="0.25">
      <c r="K812" t="s">
        <v>17</v>
      </c>
      <c r="L812" t="e">
        <f t="shared" si="12"/>
        <v>#DIV/0!</v>
      </c>
    </row>
    <row r="813" spans="11:12" x14ac:dyDescent="0.25">
      <c r="K813" t="s">
        <v>17</v>
      </c>
      <c r="L813" t="e">
        <f t="shared" si="12"/>
        <v>#DIV/0!</v>
      </c>
    </row>
    <row r="814" spans="11:12" x14ac:dyDescent="0.25">
      <c r="K814" t="s">
        <v>17</v>
      </c>
      <c r="L814" t="e">
        <f t="shared" si="12"/>
        <v>#DIV/0!</v>
      </c>
    </row>
    <row r="815" spans="11:12" x14ac:dyDescent="0.25">
      <c r="K815" t="s">
        <v>17</v>
      </c>
      <c r="L815" t="e">
        <f t="shared" si="12"/>
        <v>#DIV/0!</v>
      </c>
    </row>
    <row r="816" spans="11:12" x14ac:dyDescent="0.25">
      <c r="K816" t="s">
        <v>17</v>
      </c>
      <c r="L816" t="e">
        <f t="shared" si="12"/>
        <v>#DIV/0!</v>
      </c>
    </row>
    <row r="817" spans="11:12" x14ac:dyDescent="0.25">
      <c r="K817" t="s">
        <v>17</v>
      </c>
      <c r="L817" t="e">
        <f t="shared" si="12"/>
        <v>#DIV/0!</v>
      </c>
    </row>
    <row r="818" spans="11:12" x14ac:dyDescent="0.25">
      <c r="K818" t="s">
        <v>17</v>
      </c>
      <c r="L818" t="e">
        <f t="shared" si="12"/>
        <v>#DIV/0!</v>
      </c>
    </row>
    <row r="819" spans="11:12" x14ac:dyDescent="0.25">
      <c r="K819" t="s">
        <v>17</v>
      </c>
      <c r="L819" t="e">
        <f t="shared" si="12"/>
        <v>#DIV/0!</v>
      </c>
    </row>
    <row r="820" spans="11:12" x14ac:dyDescent="0.25">
      <c r="K820" t="s">
        <v>17</v>
      </c>
      <c r="L820" t="e">
        <f t="shared" si="12"/>
        <v>#DIV/0!</v>
      </c>
    </row>
    <row r="821" spans="11:12" x14ac:dyDescent="0.25">
      <c r="K821" t="s">
        <v>17</v>
      </c>
      <c r="L821" t="e">
        <f t="shared" si="12"/>
        <v>#DIV/0!</v>
      </c>
    </row>
    <row r="822" spans="11:12" x14ac:dyDescent="0.25">
      <c r="K822" t="s">
        <v>17</v>
      </c>
      <c r="L822" t="e">
        <f t="shared" si="12"/>
        <v>#DIV/0!</v>
      </c>
    </row>
    <row r="823" spans="11:12" x14ac:dyDescent="0.25">
      <c r="K823" t="s">
        <v>17</v>
      </c>
      <c r="L823" t="e">
        <f t="shared" si="12"/>
        <v>#DIV/0!</v>
      </c>
    </row>
    <row r="824" spans="11:12" x14ac:dyDescent="0.25">
      <c r="K824" t="s">
        <v>17</v>
      </c>
      <c r="L824" t="e">
        <f t="shared" si="12"/>
        <v>#DIV/0!</v>
      </c>
    </row>
    <row r="825" spans="11:12" x14ac:dyDescent="0.25">
      <c r="K825" t="s">
        <v>17</v>
      </c>
      <c r="L825" t="e">
        <f t="shared" si="12"/>
        <v>#DIV/0!</v>
      </c>
    </row>
    <row r="826" spans="11:12" x14ac:dyDescent="0.25">
      <c r="K826" t="s">
        <v>17</v>
      </c>
      <c r="L826" t="e">
        <f t="shared" si="12"/>
        <v>#DIV/0!</v>
      </c>
    </row>
    <row r="827" spans="11:12" x14ac:dyDescent="0.25">
      <c r="K827" t="s">
        <v>17</v>
      </c>
      <c r="L827" t="e">
        <f t="shared" si="12"/>
        <v>#DIV/0!</v>
      </c>
    </row>
    <row r="828" spans="11:12" x14ac:dyDescent="0.25">
      <c r="K828" t="s">
        <v>17</v>
      </c>
      <c r="L828" t="e">
        <f t="shared" si="12"/>
        <v>#DIV/0!</v>
      </c>
    </row>
    <row r="829" spans="11:12" x14ac:dyDescent="0.25">
      <c r="K829" t="s">
        <v>17</v>
      </c>
      <c r="L829" t="e">
        <f t="shared" si="12"/>
        <v>#DIV/0!</v>
      </c>
    </row>
    <row r="830" spans="11:12" x14ac:dyDescent="0.25">
      <c r="K830" t="s">
        <v>17</v>
      </c>
      <c r="L830" t="e">
        <f t="shared" si="12"/>
        <v>#DIV/0!</v>
      </c>
    </row>
    <row r="831" spans="11:12" x14ac:dyDescent="0.25">
      <c r="K831" t="s">
        <v>17</v>
      </c>
      <c r="L831" t="e">
        <f t="shared" si="12"/>
        <v>#DIV/0!</v>
      </c>
    </row>
    <row r="832" spans="11:12" x14ac:dyDescent="0.25">
      <c r="K832" t="s">
        <v>17</v>
      </c>
      <c r="L832" t="e">
        <f t="shared" si="12"/>
        <v>#DIV/0!</v>
      </c>
    </row>
    <row r="833" spans="11:12" x14ac:dyDescent="0.25">
      <c r="K833" t="s">
        <v>17</v>
      </c>
      <c r="L833" t="e">
        <f t="shared" si="12"/>
        <v>#DIV/0!</v>
      </c>
    </row>
    <row r="834" spans="11:12" x14ac:dyDescent="0.25">
      <c r="K834" t="s">
        <v>17</v>
      </c>
      <c r="L834" t="e">
        <f t="shared" si="12"/>
        <v>#DIV/0!</v>
      </c>
    </row>
    <row r="835" spans="11:12" x14ac:dyDescent="0.25">
      <c r="K835" t="s">
        <v>17</v>
      </c>
      <c r="L835" t="e">
        <f t="shared" ref="L835:L898" si="13">AVERAGE(G835,H835)</f>
        <v>#DIV/0!</v>
      </c>
    </row>
    <row r="836" spans="11:12" x14ac:dyDescent="0.25">
      <c r="K836" t="s">
        <v>17</v>
      </c>
      <c r="L836" t="e">
        <f t="shared" si="13"/>
        <v>#DIV/0!</v>
      </c>
    </row>
    <row r="837" spans="11:12" x14ac:dyDescent="0.25">
      <c r="K837" t="s">
        <v>17</v>
      </c>
      <c r="L837" t="e">
        <f t="shared" si="13"/>
        <v>#DIV/0!</v>
      </c>
    </row>
    <row r="838" spans="11:12" x14ac:dyDescent="0.25">
      <c r="K838" t="s">
        <v>17</v>
      </c>
      <c r="L838" t="e">
        <f t="shared" si="13"/>
        <v>#DIV/0!</v>
      </c>
    </row>
    <row r="839" spans="11:12" x14ac:dyDescent="0.25">
      <c r="K839" t="s">
        <v>17</v>
      </c>
      <c r="L839" t="e">
        <f t="shared" si="13"/>
        <v>#DIV/0!</v>
      </c>
    </row>
    <row r="840" spans="11:12" x14ac:dyDescent="0.25">
      <c r="K840" t="s">
        <v>17</v>
      </c>
      <c r="L840" t="e">
        <f t="shared" si="13"/>
        <v>#DIV/0!</v>
      </c>
    </row>
    <row r="841" spans="11:12" x14ac:dyDescent="0.25">
      <c r="K841" t="s">
        <v>17</v>
      </c>
      <c r="L841" t="e">
        <f t="shared" si="13"/>
        <v>#DIV/0!</v>
      </c>
    </row>
    <row r="842" spans="11:12" x14ac:dyDescent="0.25">
      <c r="K842" t="s">
        <v>17</v>
      </c>
      <c r="L842" t="e">
        <f t="shared" si="13"/>
        <v>#DIV/0!</v>
      </c>
    </row>
    <row r="843" spans="11:12" x14ac:dyDescent="0.25">
      <c r="K843" t="s">
        <v>17</v>
      </c>
      <c r="L843" t="e">
        <f t="shared" si="13"/>
        <v>#DIV/0!</v>
      </c>
    </row>
    <row r="844" spans="11:12" x14ac:dyDescent="0.25">
      <c r="K844" t="s">
        <v>17</v>
      </c>
      <c r="L844" t="e">
        <f t="shared" si="13"/>
        <v>#DIV/0!</v>
      </c>
    </row>
    <row r="845" spans="11:12" x14ac:dyDescent="0.25">
      <c r="K845" t="s">
        <v>17</v>
      </c>
      <c r="L845" t="e">
        <f t="shared" si="13"/>
        <v>#DIV/0!</v>
      </c>
    </row>
    <row r="846" spans="11:12" x14ac:dyDescent="0.25">
      <c r="K846" t="s">
        <v>17</v>
      </c>
      <c r="L846" t="e">
        <f t="shared" si="13"/>
        <v>#DIV/0!</v>
      </c>
    </row>
    <row r="847" spans="11:12" x14ac:dyDescent="0.25">
      <c r="K847" t="s">
        <v>17</v>
      </c>
      <c r="L847" t="e">
        <f t="shared" si="13"/>
        <v>#DIV/0!</v>
      </c>
    </row>
    <row r="848" spans="11:12" x14ac:dyDescent="0.25">
      <c r="K848" t="s">
        <v>17</v>
      </c>
      <c r="L848" t="e">
        <f t="shared" si="13"/>
        <v>#DIV/0!</v>
      </c>
    </row>
    <row r="849" spans="11:12" x14ac:dyDescent="0.25">
      <c r="K849" t="s">
        <v>17</v>
      </c>
      <c r="L849" t="e">
        <f t="shared" si="13"/>
        <v>#DIV/0!</v>
      </c>
    </row>
    <row r="850" spans="11:12" x14ac:dyDescent="0.25">
      <c r="K850" t="s">
        <v>17</v>
      </c>
      <c r="L850" t="e">
        <f t="shared" si="13"/>
        <v>#DIV/0!</v>
      </c>
    </row>
    <row r="851" spans="11:12" x14ac:dyDescent="0.25">
      <c r="K851" t="s">
        <v>17</v>
      </c>
      <c r="L851" t="e">
        <f t="shared" si="13"/>
        <v>#DIV/0!</v>
      </c>
    </row>
    <row r="852" spans="11:12" x14ac:dyDescent="0.25">
      <c r="K852" t="s">
        <v>17</v>
      </c>
      <c r="L852" t="e">
        <f t="shared" si="13"/>
        <v>#DIV/0!</v>
      </c>
    </row>
    <row r="853" spans="11:12" x14ac:dyDescent="0.25">
      <c r="K853" t="s">
        <v>17</v>
      </c>
      <c r="L853" t="e">
        <f t="shared" si="13"/>
        <v>#DIV/0!</v>
      </c>
    </row>
    <row r="854" spans="11:12" x14ac:dyDescent="0.25">
      <c r="K854" t="s">
        <v>17</v>
      </c>
      <c r="L854" t="e">
        <f t="shared" si="13"/>
        <v>#DIV/0!</v>
      </c>
    </row>
    <row r="855" spans="11:12" x14ac:dyDescent="0.25">
      <c r="K855" t="s">
        <v>17</v>
      </c>
      <c r="L855" t="e">
        <f t="shared" si="13"/>
        <v>#DIV/0!</v>
      </c>
    </row>
    <row r="856" spans="11:12" x14ac:dyDescent="0.25">
      <c r="K856" t="s">
        <v>17</v>
      </c>
      <c r="L856" t="e">
        <f t="shared" si="13"/>
        <v>#DIV/0!</v>
      </c>
    </row>
    <row r="857" spans="11:12" x14ac:dyDescent="0.25">
      <c r="K857" t="s">
        <v>17</v>
      </c>
      <c r="L857" t="e">
        <f t="shared" si="13"/>
        <v>#DIV/0!</v>
      </c>
    </row>
    <row r="858" spans="11:12" x14ac:dyDescent="0.25">
      <c r="K858" t="s">
        <v>17</v>
      </c>
      <c r="L858" t="e">
        <f t="shared" si="13"/>
        <v>#DIV/0!</v>
      </c>
    </row>
    <row r="859" spans="11:12" x14ac:dyDescent="0.25">
      <c r="K859" t="s">
        <v>17</v>
      </c>
      <c r="L859" t="e">
        <f t="shared" si="13"/>
        <v>#DIV/0!</v>
      </c>
    </row>
    <row r="860" spans="11:12" x14ac:dyDescent="0.25">
      <c r="K860" t="s">
        <v>17</v>
      </c>
      <c r="L860" t="e">
        <f t="shared" si="13"/>
        <v>#DIV/0!</v>
      </c>
    </row>
    <row r="861" spans="11:12" x14ac:dyDescent="0.25">
      <c r="K861" t="s">
        <v>17</v>
      </c>
      <c r="L861" t="e">
        <f t="shared" si="13"/>
        <v>#DIV/0!</v>
      </c>
    </row>
    <row r="862" spans="11:12" x14ac:dyDescent="0.25">
      <c r="K862" t="s">
        <v>17</v>
      </c>
      <c r="L862" t="e">
        <f t="shared" si="13"/>
        <v>#DIV/0!</v>
      </c>
    </row>
    <row r="863" spans="11:12" x14ac:dyDescent="0.25">
      <c r="K863" t="s">
        <v>17</v>
      </c>
      <c r="L863" t="e">
        <f t="shared" si="13"/>
        <v>#DIV/0!</v>
      </c>
    </row>
    <row r="864" spans="11:12" x14ac:dyDescent="0.25">
      <c r="K864" t="s">
        <v>17</v>
      </c>
      <c r="L864" t="e">
        <f t="shared" si="13"/>
        <v>#DIV/0!</v>
      </c>
    </row>
    <row r="865" spans="11:12" x14ac:dyDescent="0.25">
      <c r="K865" t="s">
        <v>17</v>
      </c>
      <c r="L865" t="e">
        <f t="shared" si="13"/>
        <v>#DIV/0!</v>
      </c>
    </row>
    <row r="866" spans="11:12" x14ac:dyDescent="0.25">
      <c r="K866" t="s">
        <v>17</v>
      </c>
      <c r="L866" t="e">
        <f t="shared" si="13"/>
        <v>#DIV/0!</v>
      </c>
    </row>
    <row r="867" spans="11:12" x14ac:dyDescent="0.25">
      <c r="K867" t="s">
        <v>17</v>
      </c>
      <c r="L867" t="e">
        <f t="shared" si="13"/>
        <v>#DIV/0!</v>
      </c>
    </row>
    <row r="868" spans="11:12" x14ac:dyDescent="0.25">
      <c r="K868" t="s">
        <v>17</v>
      </c>
      <c r="L868" t="e">
        <f t="shared" si="13"/>
        <v>#DIV/0!</v>
      </c>
    </row>
    <row r="869" spans="11:12" x14ac:dyDescent="0.25">
      <c r="K869" t="s">
        <v>17</v>
      </c>
      <c r="L869" t="e">
        <f t="shared" si="13"/>
        <v>#DIV/0!</v>
      </c>
    </row>
    <row r="870" spans="11:12" x14ac:dyDescent="0.25">
      <c r="K870" t="s">
        <v>17</v>
      </c>
      <c r="L870" t="e">
        <f t="shared" si="13"/>
        <v>#DIV/0!</v>
      </c>
    </row>
    <row r="871" spans="11:12" x14ac:dyDescent="0.25">
      <c r="K871" t="s">
        <v>17</v>
      </c>
      <c r="L871" t="e">
        <f t="shared" si="13"/>
        <v>#DIV/0!</v>
      </c>
    </row>
    <row r="872" spans="11:12" x14ac:dyDescent="0.25">
      <c r="K872" t="s">
        <v>17</v>
      </c>
      <c r="L872" t="e">
        <f t="shared" si="13"/>
        <v>#DIV/0!</v>
      </c>
    </row>
    <row r="873" spans="11:12" x14ac:dyDescent="0.25">
      <c r="K873" t="s">
        <v>17</v>
      </c>
      <c r="L873" t="e">
        <f t="shared" si="13"/>
        <v>#DIV/0!</v>
      </c>
    </row>
    <row r="874" spans="11:12" x14ac:dyDescent="0.25">
      <c r="K874" t="s">
        <v>17</v>
      </c>
      <c r="L874" t="e">
        <f t="shared" si="13"/>
        <v>#DIV/0!</v>
      </c>
    </row>
    <row r="875" spans="11:12" x14ac:dyDescent="0.25">
      <c r="K875" t="s">
        <v>17</v>
      </c>
      <c r="L875" t="e">
        <f t="shared" si="13"/>
        <v>#DIV/0!</v>
      </c>
    </row>
    <row r="876" spans="11:12" x14ac:dyDescent="0.25">
      <c r="K876" t="s">
        <v>17</v>
      </c>
      <c r="L876" t="e">
        <f t="shared" si="13"/>
        <v>#DIV/0!</v>
      </c>
    </row>
    <row r="877" spans="11:12" x14ac:dyDescent="0.25">
      <c r="K877" t="s">
        <v>17</v>
      </c>
      <c r="L877" t="e">
        <f t="shared" si="13"/>
        <v>#DIV/0!</v>
      </c>
    </row>
    <row r="878" spans="11:12" x14ac:dyDescent="0.25">
      <c r="K878" t="s">
        <v>17</v>
      </c>
      <c r="L878" t="e">
        <f t="shared" si="13"/>
        <v>#DIV/0!</v>
      </c>
    </row>
    <row r="879" spans="11:12" x14ac:dyDescent="0.25">
      <c r="K879" t="s">
        <v>17</v>
      </c>
      <c r="L879" t="e">
        <f t="shared" si="13"/>
        <v>#DIV/0!</v>
      </c>
    </row>
    <row r="880" spans="11:12" x14ac:dyDescent="0.25">
      <c r="K880" t="s">
        <v>17</v>
      </c>
      <c r="L880" t="e">
        <f t="shared" si="13"/>
        <v>#DIV/0!</v>
      </c>
    </row>
    <row r="881" spans="11:12" x14ac:dyDescent="0.25">
      <c r="K881" t="s">
        <v>17</v>
      </c>
      <c r="L881" t="e">
        <f t="shared" si="13"/>
        <v>#DIV/0!</v>
      </c>
    </row>
    <row r="882" spans="11:12" x14ac:dyDescent="0.25">
      <c r="K882" t="s">
        <v>17</v>
      </c>
      <c r="L882" t="e">
        <f t="shared" si="13"/>
        <v>#DIV/0!</v>
      </c>
    </row>
    <row r="883" spans="11:12" x14ac:dyDescent="0.25">
      <c r="K883" t="s">
        <v>17</v>
      </c>
      <c r="L883" t="e">
        <f t="shared" si="13"/>
        <v>#DIV/0!</v>
      </c>
    </row>
    <row r="884" spans="11:12" x14ac:dyDescent="0.25">
      <c r="K884" t="s">
        <v>17</v>
      </c>
      <c r="L884" t="e">
        <f t="shared" si="13"/>
        <v>#DIV/0!</v>
      </c>
    </row>
    <row r="885" spans="11:12" x14ac:dyDescent="0.25">
      <c r="K885" t="s">
        <v>17</v>
      </c>
      <c r="L885" t="e">
        <f t="shared" si="13"/>
        <v>#DIV/0!</v>
      </c>
    </row>
    <row r="886" spans="11:12" x14ac:dyDescent="0.25">
      <c r="K886" t="s">
        <v>17</v>
      </c>
      <c r="L886" t="e">
        <f t="shared" si="13"/>
        <v>#DIV/0!</v>
      </c>
    </row>
    <row r="887" spans="11:12" x14ac:dyDescent="0.25">
      <c r="K887" t="s">
        <v>17</v>
      </c>
      <c r="L887" t="e">
        <f t="shared" si="13"/>
        <v>#DIV/0!</v>
      </c>
    </row>
    <row r="888" spans="11:12" x14ac:dyDescent="0.25">
      <c r="K888" t="s">
        <v>17</v>
      </c>
      <c r="L888" t="e">
        <f t="shared" si="13"/>
        <v>#DIV/0!</v>
      </c>
    </row>
    <row r="889" spans="11:12" x14ac:dyDescent="0.25">
      <c r="K889" t="s">
        <v>17</v>
      </c>
      <c r="L889" t="e">
        <f t="shared" si="13"/>
        <v>#DIV/0!</v>
      </c>
    </row>
    <row r="890" spans="11:12" x14ac:dyDescent="0.25">
      <c r="K890" t="s">
        <v>17</v>
      </c>
      <c r="L890" t="e">
        <f t="shared" si="13"/>
        <v>#DIV/0!</v>
      </c>
    </row>
    <row r="891" spans="11:12" x14ac:dyDescent="0.25">
      <c r="K891" t="s">
        <v>17</v>
      </c>
      <c r="L891" t="e">
        <f t="shared" si="13"/>
        <v>#DIV/0!</v>
      </c>
    </row>
    <row r="892" spans="11:12" x14ac:dyDescent="0.25">
      <c r="K892" t="s">
        <v>17</v>
      </c>
      <c r="L892" t="e">
        <f t="shared" si="13"/>
        <v>#DIV/0!</v>
      </c>
    </row>
    <row r="893" spans="11:12" x14ac:dyDescent="0.25">
      <c r="K893" t="s">
        <v>17</v>
      </c>
      <c r="L893" t="e">
        <f t="shared" si="13"/>
        <v>#DIV/0!</v>
      </c>
    </row>
    <row r="894" spans="11:12" x14ac:dyDescent="0.25">
      <c r="K894" t="s">
        <v>17</v>
      </c>
      <c r="L894" t="e">
        <f t="shared" si="13"/>
        <v>#DIV/0!</v>
      </c>
    </row>
    <row r="895" spans="11:12" x14ac:dyDescent="0.25">
      <c r="K895" t="s">
        <v>17</v>
      </c>
      <c r="L895" t="e">
        <f t="shared" si="13"/>
        <v>#DIV/0!</v>
      </c>
    </row>
    <row r="896" spans="11:12" x14ac:dyDescent="0.25">
      <c r="K896" t="s">
        <v>17</v>
      </c>
      <c r="L896" t="e">
        <f t="shared" si="13"/>
        <v>#DIV/0!</v>
      </c>
    </row>
    <row r="897" spans="11:12" x14ac:dyDescent="0.25">
      <c r="K897" t="s">
        <v>17</v>
      </c>
      <c r="L897" t="e">
        <f t="shared" si="13"/>
        <v>#DIV/0!</v>
      </c>
    </row>
    <row r="898" spans="11:12" x14ac:dyDescent="0.25">
      <c r="K898" t="s">
        <v>17</v>
      </c>
      <c r="L898" t="e">
        <f t="shared" si="13"/>
        <v>#DIV/0!</v>
      </c>
    </row>
    <row r="899" spans="11:12" x14ac:dyDescent="0.25">
      <c r="K899" t="s">
        <v>17</v>
      </c>
      <c r="L899" t="e">
        <f t="shared" ref="L899:L962" si="14">AVERAGE(G899,H899)</f>
        <v>#DIV/0!</v>
      </c>
    </row>
    <row r="900" spans="11:12" x14ac:dyDescent="0.25">
      <c r="K900" t="s">
        <v>17</v>
      </c>
      <c r="L900" t="e">
        <f t="shared" si="14"/>
        <v>#DIV/0!</v>
      </c>
    </row>
    <row r="901" spans="11:12" x14ac:dyDescent="0.25">
      <c r="K901" t="s">
        <v>17</v>
      </c>
      <c r="L901" t="e">
        <f t="shared" si="14"/>
        <v>#DIV/0!</v>
      </c>
    </row>
    <row r="902" spans="11:12" x14ac:dyDescent="0.25">
      <c r="K902" t="s">
        <v>17</v>
      </c>
      <c r="L902" t="e">
        <f t="shared" si="14"/>
        <v>#DIV/0!</v>
      </c>
    </row>
    <row r="903" spans="11:12" x14ac:dyDescent="0.25">
      <c r="K903" t="s">
        <v>17</v>
      </c>
      <c r="L903" t="e">
        <f t="shared" si="14"/>
        <v>#DIV/0!</v>
      </c>
    </row>
    <row r="904" spans="11:12" x14ac:dyDescent="0.25">
      <c r="K904" t="s">
        <v>17</v>
      </c>
      <c r="L904" t="e">
        <f t="shared" si="14"/>
        <v>#DIV/0!</v>
      </c>
    </row>
    <row r="905" spans="11:12" x14ac:dyDescent="0.25">
      <c r="K905" t="s">
        <v>17</v>
      </c>
      <c r="L905" t="e">
        <f t="shared" si="14"/>
        <v>#DIV/0!</v>
      </c>
    </row>
    <row r="906" spans="11:12" x14ac:dyDescent="0.25">
      <c r="K906" t="s">
        <v>17</v>
      </c>
      <c r="L906" t="e">
        <f t="shared" si="14"/>
        <v>#DIV/0!</v>
      </c>
    </row>
    <row r="907" spans="11:12" x14ac:dyDescent="0.25">
      <c r="K907" t="s">
        <v>17</v>
      </c>
      <c r="L907" t="e">
        <f t="shared" si="14"/>
        <v>#DIV/0!</v>
      </c>
    </row>
    <row r="908" spans="11:12" x14ac:dyDescent="0.25">
      <c r="K908" t="s">
        <v>17</v>
      </c>
      <c r="L908" t="e">
        <f t="shared" si="14"/>
        <v>#DIV/0!</v>
      </c>
    </row>
    <row r="909" spans="11:12" x14ac:dyDescent="0.25">
      <c r="K909" t="s">
        <v>17</v>
      </c>
      <c r="L909" t="e">
        <f t="shared" si="14"/>
        <v>#DIV/0!</v>
      </c>
    </row>
    <row r="910" spans="11:12" x14ac:dyDescent="0.25">
      <c r="K910" t="s">
        <v>17</v>
      </c>
      <c r="L910" t="e">
        <f t="shared" si="14"/>
        <v>#DIV/0!</v>
      </c>
    </row>
    <row r="911" spans="11:12" x14ac:dyDescent="0.25">
      <c r="K911" t="s">
        <v>17</v>
      </c>
      <c r="L911" t="e">
        <f t="shared" si="14"/>
        <v>#DIV/0!</v>
      </c>
    </row>
    <row r="912" spans="11:12" x14ac:dyDescent="0.25">
      <c r="K912" t="s">
        <v>17</v>
      </c>
      <c r="L912" t="e">
        <f t="shared" si="14"/>
        <v>#DIV/0!</v>
      </c>
    </row>
    <row r="913" spans="11:12" x14ac:dyDescent="0.25">
      <c r="K913" t="s">
        <v>17</v>
      </c>
      <c r="L913" t="e">
        <f t="shared" si="14"/>
        <v>#DIV/0!</v>
      </c>
    </row>
    <row r="914" spans="11:12" x14ac:dyDescent="0.25">
      <c r="K914" t="s">
        <v>17</v>
      </c>
      <c r="L914" t="e">
        <f t="shared" si="14"/>
        <v>#DIV/0!</v>
      </c>
    </row>
    <row r="915" spans="11:12" x14ac:dyDescent="0.25">
      <c r="K915" t="s">
        <v>17</v>
      </c>
      <c r="L915" t="e">
        <f t="shared" si="14"/>
        <v>#DIV/0!</v>
      </c>
    </row>
    <row r="916" spans="11:12" x14ac:dyDescent="0.25">
      <c r="K916" t="s">
        <v>17</v>
      </c>
      <c r="L916" t="e">
        <f t="shared" si="14"/>
        <v>#DIV/0!</v>
      </c>
    </row>
    <row r="917" spans="11:12" x14ac:dyDescent="0.25">
      <c r="K917" t="s">
        <v>17</v>
      </c>
      <c r="L917" t="e">
        <f t="shared" si="14"/>
        <v>#DIV/0!</v>
      </c>
    </row>
    <row r="918" spans="11:12" x14ac:dyDescent="0.25">
      <c r="K918" t="s">
        <v>17</v>
      </c>
      <c r="L918" t="e">
        <f t="shared" si="14"/>
        <v>#DIV/0!</v>
      </c>
    </row>
    <row r="919" spans="11:12" x14ac:dyDescent="0.25">
      <c r="K919" t="s">
        <v>17</v>
      </c>
      <c r="L919" t="e">
        <f t="shared" si="14"/>
        <v>#DIV/0!</v>
      </c>
    </row>
    <row r="920" spans="11:12" x14ac:dyDescent="0.25">
      <c r="K920" t="s">
        <v>17</v>
      </c>
      <c r="L920" t="e">
        <f t="shared" si="14"/>
        <v>#DIV/0!</v>
      </c>
    </row>
    <row r="921" spans="11:12" x14ac:dyDescent="0.25">
      <c r="K921" t="s">
        <v>17</v>
      </c>
      <c r="L921" t="e">
        <f t="shared" si="14"/>
        <v>#DIV/0!</v>
      </c>
    </row>
    <row r="922" spans="11:12" x14ac:dyDescent="0.25">
      <c r="K922" t="s">
        <v>17</v>
      </c>
      <c r="L922" t="e">
        <f t="shared" si="14"/>
        <v>#DIV/0!</v>
      </c>
    </row>
    <row r="923" spans="11:12" x14ac:dyDescent="0.25">
      <c r="K923" t="s">
        <v>17</v>
      </c>
      <c r="L923" t="e">
        <f t="shared" si="14"/>
        <v>#DIV/0!</v>
      </c>
    </row>
    <row r="924" spans="11:12" x14ac:dyDescent="0.25">
      <c r="K924" t="s">
        <v>17</v>
      </c>
      <c r="L924" t="e">
        <f t="shared" si="14"/>
        <v>#DIV/0!</v>
      </c>
    </row>
    <row r="925" spans="11:12" x14ac:dyDescent="0.25">
      <c r="K925" t="s">
        <v>17</v>
      </c>
      <c r="L925" t="e">
        <f t="shared" si="14"/>
        <v>#DIV/0!</v>
      </c>
    </row>
    <row r="926" spans="11:12" x14ac:dyDescent="0.25">
      <c r="K926" t="s">
        <v>17</v>
      </c>
      <c r="L926" t="e">
        <f t="shared" si="14"/>
        <v>#DIV/0!</v>
      </c>
    </row>
    <row r="927" spans="11:12" x14ac:dyDescent="0.25">
      <c r="K927" t="s">
        <v>17</v>
      </c>
      <c r="L927" t="e">
        <f t="shared" si="14"/>
        <v>#DIV/0!</v>
      </c>
    </row>
    <row r="928" spans="11:12" x14ac:dyDescent="0.25">
      <c r="K928" t="s">
        <v>17</v>
      </c>
      <c r="L928" t="e">
        <f t="shared" si="14"/>
        <v>#DIV/0!</v>
      </c>
    </row>
    <row r="929" spans="11:12" x14ac:dyDescent="0.25">
      <c r="K929" t="s">
        <v>17</v>
      </c>
      <c r="L929" t="e">
        <f t="shared" si="14"/>
        <v>#DIV/0!</v>
      </c>
    </row>
    <row r="930" spans="11:12" x14ac:dyDescent="0.25">
      <c r="K930" t="s">
        <v>17</v>
      </c>
      <c r="L930" t="e">
        <f t="shared" si="14"/>
        <v>#DIV/0!</v>
      </c>
    </row>
    <row r="931" spans="11:12" x14ac:dyDescent="0.25">
      <c r="K931" t="s">
        <v>17</v>
      </c>
      <c r="L931" t="e">
        <f t="shared" si="14"/>
        <v>#DIV/0!</v>
      </c>
    </row>
    <row r="932" spans="11:12" x14ac:dyDescent="0.25">
      <c r="K932" t="s">
        <v>17</v>
      </c>
      <c r="L932" t="e">
        <f t="shared" si="14"/>
        <v>#DIV/0!</v>
      </c>
    </row>
    <row r="933" spans="11:12" x14ac:dyDescent="0.25">
      <c r="K933" t="s">
        <v>17</v>
      </c>
      <c r="L933" t="e">
        <f t="shared" si="14"/>
        <v>#DIV/0!</v>
      </c>
    </row>
    <row r="934" spans="11:12" x14ac:dyDescent="0.25">
      <c r="K934" t="s">
        <v>17</v>
      </c>
      <c r="L934" t="e">
        <f t="shared" si="14"/>
        <v>#DIV/0!</v>
      </c>
    </row>
    <row r="935" spans="11:12" x14ac:dyDescent="0.25">
      <c r="K935" t="s">
        <v>17</v>
      </c>
      <c r="L935" t="e">
        <f t="shared" si="14"/>
        <v>#DIV/0!</v>
      </c>
    </row>
    <row r="936" spans="11:12" x14ac:dyDescent="0.25">
      <c r="K936" t="s">
        <v>17</v>
      </c>
      <c r="L936" t="e">
        <f t="shared" si="14"/>
        <v>#DIV/0!</v>
      </c>
    </row>
    <row r="937" spans="11:12" x14ac:dyDescent="0.25">
      <c r="K937" t="s">
        <v>17</v>
      </c>
      <c r="L937" t="e">
        <f t="shared" si="14"/>
        <v>#DIV/0!</v>
      </c>
    </row>
    <row r="938" spans="11:12" x14ac:dyDescent="0.25">
      <c r="K938" t="s">
        <v>17</v>
      </c>
      <c r="L938" t="e">
        <f t="shared" si="14"/>
        <v>#DIV/0!</v>
      </c>
    </row>
    <row r="939" spans="11:12" x14ac:dyDescent="0.25">
      <c r="K939" t="s">
        <v>17</v>
      </c>
      <c r="L939" t="e">
        <f t="shared" si="14"/>
        <v>#DIV/0!</v>
      </c>
    </row>
    <row r="940" spans="11:12" x14ac:dyDescent="0.25">
      <c r="K940" t="s">
        <v>17</v>
      </c>
      <c r="L940" t="e">
        <f t="shared" si="14"/>
        <v>#DIV/0!</v>
      </c>
    </row>
    <row r="941" spans="11:12" x14ac:dyDescent="0.25">
      <c r="K941" t="s">
        <v>17</v>
      </c>
      <c r="L941" t="e">
        <f t="shared" si="14"/>
        <v>#DIV/0!</v>
      </c>
    </row>
    <row r="942" spans="11:12" x14ac:dyDescent="0.25">
      <c r="K942" t="s">
        <v>17</v>
      </c>
      <c r="L942" t="e">
        <f t="shared" si="14"/>
        <v>#DIV/0!</v>
      </c>
    </row>
    <row r="943" spans="11:12" x14ac:dyDescent="0.25">
      <c r="K943" t="s">
        <v>17</v>
      </c>
      <c r="L943" t="e">
        <f t="shared" si="14"/>
        <v>#DIV/0!</v>
      </c>
    </row>
    <row r="944" spans="11:12" x14ac:dyDescent="0.25">
      <c r="K944" t="s">
        <v>17</v>
      </c>
      <c r="L944" t="e">
        <f t="shared" si="14"/>
        <v>#DIV/0!</v>
      </c>
    </row>
    <row r="945" spans="11:12" x14ac:dyDescent="0.25">
      <c r="K945" t="s">
        <v>17</v>
      </c>
      <c r="L945" t="e">
        <f t="shared" si="14"/>
        <v>#DIV/0!</v>
      </c>
    </row>
    <row r="946" spans="11:12" x14ac:dyDescent="0.25">
      <c r="K946" t="s">
        <v>17</v>
      </c>
      <c r="L946" t="e">
        <f t="shared" si="14"/>
        <v>#DIV/0!</v>
      </c>
    </row>
    <row r="947" spans="11:12" x14ac:dyDescent="0.25">
      <c r="K947" t="s">
        <v>17</v>
      </c>
      <c r="L947" t="e">
        <f t="shared" si="14"/>
        <v>#DIV/0!</v>
      </c>
    </row>
    <row r="948" spans="11:12" x14ac:dyDescent="0.25">
      <c r="K948" t="s">
        <v>17</v>
      </c>
      <c r="L948" t="e">
        <f t="shared" si="14"/>
        <v>#DIV/0!</v>
      </c>
    </row>
    <row r="949" spans="11:12" x14ac:dyDescent="0.25">
      <c r="K949" t="s">
        <v>17</v>
      </c>
      <c r="L949" t="e">
        <f t="shared" si="14"/>
        <v>#DIV/0!</v>
      </c>
    </row>
    <row r="950" spans="11:12" x14ac:dyDescent="0.25">
      <c r="K950" t="s">
        <v>17</v>
      </c>
      <c r="L950" t="e">
        <f t="shared" si="14"/>
        <v>#DIV/0!</v>
      </c>
    </row>
    <row r="951" spans="11:12" x14ac:dyDescent="0.25">
      <c r="K951" t="s">
        <v>17</v>
      </c>
      <c r="L951" t="e">
        <f t="shared" si="14"/>
        <v>#DIV/0!</v>
      </c>
    </row>
    <row r="952" spans="11:12" x14ac:dyDescent="0.25">
      <c r="K952" t="s">
        <v>17</v>
      </c>
      <c r="L952" t="e">
        <f t="shared" si="14"/>
        <v>#DIV/0!</v>
      </c>
    </row>
    <row r="953" spans="11:12" x14ac:dyDescent="0.25">
      <c r="K953" t="s">
        <v>17</v>
      </c>
      <c r="L953" t="e">
        <f t="shared" si="14"/>
        <v>#DIV/0!</v>
      </c>
    </row>
    <row r="954" spans="11:12" x14ac:dyDescent="0.25">
      <c r="K954" t="s">
        <v>17</v>
      </c>
      <c r="L954" t="e">
        <f t="shared" si="14"/>
        <v>#DIV/0!</v>
      </c>
    </row>
    <row r="955" spans="11:12" x14ac:dyDescent="0.25">
      <c r="K955" t="s">
        <v>17</v>
      </c>
      <c r="L955" t="e">
        <f t="shared" si="14"/>
        <v>#DIV/0!</v>
      </c>
    </row>
    <row r="956" spans="11:12" x14ac:dyDescent="0.25">
      <c r="K956" t="s">
        <v>17</v>
      </c>
      <c r="L956" t="e">
        <f t="shared" si="14"/>
        <v>#DIV/0!</v>
      </c>
    </row>
    <row r="957" spans="11:12" x14ac:dyDescent="0.25">
      <c r="K957" t="s">
        <v>17</v>
      </c>
      <c r="L957" t="e">
        <f t="shared" si="14"/>
        <v>#DIV/0!</v>
      </c>
    </row>
    <row r="958" spans="11:12" x14ac:dyDescent="0.25">
      <c r="K958" t="s">
        <v>17</v>
      </c>
      <c r="L958" t="e">
        <f t="shared" si="14"/>
        <v>#DIV/0!</v>
      </c>
    </row>
    <row r="959" spans="11:12" x14ac:dyDescent="0.25">
      <c r="K959" t="s">
        <v>17</v>
      </c>
      <c r="L959" t="e">
        <f t="shared" si="14"/>
        <v>#DIV/0!</v>
      </c>
    </row>
    <row r="960" spans="11:12" x14ac:dyDescent="0.25">
      <c r="K960" t="s">
        <v>17</v>
      </c>
      <c r="L960" t="e">
        <f t="shared" si="14"/>
        <v>#DIV/0!</v>
      </c>
    </row>
    <row r="961" spans="11:12" x14ac:dyDescent="0.25">
      <c r="K961" t="s">
        <v>17</v>
      </c>
      <c r="L961" t="e">
        <f t="shared" si="14"/>
        <v>#DIV/0!</v>
      </c>
    </row>
    <row r="962" spans="11:12" x14ac:dyDescent="0.25">
      <c r="K962" t="s">
        <v>17</v>
      </c>
      <c r="L962" t="e">
        <f t="shared" si="14"/>
        <v>#DIV/0!</v>
      </c>
    </row>
    <row r="963" spans="11:12" x14ac:dyDescent="0.25">
      <c r="K963" t="s">
        <v>17</v>
      </c>
      <c r="L963" t="e">
        <f t="shared" ref="L963:L1026" si="15">AVERAGE(G963,H963)</f>
        <v>#DIV/0!</v>
      </c>
    </row>
    <row r="964" spans="11:12" x14ac:dyDescent="0.25">
      <c r="K964" t="s">
        <v>17</v>
      </c>
      <c r="L964" t="e">
        <f t="shared" si="15"/>
        <v>#DIV/0!</v>
      </c>
    </row>
    <row r="965" spans="11:12" x14ac:dyDescent="0.25">
      <c r="K965" t="s">
        <v>17</v>
      </c>
      <c r="L965" t="e">
        <f t="shared" si="15"/>
        <v>#DIV/0!</v>
      </c>
    </row>
    <row r="966" spans="11:12" x14ac:dyDescent="0.25">
      <c r="K966" t="s">
        <v>17</v>
      </c>
      <c r="L966" t="e">
        <f t="shared" si="15"/>
        <v>#DIV/0!</v>
      </c>
    </row>
    <row r="967" spans="11:12" x14ac:dyDescent="0.25">
      <c r="K967" t="s">
        <v>17</v>
      </c>
      <c r="L967" t="e">
        <f t="shared" si="15"/>
        <v>#DIV/0!</v>
      </c>
    </row>
    <row r="968" spans="11:12" x14ac:dyDescent="0.25">
      <c r="K968" t="s">
        <v>17</v>
      </c>
      <c r="L968" t="e">
        <f t="shared" si="15"/>
        <v>#DIV/0!</v>
      </c>
    </row>
    <row r="969" spans="11:12" x14ac:dyDescent="0.25">
      <c r="K969" t="s">
        <v>17</v>
      </c>
      <c r="L969" t="e">
        <f t="shared" si="15"/>
        <v>#DIV/0!</v>
      </c>
    </row>
    <row r="970" spans="11:12" x14ac:dyDescent="0.25">
      <c r="K970" t="s">
        <v>17</v>
      </c>
      <c r="L970" t="e">
        <f t="shared" si="15"/>
        <v>#DIV/0!</v>
      </c>
    </row>
    <row r="971" spans="11:12" x14ac:dyDescent="0.25">
      <c r="K971" t="s">
        <v>17</v>
      </c>
      <c r="L971" t="e">
        <f t="shared" si="15"/>
        <v>#DIV/0!</v>
      </c>
    </row>
    <row r="972" spans="11:12" x14ac:dyDescent="0.25">
      <c r="K972" t="s">
        <v>17</v>
      </c>
      <c r="L972" t="e">
        <f t="shared" si="15"/>
        <v>#DIV/0!</v>
      </c>
    </row>
    <row r="973" spans="11:12" x14ac:dyDescent="0.25">
      <c r="K973" t="s">
        <v>17</v>
      </c>
      <c r="L973" t="e">
        <f t="shared" si="15"/>
        <v>#DIV/0!</v>
      </c>
    </row>
    <row r="974" spans="11:12" x14ac:dyDescent="0.25">
      <c r="K974" t="s">
        <v>17</v>
      </c>
      <c r="L974" t="e">
        <f t="shared" si="15"/>
        <v>#DIV/0!</v>
      </c>
    </row>
    <row r="975" spans="11:12" x14ac:dyDescent="0.25">
      <c r="K975" t="s">
        <v>17</v>
      </c>
      <c r="L975" t="e">
        <f t="shared" si="15"/>
        <v>#DIV/0!</v>
      </c>
    </row>
    <row r="976" spans="11:12" x14ac:dyDescent="0.25">
      <c r="K976" t="s">
        <v>17</v>
      </c>
      <c r="L976" t="e">
        <f t="shared" si="15"/>
        <v>#DIV/0!</v>
      </c>
    </row>
    <row r="977" spans="11:12" x14ac:dyDescent="0.25">
      <c r="K977" t="s">
        <v>17</v>
      </c>
      <c r="L977" t="e">
        <f t="shared" si="15"/>
        <v>#DIV/0!</v>
      </c>
    </row>
    <row r="978" spans="11:12" x14ac:dyDescent="0.25">
      <c r="K978" t="s">
        <v>17</v>
      </c>
      <c r="L978" t="e">
        <f t="shared" si="15"/>
        <v>#DIV/0!</v>
      </c>
    </row>
    <row r="979" spans="11:12" x14ac:dyDescent="0.25">
      <c r="K979" t="s">
        <v>17</v>
      </c>
      <c r="L979" t="e">
        <f t="shared" si="15"/>
        <v>#DIV/0!</v>
      </c>
    </row>
    <row r="980" spans="11:12" x14ac:dyDescent="0.25">
      <c r="K980" t="s">
        <v>17</v>
      </c>
      <c r="L980" t="e">
        <f t="shared" si="15"/>
        <v>#DIV/0!</v>
      </c>
    </row>
    <row r="981" spans="11:12" x14ac:dyDescent="0.25">
      <c r="K981" t="s">
        <v>17</v>
      </c>
      <c r="L981" t="e">
        <f t="shared" si="15"/>
        <v>#DIV/0!</v>
      </c>
    </row>
    <row r="982" spans="11:12" x14ac:dyDescent="0.25">
      <c r="K982" t="s">
        <v>17</v>
      </c>
      <c r="L982" t="e">
        <f t="shared" si="15"/>
        <v>#DIV/0!</v>
      </c>
    </row>
    <row r="983" spans="11:12" x14ac:dyDescent="0.25">
      <c r="K983" t="s">
        <v>17</v>
      </c>
      <c r="L983" t="e">
        <f t="shared" si="15"/>
        <v>#DIV/0!</v>
      </c>
    </row>
    <row r="984" spans="11:12" x14ac:dyDescent="0.25">
      <c r="K984" t="s">
        <v>17</v>
      </c>
      <c r="L984" t="e">
        <f t="shared" si="15"/>
        <v>#DIV/0!</v>
      </c>
    </row>
    <row r="985" spans="11:12" x14ac:dyDescent="0.25">
      <c r="K985" t="s">
        <v>17</v>
      </c>
      <c r="L985" t="e">
        <f t="shared" si="15"/>
        <v>#DIV/0!</v>
      </c>
    </row>
    <row r="986" spans="11:12" x14ac:dyDescent="0.25">
      <c r="K986" t="s">
        <v>17</v>
      </c>
      <c r="L986" t="e">
        <f t="shared" si="15"/>
        <v>#DIV/0!</v>
      </c>
    </row>
    <row r="987" spans="11:12" x14ac:dyDescent="0.25">
      <c r="K987" t="s">
        <v>17</v>
      </c>
      <c r="L987" t="e">
        <f t="shared" si="15"/>
        <v>#DIV/0!</v>
      </c>
    </row>
    <row r="988" spans="11:12" x14ac:dyDescent="0.25">
      <c r="K988" t="s">
        <v>17</v>
      </c>
      <c r="L988" t="e">
        <f t="shared" si="15"/>
        <v>#DIV/0!</v>
      </c>
    </row>
    <row r="989" spans="11:12" x14ac:dyDescent="0.25">
      <c r="K989" t="s">
        <v>17</v>
      </c>
      <c r="L989" t="e">
        <f t="shared" si="15"/>
        <v>#DIV/0!</v>
      </c>
    </row>
    <row r="990" spans="11:12" x14ac:dyDescent="0.25">
      <c r="K990" t="s">
        <v>17</v>
      </c>
      <c r="L990" t="e">
        <f t="shared" si="15"/>
        <v>#DIV/0!</v>
      </c>
    </row>
    <row r="991" spans="11:12" x14ac:dyDescent="0.25">
      <c r="K991" t="s">
        <v>17</v>
      </c>
      <c r="L991" t="e">
        <f t="shared" si="15"/>
        <v>#DIV/0!</v>
      </c>
    </row>
    <row r="992" spans="11:12" x14ac:dyDescent="0.25">
      <c r="K992" t="s">
        <v>17</v>
      </c>
      <c r="L992" t="e">
        <f t="shared" si="15"/>
        <v>#DIV/0!</v>
      </c>
    </row>
    <row r="993" spans="11:12" x14ac:dyDescent="0.25">
      <c r="K993" t="s">
        <v>17</v>
      </c>
      <c r="L993" t="e">
        <f t="shared" si="15"/>
        <v>#DIV/0!</v>
      </c>
    </row>
    <row r="994" spans="11:12" x14ac:dyDescent="0.25">
      <c r="K994" t="s">
        <v>17</v>
      </c>
      <c r="L994" t="e">
        <f t="shared" si="15"/>
        <v>#DIV/0!</v>
      </c>
    </row>
    <row r="995" spans="11:12" x14ac:dyDescent="0.25">
      <c r="K995" t="s">
        <v>17</v>
      </c>
      <c r="L995" t="e">
        <f t="shared" si="15"/>
        <v>#DIV/0!</v>
      </c>
    </row>
    <row r="996" spans="11:12" x14ac:dyDescent="0.25">
      <c r="K996" t="s">
        <v>17</v>
      </c>
      <c r="L996" t="e">
        <f t="shared" si="15"/>
        <v>#DIV/0!</v>
      </c>
    </row>
    <row r="997" spans="11:12" x14ac:dyDescent="0.25">
      <c r="K997" t="s">
        <v>17</v>
      </c>
      <c r="L997" t="e">
        <f t="shared" si="15"/>
        <v>#DIV/0!</v>
      </c>
    </row>
    <row r="998" spans="11:12" x14ac:dyDescent="0.25">
      <c r="K998" t="s">
        <v>17</v>
      </c>
      <c r="L998" t="e">
        <f t="shared" si="15"/>
        <v>#DIV/0!</v>
      </c>
    </row>
    <row r="999" spans="11:12" x14ac:dyDescent="0.25">
      <c r="K999" t="s">
        <v>17</v>
      </c>
      <c r="L999" t="e">
        <f t="shared" si="15"/>
        <v>#DIV/0!</v>
      </c>
    </row>
    <row r="1000" spans="11:12" x14ac:dyDescent="0.25">
      <c r="K1000" t="s">
        <v>17</v>
      </c>
      <c r="L1000" t="e">
        <f t="shared" si="15"/>
        <v>#DIV/0!</v>
      </c>
    </row>
    <row r="1001" spans="11:12" x14ac:dyDescent="0.25">
      <c r="K1001" t="s">
        <v>17</v>
      </c>
      <c r="L1001" t="e">
        <f t="shared" si="15"/>
        <v>#DIV/0!</v>
      </c>
    </row>
    <row r="1002" spans="11:12" x14ac:dyDescent="0.25">
      <c r="K1002" t="s">
        <v>17</v>
      </c>
      <c r="L1002" t="e">
        <f t="shared" si="15"/>
        <v>#DIV/0!</v>
      </c>
    </row>
    <row r="1003" spans="11:12" x14ac:dyDescent="0.25">
      <c r="K1003" t="s">
        <v>17</v>
      </c>
      <c r="L1003" t="e">
        <f t="shared" si="15"/>
        <v>#DIV/0!</v>
      </c>
    </row>
    <row r="1004" spans="11:12" x14ac:dyDescent="0.25">
      <c r="K1004" t="s">
        <v>17</v>
      </c>
      <c r="L1004" t="e">
        <f t="shared" si="15"/>
        <v>#DIV/0!</v>
      </c>
    </row>
    <row r="1005" spans="11:12" x14ac:dyDescent="0.25">
      <c r="K1005" t="s">
        <v>17</v>
      </c>
      <c r="L1005" t="e">
        <f t="shared" si="15"/>
        <v>#DIV/0!</v>
      </c>
    </row>
    <row r="1006" spans="11:12" x14ac:dyDescent="0.25">
      <c r="K1006" t="s">
        <v>17</v>
      </c>
      <c r="L1006" t="e">
        <f t="shared" si="15"/>
        <v>#DIV/0!</v>
      </c>
    </row>
    <row r="1007" spans="11:12" x14ac:dyDescent="0.25">
      <c r="K1007" t="s">
        <v>17</v>
      </c>
      <c r="L1007" t="e">
        <f t="shared" si="15"/>
        <v>#DIV/0!</v>
      </c>
    </row>
    <row r="1008" spans="11:12" x14ac:dyDescent="0.25">
      <c r="K1008" t="s">
        <v>17</v>
      </c>
      <c r="L1008" t="e">
        <f t="shared" si="15"/>
        <v>#DIV/0!</v>
      </c>
    </row>
    <row r="1009" spans="11:12" x14ac:dyDescent="0.25">
      <c r="K1009" t="s">
        <v>17</v>
      </c>
      <c r="L1009" t="e">
        <f t="shared" si="15"/>
        <v>#DIV/0!</v>
      </c>
    </row>
    <row r="1010" spans="11:12" x14ac:dyDescent="0.25">
      <c r="K1010" t="s">
        <v>17</v>
      </c>
      <c r="L1010" t="e">
        <f t="shared" si="15"/>
        <v>#DIV/0!</v>
      </c>
    </row>
    <row r="1011" spans="11:12" x14ac:dyDescent="0.25">
      <c r="K1011" t="s">
        <v>17</v>
      </c>
      <c r="L1011" t="e">
        <f t="shared" si="15"/>
        <v>#DIV/0!</v>
      </c>
    </row>
    <row r="1012" spans="11:12" x14ac:dyDescent="0.25">
      <c r="K1012" t="s">
        <v>17</v>
      </c>
      <c r="L1012" t="e">
        <f t="shared" si="15"/>
        <v>#DIV/0!</v>
      </c>
    </row>
    <row r="1013" spans="11:12" x14ac:dyDescent="0.25">
      <c r="K1013" t="s">
        <v>17</v>
      </c>
      <c r="L1013" t="e">
        <f t="shared" si="15"/>
        <v>#DIV/0!</v>
      </c>
    </row>
    <row r="1014" spans="11:12" x14ac:dyDescent="0.25">
      <c r="K1014" t="s">
        <v>17</v>
      </c>
      <c r="L1014" t="e">
        <f t="shared" si="15"/>
        <v>#DIV/0!</v>
      </c>
    </row>
    <row r="1015" spans="11:12" x14ac:dyDescent="0.25">
      <c r="K1015" t="s">
        <v>17</v>
      </c>
      <c r="L1015" t="e">
        <f t="shared" si="15"/>
        <v>#DIV/0!</v>
      </c>
    </row>
    <row r="1016" spans="11:12" x14ac:dyDescent="0.25">
      <c r="K1016" t="s">
        <v>17</v>
      </c>
      <c r="L1016" t="e">
        <f t="shared" si="15"/>
        <v>#DIV/0!</v>
      </c>
    </row>
    <row r="1017" spans="11:12" x14ac:dyDescent="0.25">
      <c r="K1017" t="s">
        <v>17</v>
      </c>
      <c r="L1017" t="e">
        <f t="shared" si="15"/>
        <v>#DIV/0!</v>
      </c>
    </row>
    <row r="1018" spans="11:12" x14ac:dyDescent="0.25">
      <c r="K1018" t="s">
        <v>17</v>
      </c>
      <c r="L1018" t="e">
        <f t="shared" si="15"/>
        <v>#DIV/0!</v>
      </c>
    </row>
    <row r="1019" spans="11:12" x14ac:dyDescent="0.25">
      <c r="K1019" t="s">
        <v>17</v>
      </c>
      <c r="L1019" t="e">
        <f t="shared" si="15"/>
        <v>#DIV/0!</v>
      </c>
    </row>
    <row r="1020" spans="11:12" x14ac:dyDescent="0.25">
      <c r="K1020" t="s">
        <v>17</v>
      </c>
      <c r="L1020" t="e">
        <f t="shared" si="15"/>
        <v>#DIV/0!</v>
      </c>
    </row>
    <row r="1021" spans="11:12" x14ac:dyDescent="0.25">
      <c r="K1021" t="s">
        <v>17</v>
      </c>
      <c r="L1021" t="e">
        <f t="shared" si="15"/>
        <v>#DIV/0!</v>
      </c>
    </row>
    <row r="1022" spans="11:12" x14ac:dyDescent="0.25">
      <c r="K1022" t="s">
        <v>17</v>
      </c>
      <c r="L1022" t="e">
        <f t="shared" si="15"/>
        <v>#DIV/0!</v>
      </c>
    </row>
    <row r="1023" spans="11:12" x14ac:dyDescent="0.25">
      <c r="K1023" t="s">
        <v>17</v>
      </c>
      <c r="L1023" t="e">
        <f t="shared" si="15"/>
        <v>#DIV/0!</v>
      </c>
    </row>
    <row r="1024" spans="11:12" x14ac:dyDescent="0.25">
      <c r="K1024" t="s">
        <v>17</v>
      </c>
      <c r="L1024" t="e">
        <f t="shared" si="15"/>
        <v>#DIV/0!</v>
      </c>
    </row>
    <row r="1025" spans="11:12" x14ac:dyDescent="0.25">
      <c r="K1025" t="s">
        <v>17</v>
      </c>
      <c r="L1025" t="e">
        <f t="shared" si="15"/>
        <v>#DIV/0!</v>
      </c>
    </row>
    <row r="1026" spans="11:12" x14ac:dyDescent="0.25">
      <c r="K1026" t="s">
        <v>17</v>
      </c>
      <c r="L1026" t="e">
        <f t="shared" si="15"/>
        <v>#DIV/0!</v>
      </c>
    </row>
    <row r="1027" spans="11:12" x14ac:dyDescent="0.25">
      <c r="K1027" t="s">
        <v>17</v>
      </c>
      <c r="L1027" t="e">
        <f t="shared" ref="L1027:L1090" si="16">AVERAGE(G1027,H1027)</f>
        <v>#DIV/0!</v>
      </c>
    </row>
    <row r="1028" spans="11:12" x14ac:dyDescent="0.25">
      <c r="K1028" t="s">
        <v>17</v>
      </c>
      <c r="L1028" t="e">
        <f t="shared" si="16"/>
        <v>#DIV/0!</v>
      </c>
    </row>
    <row r="1029" spans="11:12" x14ac:dyDescent="0.25">
      <c r="K1029" t="s">
        <v>17</v>
      </c>
      <c r="L1029" t="e">
        <f t="shared" si="16"/>
        <v>#DIV/0!</v>
      </c>
    </row>
    <row r="1030" spans="11:12" x14ac:dyDescent="0.25">
      <c r="K1030" t="s">
        <v>17</v>
      </c>
      <c r="L1030" t="e">
        <f t="shared" si="16"/>
        <v>#DIV/0!</v>
      </c>
    </row>
    <row r="1031" spans="11:12" x14ac:dyDescent="0.25">
      <c r="K1031" t="s">
        <v>17</v>
      </c>
      <c r="L1031" t="e">
        <f t="shared" si="16"/>
        <v>#DIV/0!</v>
      </c>
    </row>
    <row r="1032" spans="11:12" x14ac:dyDescent="0.25">
      <c r="K1032" t="s">
        <v>17</v>
      </c>
      <c r="L1032" t="e">
        <f t="shared" si="16"/>
        <v>#DIV/0!</v>
      </c>
    </row>
    <row r="1033" spans="11:12" x14ac:dyDescent="0.25">
      <c r="K1033" t="s">
        <v>17</v>
      </c>
      <c r="L1033" t="e">
        <f t="shared" si="16"/>
        <v>#DIV/0!</v>
      </c>
    </row>
    <row r="1034" spans="11:12" x14ac:dyDescent="0.25">
      <c r="K1034" t="s">
        <v>17</v>
      </c>
      <c r="L1034" t="e">
        <f t="shared" si="16"/>
        <v>#DIV/0!</v>
      </c>
    </row>
    <row r="1035" spans="11:12" x14ac:dyDescent="0.25">
      <c r="K1035" t="s">
        <v>17</v>
      </c>
      <c r="L1035" t="e">
        <f t="shared" si="16"/>
        <v>#DIV/0!</v>
      </c>
    </row>
    <row r="1036" spans="11:12" x14ac:dyDescent="0.25">
      <c r="K1036" t="s">
        <v>17</v>
      </c>
      <c r="L1036" t="e">
        <f t="shared" si="16"/>
        <v>#DIV/0!</v>
      </c>
    </row>
    <row r="1037" spans="11:12" x14ac:dyDescent="0.25">
      <c r="K1037" t="s">
        <v>17</v>
      </c>
      <c r="L1037" t="e">
        <f t="shared" si="16"/>
        <v>#DIV/0!</v>
      </c>
    </row>
    <row r="1038" spans="11:12" x14ac:dyDescent="0.25">
      <c r="K1038" t="s">
        <v>17</v>
      </c>
      <c r="L1038" t="e">
        <f t="shared" si="16"/>
        <v>#DIV/0!</v>
      </c>
    </row>
    <row r="1039" spans="11:12" x14ac:dyDescent="0.25">
      <c r="K1039" t="s">
        <v>17</v>
      </c>
      <c r="L1039" t="e">
        <f t="shared" si="16"/>
        <v>#DIV/0!</v>
      </c>
    </row>
    <row r="1040" spans="11:12" x14ac:dyDescent="0.25">
      <c r="K1040" t="s">
        <v>17</v>
      </c>
      <c r="L1040" t="e">
        <f t="shared" si="16"/>
        <v>#DIV/0!</v>
      </c>
    </row>
    <row r="1041" spans="11:12" x14ac:dyDescent="0.25">
      <c r="K1041" t="s">
        <v>17</v>
      </c>
      <c r="L1041" t="e">
        <f t="shared" si="16"/>
        <v>#DIV/0!</v>
      </c>
    </row>
    <row r="1042" spans="11:12" x14ac:dyDescent="0.25">
      <c r="K1042" t="s">
        <v>17</v>
      </c>
      <c r="L1042" t="e">
        <f t="shared" si="16"/>
        <v>#DIV/0!</v>
      </c>
    </row>
    <row r="1043" spans="11:12" x14ac:dyDescent="0.25">
      <c r="K1043" t="s">
        <v>17</v>
      </c>
      <c r="L1043" t="e">
        <f t="shared" si="16"/>
        <v>#DIV/0!</v>
      </c>
    </row>
    <row r="1044" spans="11:12" x14ac:dyDescent="0.25">
      <c r="K1044" t="s">
        <v>17</v>
      </c>
      <c r="L1044" t="e">
        <f t="shared" si="16"/>
        <v>#DIV/0!</v>
      </c>
    </row>
    <row r="1045" spans="11:12" x14ac:dyDescent="0.25">
      <c r="K1045" t="s">
        <v>17</v>
      </c>
      <c r="L1045" t="e">
        <f t="shared" si="16"/>
        <v>#DIV/0!</v>
      </c>
    </row>
    <row r="1046" spans="11:12" x14ac:dyDescent="0.25">
      <c r="K1046" t="s">
        <v>17</v>
      </c>
      <c r="L1046" t="e">
        <f t="shared" si="16"/>
        <v>#DIV/0!</v>
      </c>
    </row>
    <row r="1047" spans="11:12" x14ac:dyDescent="0.25">
      <c r="K1047" t="s">
        <v>17</v>
      </c>
      <c r="L1047" t="e">
        <f t="shared" si="16"/>
        <v>#DIV/0!</v>
      </c>
    </row>
    <row r="1048" spans="11:12" x14ac:dyDescent="0.25">
      <c r="K1048" t="s">
        <v>17</v>
      </c>
      <c r="L1048" t="e">
        <f t="shared" si="16"/>
        <v>#DIV/0!</v>
      </c>
    </row>
    <row r="1049" spans="11:12" x14ac:dyDescent="0.25">
      <c r="K1049" t="s">
        <v>17</v>
      </c>
      <c r="L1049" t="e">
        <f t="shared" si="16"/>
        <v>#DIV/0!</v>
      </c>
    </row>
    <row r="1050" spans="11:12" x14ac:dyDescent="0.25">
      <c r="K1050" t="s">
        <v>17</v>
      </c>
      <c r="L1050" t="e">
        <f t="shared" si="16"/>
        <v>#DIV/0!</v>
      </c>
    </row>
    <row r="1051" spans="11:12" x14ac:dyDescent="0.25">
      <c r="K1051" t="s">
        <v>17</v>
      </c>
      <c r="L1051" t="e">
        <f t="shared" si="16"/>
        <v>#DIV/0!</v>
      </c>
    </row>
    <row r="1052" spans="11:12" x14ac:dyDescent="0.25">
      <c r="K1052" t="s">
        <v>17</v>
      </c>
      <c r="L1052" t="e">
        <f t="shared" si="16"/>
        <v>#DIV/0!</v>
      </c>
    </row>
    <row r="1053" spans="11:12" x14ac:dyDescent="0.25">
      <c r="K1053" t="s">
        <v>17</v>
      </c>
      <c r="L1053" t="e">
        <f t="shared" si="16"/>
        <v>#DIV/0!</v>
      </c>
    </row>
    <row r="1054" spans="11:12" x14ac:dyDescent="0.25">
      <c r="K1054" t="s">
        <v>17</v>
      </c>
      <c r="L1054" t="e">
        <f t="shared" si="16"/>
        <v>#DIV/0!</v>
      </c>
    </row>
    <row r="1055" spans="11:12" x14ac:dyDescent="0.25">
      <c r="K1055" t="s">
        <v>17</v>
      </c>
      <c r="L1055" t="e">
        <f t="shared" si="16"/>
        <v>#DIV/0!</v>
      </c>
    </row>
    <row r="1056" spans="11:12" x14ac:dyDescent="0.25">
      <c r="K1056" t="s">
        <v>17</v>
      </c>
      <c r="L1056" t="e">
        <f t="shared" si="16"/>
        <v>#DIV/0!</v>
      </c>
    </row>
    <row r="1057" spans="11:12" x14ac:dyDescent="0.25">
      <c r="K1057" t="s">
        <v>17</v>
      </c>
      <c r="L1057" t="e">
        <f t="shared" si="16"/>
        <v>#DIV/0!</v>
      </c>
    </row>
    <row r="1058" spans="11:12" x14ac:dyDescent="0.25">
      <c r="K1058" t="s">
        <v>17</v>
      </c>
      <c r="L1058" t="e">
        <f t="shared" si="16"/>
        <v>#DIV/0!</v>
      </c>
    </row>
    <row r="1059" spans="11:12" x14ac:dyDescent="0.25">
      <c r="K1059" t="s">
        <v>17</v>
      </c>
      <c r="L1059" t="e">
        <f t="shared" si="16"/>
        <v>#DIV/0!</v>
      </c>
    </row>
    <row r="1060" spans="11:12" x14ac:dyDescent="0.25">
      <c r="K1060" t="s">
        <v>17</v>
      </c>
      <c r="L1060" t="e">
        <f t="shared" si="16"/>
        <v>#DIV/0!</v>
      </c>
    </row>
    <row r="1061" spans="11:12" x14ac:dyDescent="0.25">
      <c r="K1061" t="s">
        <v>17</v>
      </c>
      <c r="L1061" t="e">
        <f t="shared" si="16"/>
        <v>#DIV/0!</v>
      </c>
    </row>
    <row r="1062" spans="11:12" x14ac:dyDescent="0.25">
      <c r="K1062" t="s">
        <v>17</v>
      </c>
      <c r="L1062" t="e">
        <f t="shared" si="16"/>
        <v>#DIV/0!</v>
      </c>
    </row>
    <row r="1063" spans="11:12" x14ac:dyDescent="0.25">
      <c r="K1063" t="s">
        <v>17</v>
      </c>
      <c r="L1063" t="e">
        <f t="shared" si="16"/>
        <v>#DIV/0!</v>
      </c>
    </row>
    <row r="1064" spans="11:12" x14ac:dyDescent="0.25">
      <c r="K1064" t="s">
        <v>17</v>
      </c>
      <c r="L1064" t="e">
        <f t="shared" si="16"/>
        <v>#DIV/0!</v>
      </c>
    </row>
    <row r="1065" spans="11:12" x14ac:dyDescent="0.25">
      <c r="K1065" t="s">
        <v>17</v>
      </c>
      <c r="L1065" t="e">
        <f t="shared" si="16"/>
        <v>#DIV/0!</v>
      </c>
    </row>
    <row r="1066" spans="11:12" x14ac:dyDescent="0.25">
      <c r="K1066" t="s">
        <v>17</v>
      </c>
      <c r="L1066" t="e">
        <f t="shared" si="16"/>
        <v>#DIV/0!</v>
      </c>
    </row>
    <row r="1067" spans="11:12" x14ac:dyDescent="0.25">
      <c r="K1067" t="s">
        <v>17</v>
      </c>
      <c r="L1067" t="e">
        <f t="shared" si="16"/>
        <v>#DIV/0!</v>
      </c>
    </row>
    <row r="1068" spans="11:12" x14ac:dyDescent="0.25">
      <c r="K1068" t="s">
        <v>17</v>
      </c>
      <c r="L1068" t="e">
        <f t="shared" si="16"/>
        <v>#DIV/0!</v>
      </c>
    </row>
    <row r="1069" spans="11:12" x14ac:dyDescent="0.25">
      <c r="K1069" t="s">
        <v>17</v>
      </c>
      <c r="L1069" t="e">
        <f t="shared" si="16"/>
        <v>#DIV/0!</v>
      </c>
    </row>
    <row r="1070" spans="11:12" x14ac:dyDescent="0.25">
      <c r="K1070" t="s">
        <v>17</v>
      </c>
      <c r="L1070" t="e">
        <f t="shared" si="16"/>
        <v>#DIV/0!</v>
      </c>
    </row>
    <row r="1071" spans="11:12" x14ac:dyDescent="0.25">
      <c r="K1071" t="s">
        <v>17</v>
      </c>
      <c r="L1071" t="e">
        <f t="shared" si="16"/>
        <v>#DIV/0!</v>
      </c>
    </row>
    <row r="1072" spans="11:12" x14ac:dyDescent="0.25">
      <c r="K1072" t="s">
        <v>17</v>
      </c>
      <c r="L1072" t="e">
        <f t="shared" si="16"/>
        <v>#DIV/0!</v>
      </c>
    </row>
    <row r="1073" spans="11:12" x14ac:dyDescent="0.25">
      <c r="K1073" t="s">
        <v>17</v>
      </c>
      <c r="L1073" t="e">
        <f t="shared" si="16"/>
        <v>#DIV/0!</v>
      </c>
    </row>
    <row r="1074" spans="11:12" x14ac:dyDescent="0.25">
      <c r="K1074" t="s">
        <v>17</v>
      </c>
      <c r="L1074" t="e">
        <f t="shared" si="16"/>
        <v>#DIV/0!</v>
      </c>
    </row>
    <row r="1075" spans="11:12" x14ac:dyDescent="0.25">
      <c r="K1075" t="s">
        <v>17</v>
      </c>
      <c r="L1075" t="e">
        <f t="shared" si="16"/>
        <v>#DIV/0!</v>
      </c>
    </row>
    <row r="1076" spans="11:12" x14ac:dyDescent="0.25">
      <c r="K1076" t="s">
        <v>17</v>
      </c>
      <c r="L1076" t="e">
        <f t="shared" si="16"/>
        <v>#DIV/0!</v>
      </c>
    </row>
    <row r="1077" spans="11:12" x14ac:dyDescent="0.25">
      <c r="K1077" t="s">
        <v>17</v>
      </c>
      <c r="L1077" t="e">
        <f t="shared" si="16"/>
        <v>#DIV/0!</v>
      </c>
    </row>
    <row r="1078" spans="11:12" x14ac:dyDescent="0.25">
      <c r="K1078" t="s">
        <v>17</v>
      </c>
      <c r="L1078" t="e">
        <f t="shared" si="16"/>
        <v>#DIV/0!</v>
      </c>
    </row>
    <row r="1079" spans="11:12" x14ac:dyDescent="0.25">
      <c r="K1079" t="s">
        <v>17</v>
      </c>
      <c r="L1079" t="e">
        <f t="shared" si="16"/>
        <v>#DIV/0!</v>
      </c>
    </row>
    <row r="1080" spans="11:12" x14ac:dyDescent="0.25">
      <c r="K1080" t="s">
        <v>17</v>
      </c>
      <c r="L1080" t="e">
        <f t="shared" si="16"/>
        <v>#DIV/0!</v>
      </c>
    </row>
    <row r="1081" spans="11:12" x14ac:dyDescent="0.25">
      <c r="K1081" t="s">
        <v>17</v>
      </c>
      <c r="L1081" t="e">
        <f t="shared" si="16"/>
        <v>#DIV/0!</v>
      </c>
    </row>
    <row r="1082" spans="11:12" x14ac:dyDescent="0.25">
      <c r="K1082" t="s">
        <v>17</v>
      </c>
      <c r="L1082" t="e">
        <f t="shared" si="16"/>
        <v>#DIV/0!</v>
      </c>
    </row>
    <row r="1083" spans="11:12" x14ac:dyDescent="0.25">
      <c r="K1083" t="s">
        <v>17</v>
      </c>
      <c r="L1083" t="e">
        <f t="shared" si="16"/>
        <v>#DIV/0!</v>
      </c>
    </row>
    <row r="1084" spans="11:12" x14ac:dyDescent="0.25">
      <c r="K1084" t="s">
        <v>17</v>
      </c>
      <c r="L1084" t="e">
        <f t="shared" si="16"/>
        <v>#DIV/0!</v>
      </c>
    </row>
    <row r="1085" spans="11:12" x14ac:dyDescent="0.25">
      <c r="K1085" t="s">
        <v>17</v>
      </c>
      <c r="L1085" t="e">
        <f t="shared" si="16"/>
        <v>#DIV/0!</v>
      </c>
    </row>
    <row r="1086" spans="11:12" x14ac:dyDescent="0.25">
      <c r="K1086" t="s">
        <v>17</v>
      </c>
      <c r="L1086" t="e">
        <f t="shared" si="16"/>
        <v>#DIV/0!</v>
      </c>
    </row>
    <row r="1087" spans="11:12" x14ac:dyDescent="0.25">
      <c r="K1087" t="s">
        <v>17</v>
      </c>
      <c r="L1087" t="e">
        <f t="shared" si="16"/>
        <v>#DIV/0!</v>
      </c>
    </row>
    <row r="1088" spans="11:12" x14ac:dyDescent="0.25">
      <c r="K1088" t="s">
        <v>17</v>
      </c>
      <c r="L1088" t="e">
        <f t="shared" si="16"/>
        <v>#DIV/0!</v>
      </c>
    </row>
    <row r="1089" spans="11:12" x14ac:dyDescent="0.25">
      <c r="K1089" t="s">
        <v>17</v>
      </c>
      <c r="L1089" t="e">
        <f t="shared" si="16"/>
        <v>#DIV/0!</v>
      </c>
    </row>
    <row r="1090" spans="11:12" x14ac:dyDescent="0.25">
      <c r="K1090" t="s">
        <v>17</v>
      </c>
      <c r="L1090" t="e">
        <f t="shared" si="16"/>
        <v>#DIV/0!</v>
      </c>
    </row>
    <row r="1091" spans="11:12" x14ac:dyDescent="0.25">
      <c r="K1091" t="s">
        <v>17</v>
      </c>
      <c r="L1091" t="e">
        <f t="shared" ref="L1091:L1154" si="17">AVERAGE(G1091,H1091)</f>
        <v>#DIV/0!</v>
      </c>
    </row>
    <row r="1092" spans="11:12" x14ac:dyDescent="0.25">
      <c r="K1092" t="s">
        <v>17</v>
      </c>
      <c r="L1092" t="e">
        <f t="shared" si="17"/>
        <v>#DIV/0!</v>
      </c>
    </row>
    <row r="1093" spans="11:12" x14ac:dyDescent="0.25">
      <c r="K1093" t="s">
        <v>17</v>
      </c>
      <c r="L1093" t="e">
        <f t="shared" si="17"/>
        <v>#DIV/0!</v>
      </c>
    </row>
    <row r="1094" spans="11:12" x14ac:dyDescent="0.25">
      <c r="K1094" t="s">
        <v>17</v>
      </c>
      <c r="L1094" t="e">
        <f t="shared" si="17"/>
        <v>#DIV/0!</v>
      </c>
    </row>
    <row r="1095" spans="11:12" x14ac:dyDescent="0.25">
      <c r="K1095" t="s">
        <v>17</v>
      </c>
      <c r="L1095" t="e">
        <f t="shared" si="17"/>
        <v>#DIV/0!</v>
      </c>
    </row>
    <row r="1096" spans="11:12" x14ac:dyDescent="0.25">
      <c r="K1096" t="s">
        <v>17</v>
      </c>
      <c r="L1096" t="e">
        <f t="shared" si="17"/>
        <v>#DIV/0!</v>
      </c>
    </row>
    <row r="1097" spans="11:12" x14ac:dyDescent="0.25">
      <c r="K1097" t="s">
        <v>17</v>
      </c>
      <c r="L1097" t="e">
        <f t="shared" si="17"/>
        <v>#DIV/0!</v>
      </c>
    </row>
    <row r="1098" spans="11:12" x14ac:dyDescent="0.25">
      <c r="K1098" t="s">
        <v>17</v>
      </c>
      <c r="L1098" t="e">
        <f t="shared" si="17"/>
        <v>#DIV/0!</v>
      </c>
    </row>
    <row r="1099" spans="11:12" x14ac:dyDescent="0.25">
      <c r="K1099" t="s">
        <v>17</v>
      </c>
      <c r="L1099" t="e">
        <f t="shared" si="17"/>
        <v>#DIV/0!</v>
      </c>
    </row>
    <row r="1100" spans="11:12" x14ac:dyDescent="0.25">
      <c r="K1100" t="s">
        <v>17</v>
      </c>
      <c r="L1100" t="e">
        <f t="shared" si="17"/>
        <v>#DIV/0!</v>
      </c>
    </row>
    <row r="1101" spans="11:12" x14ac:dyDescent="0.25">
      <c r="K1101" t="s">
        <v>17</v>
      </c>
      <c r="L1101" t="e">
        <f t="shared" si="17"/>
        <v>#DIV/0!</v>
      </c>
    </row>
    <row r="1102" spans="11:12" x14ac:dyDescent="0.25">
      <c r="K1102" t="s">
        <v>17</v>
      </c>
      <c r="L1102" t="e">
        <f t="shared" si="17"/>
        <v>#DIV/0!</v>
      </c>
    </row>
    <row r="1103" spans="11:12" x14ac:dyDescent="0.25">
      <c r="K1103" t="s">
        <v>17</v>
      </c>
      <c r="L1103" t="e">
        <f t="shared" si="17"/>
        <v>#DIV/0!</v>
      </c>
    </row>
    <row r="1104" spans="11:12" x14ac:dyDescent="0.25">
      <c r="K1104" t="s">
        <v>17</v>
      </c>
      <c r="L1104" t="e">
        <f t="shared" si="17"/>
        <v>#DIV/0!</v>
      </c>
    </row>
    <row r="1105" spans="11:12" x14ac:dyDescent="0.25">
      <c r="K1105" t="s">
        <v>17</v>
      </c>
      <c r="L1105" t="e">
        <f t="shared" si="17"/>
        <v>#DIV/0!</v>
      </c>
    </row>
    <row r="1106" spans="11:12" x14ac:dyDescent="0.25">
      <c r="K1106" t="s">
        <v>17</v>
      </c>
      <c r="L1106" t="e">
        <f t="shared" si="17"/>
        <v>#DIV/0!</v>
      </c>
    </row>
    <row r="1107" spans="11:12" x14ac:dyDescent="0.25">
      <c r="K1107" t="s">
        <v>17</v>
      </c>
      <c r="L1107" t="e">
        <f t="shared" si="17"/>
        <v>#DIV/0!</v>
      </c>
    </row>
    <row r="1108" spans="11:12" x14ac:dyDescent="0.25">
      <c r="K1108" t="s">
        <v>17</v>
      </c>
      <c r="L1108" t="e">
        <f t="shared" si="17"/>
        <v>#DIV/0!</v>
      </c>
    </row>
    <row r="1109" spans="11:12" x14ac:dyDescent="0.25">
      <c r="K1109" t="s">
        <v>17</v>
      </c>
      <c r="L1109" t="e">
        <f t="shared" si="17"/>
        <v>#DIV/0!</v>
      </c>
    </row>
    <row r="1110" spans="11:12" x14ac:dyDescent="0.25">
      <c r="K1110" t="s">
        <v>17</v>
      </c>
      <c r="L1110" t="e">
        <f t="shared" si="17"/>
        <v>#DIV/0!</v>
      </c>
    </row>
    <row r="1111" spans="11:12" x14ac:dyDescent="0.25">
      <c r="K1111" t="s">
        <v>17</v>
      </c>
      <c r="L1111" t="e">
        <f t="shared" si="17"/>
        <v>#DIV/0!</v>
      </c>
    </row>
    <row r="1112" spans="11:12" x14ac:dyDescent="0.25">
      <c r="K1112" t="s">
        <v>17</v>
      </c>
      <c r="L1112" t="e">
        <f t="shared" si="17"/>
        <v>#DIV/0!</v>
      </c>
    </row>
    <row r="1113" spans="11:12" x14ac:dyDescent="0.25">
      <c r="K1113" t="s">
        <v>17</v>
      </c>
      <c r="L1113" t="e">
        <f t="shared" si="17"/>
        <v>#DIV/0!</v>
      </c>
    </row>
    <row r="1114" spans="11:12" x14ac:dyDescent="0.25">
      <c r="K1114" t="s">
        <v>17</v>
      </c>
      <c r="L1114" t="e">
        <f t="shared" si="17"/>
        <v>#DIV/0!</v>
      </c>
    </row>
    <row r="1115" spans="11:12" x14ac:dyDescent="0.25">
      <c r="K1115" t="s">
        <v>17</v>
      </c>
      <c r="L1115" t="e">
        <f t="shared" si="17"/>
        <v>#DIV/0!</v>
      </c>
    </row>
    <row r="1116" spans="11:12" x14ac:dyDescent="0.25">
      <c r="K1116" t="s">
        <v>17</v>
      </c>
      <c r="L1116" t="e">
        <f t="shared" si="17"/>
        <v>#DIV/0!</v>
      </c>
    </row>
    <row r="1117" spans="11:12" x14ac:dyDescent="0.25">
      <c r="K1117" t="s">
        <v>17</v>
      </c>
      <c r="L1117" t="e">
        <f t="shared" si="17"/>
        <v>#DIV/0!</v>
      </c>
    </row>
    <row r="1118" spans="11:12" x14ac:dyDescent="0.25">
      <c r="K1118" t="s">
        <v>17</v>
      </c>
      <c r="L1118" t="e">
        <f t="shared" si="17"/>
        <v>#DIV/0!</v>
      </c>
    </row>
    <row r="1119" spans="11:12" x14ac:dyDescent="0.25">
      <c r="K1119" t="s">
        <v>17</v>
      </c>
      <c r="L1119" t="e">
        <f t="shared" si="17"/>
        <v>#DIV/0!</v>
      </c>
    </row>
    <row r="1120" spans="11:12" x14ac:dyDescent="0.25">
      <c r="K1120" t="s">
        <v>17</v>
      </c>
      <c r="L1120" t="e">
        <f t="shared" si="17"/>
        <v>#DIV/0!</v>
      </c>
    </row>
    <row r="1121" spans="11:12" x14ac:dyDescent="0.25">
      <c r="K1121" t="s">
        <v>17</v>
      </c>
      <c r="L1121" t="e">
        <f t="shared" si="17"/>
        <v>#DIV/0!</v>
      </c>
    </row>
    <row r="1122" spans="11:12" x14ac:dyDescent="0.25">
      <c r="K1122" t="s">
        <v>17</v>
      </c>
      <c r="L1122" t="e">
        <f t="shared" si="17"/>
        <v>#DIV/0!</v>
      </c>
    </row>
    <row r="1123" spans="11:12" x14ac:dyDescent="0.25">
      <c r="K1123" t="s">
        <v>17</v>
      </c>
      <c r="L1123" t="e">
        <f t="shared" si="17"/>
        <v>#DIV/0!</v>
      </c>
    </row>
    <row r="1124" spans="11:12" x14ac:dyDescent="0.25">
      <c r="K1124" t="s">
        <v>17</v>
      </c>
      <c r="L1124" t="e">
        <f t="shared" si="17"/>
        <v>#DIV/0!</v>
      </c>
    </row>
    <row r="1125" spans="11:12" x14ac:dyDescent="0.25">
      <c r="K1125" t="s">
        <v>17</v>
      </c>
      <c r="L1125" t="e">
        <f t="shared" si="17"/>
        <v>#DIV/0!</v>
      </c>
    </row>
    <row r="1126" spans="11:12" x14ac:dyDescent="0.25">
      <c r="K1126" t="s">
        <v>17</v>
      </c>
      <c r="L1126" t="e">
        <f t="shared" si="17"/>
        <v>#DIV/0!</v>
      </c>
    </row>
    <row r="1127" spans="11:12" x14ac:dyDescent="0.25">
      <c r="K1127" t="s">
        <v>17</v>
      </c>
      <c r="L1127" t="e">
        <f t="shared" si="17"/>
        <v>#DIV/0!</v>
      </c>
    </row>
    <row r="1128" spans="11:12" x14ac:dyDescent="0.25">
      <c r="K1128" t="s">
        <v>17</v>
      </c>
      <c r="L1128" t="e">
        <f t="shared" si="17"/>
        <v>#DIV/0!</v>
      </c>
    </row>
    <row r="1129" spans="11:12" x14ac:dyDescent="0.25">
      <c r="K1129" t="s">
        <v>17</v>
      </c>
      <c r="L1129" t="e">
        <f t="shared" si="17"/>
        <v>#DIV/0!</v>
      </c>
    </row>
    <row r="1130" spans="11:12" x14ac:dyDescent="0.25">
      <c r="K1130" t="s">
        <v>17</v>
      </c>
      <c r="L1130" t="e">
        <f t="shared" si="17"/>
        <v>#DIV/0!</v>
      </c>
    </row>
    <row r="1131" spans="11:12" x14ac:dyDescent="0.25">
      <c r="K1131" t="s">
        <v>17</v>
      </c>
      <c r="L1131" t="e">
        <f t="shared" si="17"/>
        <v>#DIV/0!</v>
      </c>
    </row>
    <row r="1132" spans="11:12" x14ac:dyDescent="0.25">
      <c r="K1132" t="s">
        <v>17</v>
      </c>
      <c r="L1132" t="e">
        <f t="shared" si="17"/>
        <v>#DIV/0!</v>
      </c>
    </row>
    <row r="1133" spans="11:12" x14ac:dyDescent="0.25">
      <c r="K1133" t="s">
        <v>17</v>
      </c>
      <c r="L1133" t="e">
        <f t="shared" si="17"/>
        <v>#DIV/0!</v>
      </c>
    </row>
    <row r="1134" spans="11:12" x14ac:dyDescent="0.25">
      <c r="K1134" t="s">
        <v>17</v>
      </c>
      <c r="L1134" t="e">
        <f t="shared" si="17"/>
        <v>#DIV/0!</v>
      </c>
    </row>
    <row r="1135" spans="11:12" x14ac:dyDescent="0.25">
      <c r="K1135" t="s">
        <v>17</v>
      </c>
      <c r="L1135" t="e">
        <f t="shared" si="17"/>
        <v>#DIV/0!</v>
      </c>
    </row>
    <row r="1136" spans="11:12" x14ac:dyDescent="0.25">
      <c r="K1136" t="s">
        <v>17</v>
      </c>
      <c r="L1136" t="e">
        <f t="shared" si="17"/>
        <v>#DIV/0!</v>
      </c>
    </row>
    <row r="1137" spans="11:12" x14ac:dyDescent="0.25">
      <c r="K1137" t="s">
        <v>17</v>
      </c>
      <c r="L1137" t="e">
        <f t="shared" si="17"/>
        <v>#DIV/0!</v>
      </c>
    </row>
    <row r="1138" spans="11:12" x14ac:dyDescent="0.25">
      <c r="K1138" t="s">
        <v>17</v>
      </c>
      <c r="L1138" t="e">
        <f t="shared" si="17"/>
        <v>#DIV/0!</v>
      </c>
    </row>
    <row r="1139" spans="11:12" x14ac:dyDescent="0.25">
      <c r="K1139" t="s">
        <v>17</v>
      </c>
      <c r="L1139" t="e">
        <f t="shared" si="17"/>
        <v>#DIV/0!</v>
      </c>
    </row>
    <row r="1140" spans="11:12" x14ac:dyDescent="0.25">
      <c r="K1140" t="s">
        <v>17</v>
      </c>
      <c r="L1140" t="e">
        <f t="shared" si="17"/>
        <v>#DIV/0!</v>
      </c>
    </row>
    <row r="1141" spans="11:12" x14ac:dyDescent="0.25">
      <c r="K1141" t="s">
        <v>17</v>
      </c>
      <c r="L1141" t="e">
        <f t="shared" si="17"/>
        <v>#DIV/0!</v>
      </c>
    </row>
    <row r="1142" spans="11:12" x14ac:dyDescent="0.25">
      <c r="K1142" t="s">
        <v>17</v>
      </c>
      <c r="L1142" t="e">
        <f t="shared" si="17"/>
        <v>#DIV/0!</v>
      </c>
    </row>
    <row r="1143" spans="11:12" x14ac:dyDescent="0.25">
      <c r="K1143" t="s">
        <v>17</v>
      </c>
      <c r="L1143" t="e">
        <f t="shared" si="17"/>
        <v>#DIV/0!</v>
      </c>
    </row>
    <row r="1144" spans="11:12" x14ac:dyDescent="0.25">
      <c r="K1144" t="s">
        <v>17</v>
      </c>
      <c r="L1144" t="e">
        <f t="shared" si="17"/>
        <v>#DIV/0!</v>
      </c>
    </row>
    <row r="1145" spans="11:12" x14ac:dyDescent="0.25">
      <c r="K1145" t="s">
        <v>17</v>
      </c>
      <c r="L1145" t="e">
        <f t="shared" si="17"/>
        <v>#DIV/0!</v>
      </c>
    </row>
    <row r="1146" spans="11:12" x14ac:dyDescent="0.25">
      <c r="K1146" t="s">
        <v>17</v>
      </c>
      <c r="L1146" t="e">
        <f t="shared" si="17"/>
        <v>#DIV/0!</v>
      </c>
    </row>
    <row r="1147" spans="11:12" x14ac:dyDescent="0.25">
      <c r="K1147" t="s">
        <v>17</v>
      </c>
      <c r="L1147" t="e">
        <f t="shared" si="17"/>
        <v>#DIV/0!</v>
      </c>
    </row>
    <row r="1148" spans="11:12" x14ac:dyDescent="0.25">
      <c r="K1148" t="s">
        <v>17</v>
      </c>
      <c r="L1148" t="e">
        <f t="shared" si="17"/>
        <v>#DIV/0!</v>
      </c>
    </row>
    <row r="1149" spans="11:12" x14ac:dyDescent="0.25">
      <c r="K1149" t="s">
        <v>17</v>
      </c>
      <c r="L1149" t="e">
        <f t="shared" si="17"/>
        <v>#DIV/0!</v>
      </c>
    </row>
    <row r="1150" spans="11:12" x14ac:dyDescent="0.25">
      <c r="K1150" t="s">
        <v>17</v>
      </c>
      <c r="L1150" t="e">
        <f t="shared" si="17"/>
        <v>#DIV/0!</v>
      </c>
    </row>
    <row r="1151" spans="11:12" x14ac:dyDescent="0.25">
      <c r="K1151" t="s">
        <v>17</v>
      </c>
      <c r="L1151" t="e">
        <f t="shared" si="17"/>
        <v>#DIV/0!</v>
      </c>
    </row>
    <row r="1152" spans="11:12" x14ac:dyDescent="0.25">
      <c r="K1152" t="s">
        <v>17</v>
      </c>
      <c r="L1152" t="e">
        <f t="shared" si="17"/>
        <v>#DIV/0!</v>
      </c>
    </row>
    <row r="1153" spans="11:12" x14ac:dyDescent="0.25">
      <c r="K1153" t="s">
        <v>17</v>
      </c>
      <c r="L1153" t="e">
        <f t="shared" si="17"/>
        <v>#DIV/0!</v>
      </c>
    </row>
    <row r="1154" spans="11:12" x14ac:dyDescent="0.25">
      <c r="K1154" t="s">
        <v>17</v>
      </c>
      <c r="L1154" t="e">
        <f t="shared" si="17"/>
        <v>#DIV/0!</v>
      </c>
    </row>
    <row r="1155" spans="11:12" x14ac:dyDescent="0.25">
      <c r="K1155" t="s">
        <v>17</v>
      </c>
      <c r="L1155" t="e">
        <f t="shared" ref="L1155:L1218" si="18">AVERAGE(G1155,H1155)</f>
        <v>#DIV/0!</v>
      </c>
    </row>
    <row r="1156" spans="11:12" x14ac:dyDescent="0.25">
      <c r="K1156" t="s">
        <v>17</v>
      </c>
      <c r="L1156" t="e">
        <f t="shared" si="18"/>
        <v>#DIV/0!</v>
      </c>
    </row>
    <row r="1157" spans="11:12" x14ac:dyDescent="0.25">
      <c r="K1157" t="s">
        <v>17</v>
      </c>
      <c r="L1157" t="e">
        <f t="shared" si="18"/>
        <v>#DIV/0!</v>
      </c>
    </row>
    <row r="1158" spans="11:12" x14ac:dyDescent="0.25">
      <c r="K1158" t="s">
        <v>17</v>
      </c>
      <c r="L1158" t="e">
        <f t="shared" si="18"/>
        <v>#DIV/0!</v>
      </c>
    </row>
    <row r="1159" spans="11:12" x14ac:dyDescent="0.25">
      <c r="K1159" t="s">
        <v>17</v>
      </c>
      <c r="L1159" t="e">
        <f t="shared" si="18"/>
        <v>#DIV/0!</v>
      </c>
    </row>
    <row r="1160" spans="11:12" x14ac:dyDescent="0.25">
      <c r="K1160" t="s">
        <v>17</v>
      </c>
      <c r="L1160" t="e">
        <f t="shared" si="18"/>
        <v>#DIV/0!</v>
      </c>
    </row>
    <row r="1161" spans="11:12" x14ac:dyDescent="0.25">
      <c r="K1161" t="s">
        <v>17</v>
      </c>
      <c r="L1161" t="e">
        <f t="shared" si="18"/>
        <v>#DIV/0!</v>
      </c>
    </row>
    <row r="1162" spans="11:12" x14ac:dyDescent="0.25">
      <c r="K1162" t="s">
        <v>17</v>
      </c>
      <c r="L1162" t="e">
        <f t="shared" si="18"/>
        <v>#DIV/0!</v>
      </c>
    </row>
    <row r="1163" spans="11:12" x14ac:dyDescent="0.25">
      <c r="K1163" t="s">
        <v>17</v>
      </c>
      <c r="L1163" t="e">
        <f t="shared" si="18"/>
        <v>#DIV/0!</v>
      </c>
    </row>
    <row r="1164" spans="11:12" x14ac:dyDescent="0.25">
      <c r="K1164" t="s">
        <v>17</v>
      </c>
      <c r="L1164" t="e">
        <f t="shared" si="18"/>
        <v>#DIV/0!</v>
      </c>
    </row>
    <row r="1165" spans="11:12" x14ac:dyDescent="0.25">
      <c r="K1165" t="s">
        <v>17</v>
      </c>
      <c r="L1165" t="e">
        <f t="shared" si="18"/>
        <v>#DIV/0!</v>
      </c>
    </row>
    <row r="1166" spans="11:12" x14ac:dyDescent="0.25">
      <c r="K1166" t="s">
        <v>17</v>
      </c>
      <c r="L1166" t="e">
        <f t="shared" si="18"/>
        <v>#DIV/0!</v>
      </c>
    </row>
    <row r="1167" spans="11:12" x14ac:dyDescent="0.25">
      <c r="K1167" t="s">
        <v>17</v>
      </c>
      <c r="L1167" t="e">
        <f t="shared" si="18"/>
        <v>#DIV/0!</v>
      </c>
    </row>
    <row r="1168" spans="11:12" x14ac:dyDescent="0.25">
      <c r="K1168" t="s">
        <v>17</v>
      </c>
      <c r="L1168" t="e">
        <f t="shared" si="18"/>
        <v>#DIV/0!</v>
      </c>
    </row>
    <row r="1169" spans="11:12" x14ac:dyDescent="0.25">
      <c r="K1169" t="s">
        <v>17</v>
      </c>
      <c r="L1169" t="e">
        <f t="shared" si="18"/>
        <v>#DIV/0!</v>
      </c>
    </row>
    <row r="1170" spans="11:12" x14ac:dyDescent="0.25">
      <c r="K1170" t="s">
        <v>17</v>
      </c>
      <c r="L1170" t="e">
        <f t="shared" si="18"/>
        <v>#DIV/0!</v>
      </c>
    </row>
    <row r="1171" spans="11:12" x14ac:dyDescent="0.25">
      <c r="K1171" t="s">
        <v>17</v>
      </c>
      <c r="L1171" t="e">
        <f t="shared" si="18"/>
        <v>#DIV/0!</v>
      </c>
    </row>
    <row r="1172" spans="11:12" x14ac:dyDescent="0.25">
      <c r="K1172" t="s">
        <v>17</v>
      </c>
      <c r="L1172" t="e">
        <f t="shared" si="18"/>
        <v>#DIV/0!</v>
      </c>
    </row>
    <row r="1173" spans="11:12" x14ac:dyDescent="0.25">
      <c r="K1173" t="s">
        <v>17</v>
      </c>
      <c r="L1173" t="e">
        <f t="shared" si="18"/>
        <v>#DIV/0!</v>
      </c>
    </row>
    <row r="1174" spans="11:12" x14ac:dyDescent="0.25">
      <c r="K1174" t="s">
        <v>17</v>
      </c>
      <c r="L1174" t="e">
        <f t="shared" si="18"/>
        <v>#DIV/0!</v>
      </c>
    </row>
    <row r="1175" spans="11:12" x14ac:dyDescent="0.25">
      <c r="K1175" t="s">
        <v>17</v>
      </c>
      <c r="L1175" t="e">
        <f t="shared" si="18"/>
        <v>#DIV/0!</v>
      </c>
    </row>
    <row r="1176" spans="11:12" x14ac:dyDescent="0.25">
      <c r="K1176" t="s">
        <v>17</v>
      </c>
      <c r="L1176" t="e">
        <f t="shared" si="18"/>
        <v>#DIV/0!</v>
      </c>
    </row>
    <row r="1177" spans="11:12" x14ac:dyDescent="0.25">
      <c r="K1177" t="s">
        <v>17</v>
      </c>
      <c r="L1177" t="e">
        <f t="shared" si="18"/>
        <v>#DIV/0!</v>
      </c>
    </row>
    <row r="1178" spans="11:12" x14ac:dyDescent="0.25">
      <c r="K1178" t="s">
        <v>17</v>
      </c>
      <c r="L1178" t="e">
        <f t="shared" si="18"/>
        <v>#DIV/0!</v>
      </c>
    </row>
    <row r="1179" spans="11:12" x14ac:dyDescent="0.25">
      <c r="K1179" t="s">
        <v>17</v>
      </c>
      <c r="L1179" t="e">
        <f t="shared" si="18"/>
        <v>#DIV/0!</v>
      </c>
    </row>
    <row r="1180" spans="11:12" x14ac:dyDescent="0.25">
      <c r="K1180" t="s">
        <v>17</v>
      </c>
      <c r="L1180" t="e">
        <f t="shared" si="18"/>
        <v>#DIV/0!</v>
      </c>
    </row>
    <row r="1181" spans="11:12" x14ac:dyDescent="0.25">
      <c r="K1181" t="s">
        <v>17</v>
      </c>
      <c r="L1181" t="e">
        <f t="shared" si="18"/>
        <v>#DIV/0!</v>
      </c>
    </row>
    <row r="1182" spans="11:12" x14ac:dyDescent="0.25">
      <c r="K1182" t="s">
        <v>17</v>
      </c>
      <c r="L1182" t="e">
        <f t="shared" si="18"/>
        <v>#DIV/0!</v>
      </c>
    </row>
    <row r="1183" spans="11:12" x14ac:dyDescent="0.25">
      <c r="K1183" t="s">
        <v>17</v>
      </c>
      <c r="L1183" t="e">
        <f t="shared" si="18"/>
        <v>#DIV/0!</v>
      </c>
    </row>
    <row r="1184" spans="11:12" x14ac:dyDescent="0.25">
      <c r="K1184" t="s">
        <v>17</v>
      </c>
      <c r="L1184" t="e">
        <f t="shared" si="18"/>
        <v>#DIV/0!</v>
      </c>
    </row>
    <row r="1185" spans="11:12" x14ac:dyDescent="0.25">
      <c r="K1185" t="s">
        <v>17</v>
      </c>
      <c r="L1185" t="e">
        <f t="shared" si="18"/>
        <v>#DIV/0!</v>
      </c>
    </row>
    <row r="1186" spans="11:12" x14ac:dyDescent="0.25">
      <c r="K1186" t="s">
        <v>17</v>
      </c>
      <c r="L1186" t="e">
        <f t="shared" si="18"/>
        <v>#DIV/0!</v>
      </c>
    </row>
    <row r="1187" spans="11:12" x14ac:dyDescent="0.25">
      <c r="K1187" t="s">
        <v>17</v>
      </c>
      <c r="L1187" t="e">
        <f t="shared" si="18"/>
        <v>#DIV/0!</v>
      </c>
    </row>
    <row r="1188" spans="11:12" x14ac:dyDescent="0.25">
      <c r="K1188" t="s">
        <v>17</v>
      </c>
      <c r="L1188" t="e">
        <f t="shared" si="18"/>
        <v>#DIV/0!</v>
      </c>
    </row>
    <row r="1189" spans="11:12" x14ac:dyDescent="0.25">
      <c r="K1189" t="s">
        <v>17</v>
      </c>
      <c r="L1189" t="e">
        <f t="shared" si="18"/>
        <v>#DIV/0!</v>
      </c>
    </row>
    <row r="1190" spans="11:12" x14ac:dyDescent="0.25">
      <c r="K1190" t="s">
        <v>17</v>
      </c>
      <c r="L1190" t="e">
        <f t="shared" si="18"/>
        <v>#DIV/0!</v>
      </c>
    </row>
    <row r="1191" spans="11:12" x14ac:dyDescent="0.25">
      <c r="K1191" t="s">
        <v>17</v>
      </c>
      <c r="L1191" t="e">
        <f t="shared" si="18"/>
        <v>#DIV/0!</v>
      </c>
    </row>
    <row r="1192" spans="11:12" x14ac:dyDescent="0.25">
      <c r="K1192" t="s">
        <v>17</v>
      </c>
      <c r="L1192" t="e">
        <f t="shared" si="18"/>
        <v>#DIV/0!</v>
      </c>
    </row>
    <row r="1193" spans="11:12" x14ac:dyDescent="0.25">
      <c r="K1193" t="s">
        <v>17</v>
      </c>
      <c r="L1193" t="e">
        <f t="shared" si="18"/>
        <v>#DIV/0!</v>
      </c>
    </row>
    <row r="1194" spans="11:12" x14ac:dyDescent="0.25">
      <c r="K1194" t="s">
        <v>17</v>
      </c>
      <c r="L1194" t="e">
        <f t="shared" si="18"/>
        <v>#DIV/0!</v>
      </c>
    </row>
    <row r="1195" spans="11:12" x14ac:dyDescent="0.25">
      <c r="K1195" t="s">
        <v>17</v>
      </c>
      <c r="L1195" t="e">
        <f t="shared" si="18"/>
        <v>#DIV/0!</v>
      </c>
    </row>
    <row r="1196" spans="11:12" x14ac:dyDescent="0.25">
      <c r="K1196" t="s">
        <v>17</v>
      </c>
      <c r="L1196" t="e">
        <f t="shared" si="18"/>
        <v>#DIV/0!</v>
      </c>
    </row>
    <row r="1197" spans="11:12" x14ac:dyDescent="0.25">
      <c r="K1197" t="s">
        <v>17</v>
      </c>
      <c r="L1197" t="e">
        <f t="shared" si="18"/>
        <v>#DIV/0!</v>
      </c>
    </row>
    <row r="1198" spans="11:12" x14ac:dyDescent="0.25">
      <c r="K1198" t="s">
        <v>17</v>
      </c>
      <c r="L1198" t="e">
        <f t="shared" si="18"/>
        <v>#DIV/0!</v>
      </c>
    </row>
    <row r="1199" spans="11:12" x14ac:dyDescent="0.25">
      <c r="K1199" t="s">
        <v>17</v>
      </c>
      <c r="L1199" t="e">
        <f t="shared" si="18"/>
        <v>#DIV/0!</v>
      </c>
    </row>
    <row r="1200" spans="11:12" x14ac:dyDescent="0.25">
      <c r="K1200" t="s">
        <v>17</v>
      </c>
      <c r="L1200" t="e">
        <f t="shared" si="18"/>
        <v>#DIV/0!</v>
      </c>
    </row>
    <row r="1201" spans="11:12" x14ac:dyDescent="0.25">
      <c r="K1201" t="s">
        <v>17</v>
      </c>
      <c r="L1201" t="e">
        <f t="shared" si="18"/>
        <v>#DIV/0!</v>
      </c>
    </row>
    <row r="1202" spans="11:12" x14ac:dyDescent="0.25">
      <c r="K1202" t="s">
        <v>17</v>
      </c>
      <c r="L1202" t="e">
        <f t="shared" si="18"/>
        <v>#DIV/0!</v>
      </c>
    </row>
    <row r="1203" spans="11:12" x14ac:dyDescent="0.25">
      <c r="K1203" t="s">
        <v>17</v>
      </c>
      <c r="L1203" t="e">
        <f t="shared" si="18"/>
        <v>#DIV/0!</v>
      </c>
    </row>
    <row r="1204" spans="11:12" x14ac:dyDescent="0.25">
      <c r="K1204" t="s">
        <v>17</v>
      </c>
      <c r="L1204" t="e">
        <f t="shared" si="18"/>
        <v>#DIV/0!</v>
      </c>
    </row>
    <row r="1205" spans="11:12" x14ac:dyDescent="0.25">
      <c r="K1205" t="s">
        <v>17</v>
      </c>
      <c r="L1205" t="e">
        <f t="shared" si="18"/>
        <v>#DIV/0!</v>
      </c>
    </row>
    <row r="1206" spans="11:12" x14ac:dyDescent="0.25">
      <c r="K1206" t="s">
        <v>17</v>
      </c>
      <c r="L1206" t="e">
        <f t="shared" si="18"/>
        <v>#DIV/0!</v>
      </c>
    </row>
    <row r="1207" spans="11:12" x14ac:dyDescent="0.25">
      <c r="K1207" t="s">
        <v>17</v>
      </c>
      <c r="L1207" t="e">
        <f t="shared" si="18"/>
        <v>#DIV/0!</v>
      </c>
    </row>
    <row r="1208" spans="11:12" x14ac:dyDescent="0.25">
      <c r="K1208" t="s">
        <v>17</v>
      </c>
      <c r="L1208" t="e">
        <f t="shared" si="18"/>
        <v>#DIV/0!</v>
      </c>
    </row>
    <row r="1209" spans="11:12" x14ac:dyDescent="0.25">
      <c r="K1209" t="s">
        <v>17</v>
      </c>
      <c r="L1209" t="e">
        <f t="shared" si="18"/>
        <v>#DIV/0!</v>
      </c>
    </row>
    <row r="1210" spans="11:12" x14ac:dyDescent="0.25">
      <c r="K1210" t="s">
        <v>17</v>
      </c>
      <c r="L1210" t="e">
        <f t="shared" si="18"/>
        <v>#DIV/0!</v>
      </c>
    </row>
    <row r="1211" spans="11:12" x14ac:dyDescent="0.25">
      <c r="K1211" t="s">
        <v>17</v>
      </c>
      <c r="L1211" t="e">
        <f t="shared" si="18"/>
        <v>#DIV/0!</v>
      </c>
    </row>
    <row r="1212" spans="11:12" x14ac:dyDescent="0.25">
      <c r="K1212" t="s">
        <v>17</v>
      </c>
      <c r="L1212" t="e">
        <f t="shared" si="18"/>
        <v>#DIV/0!</v>
      </c>
    </row>
    <row r="1213" spans="11:12" x14ac:dyDescent="0.25">
      <c r="K1213" t="s">
        <v>17</v>
      </c>
      <c r="L1213" t="e">
        <f t="shared" si="18"/>
        <v>#DIV/0!</v>
      </c>
    </row>
    <row r="1214" spans="11:12" x14ac:dyDescent="0.25">
      <c r="K1214" t="s">
        <v>17</v>
      </c>
      <c r="L1214" t="e">
        <f t="shared" si="18"/>
        <v>#DIV/0!</v>
      </c>
    </row>
    <row r="1215" spans="11:12" x14ac:dyDescent="0.25">
      <c r="K1215" t="s">
        <v>17</v>
      </c>
      <c r="L1215" t="e">
        <f t="shared" si="18"/>
        <v>#DIV/0!</v>
      </c>
    </row>
    <row r="1216" spans="11:12" x14ac:dyDescent="0.25">
      <c r="K1216" t="s">
        <v>17</v>
      </c>
      <c r="L1216" t="e">
        <f t="shared" si="18"/>
        <v>#DIV/0!</v>
      </c>
    </row>
    <row r="1217" spans="11:12" x14ac:dyDescent="0.25">
      <c r="K1217" t="s">
        <v>17</v>
      </c>
      <c r="L1217" t="e">
        <f t="shared" si="18"/>
        <v>#DIV/0!</v>
      </c>
    </row>
    <row r="1218" spans="11:12" x14ac:dyDescent="0.25">
      <c r="K1218" t="s">
        <v>17</v>
      </c>
      <c r="L1218" t="e">
        <f t="shared" si="18"/>
        <v>#DIV/0!</v>
      </c>
    </row>
    <row r="1219" spans="11:12" x14ac:dyDescent="0.25">
      <c r="K1219" t="s">
        <v>17</v>
      </c>
      <c r="L1219" t="e">
        <f t="shared" ref="L1219:L1282" si="19">AVERAGE(G1219,H1219)</f>
        <v>#DIV/0!</v>
      </c>
    </row>
    <row r="1220" spans="11:12" x14ac:dyDescent="0.25">
      <c r="K1220" t="s">
        <v>17</v>
      </c>
      <c r="L1220" t="e">
        <f t="shared" si="19"/>
        <v>#DIV/0!</v>
      </c>
    </row>
    <row r="1221" spans="11:12" x14ac:dyDescent="0.25">
      <c r="K1221" t="s">
        <v>17</v>
      </c>
      <c r="L1221" t="e">
        <f t="shared" si="19"/>
        <v>#DIV/0!</v>
      </c>
    </row>
    <row r="1222" spans="11:12" x14ac:dyDescent="0.25">
      <c r="K1222" t="s">
        <v>17</v>
      </c>
      <c r="L1222" t="e">
        <f t="shared" si="19"/>
        <v>#DIV/0!</v>
      </c>
    </row>
    <row r="1223" spans="11:12" x14ac:dyDescent="0.25">
      <c r="K1223" t="s">
        <v>17</v>
      </c>
      <c r="L1223" t="e">
        <f t="shared" si="19"/>
        <v>#DIV/0!</v>
      </c>
    </row>
    <row r="1224" spans="11:12" x14ac:dyDescent="0.25">
      <c r="K1224" t="s">
        <v>17</v>
      </c>
      <c r="L1224" t="e">
        <f t="shared" si="19"/>
        <v>#DIV/0!</v>
      </c>
    </row>
    <row r="1225" spans="11:12" x14ac:dyDescent="0.25">
      <c r="K1225" t="s">
        <v>17</v>
      </c>
      <c r="L1225" t="e">
        <f t="shared" si="19"/>
        <v>#DIV/0!</v>
      </c>
    </row>
    <row r="1226" spans="11:12" x14ac:dyDescent="0.25">
      <c r="K1226" t="s">
        <v>17</v>
      </c>
      <c r="L1226" t="e">
        <f t="shared" si="19"/>
        <v>#DIV/0!</v>
      </c>
    </row>
    <row r="1227" spans="11:12" x14ac:dyDescent="0.25">
      <c r="K1227" t="s">
        <v>17</v>
      </c>
      <c r="L1227" t="e">
        <f t="shared" si="19"/>
        <v>#DIV/0!</v>
      </c>
    </row>
    <row r="1228" spans="11:12" x14ac:dyDescent="0.25">
      <c r="K1228" t="s">
        <v>17</v>
      </c>
      <c r="L1228" t="e">
        <f t="shared" si="19"/>
        <v>#DIV/0!</v>
      </c>
    </row>
    <row r="1229" spans="11:12" x14ac:dyDescent="0.25">
      <c r="K1229" t="s">
        <v>17</v>
      </c>
      <c r="L1229" t="e">
        <f t="shared" si="19"/>
        <v>#DIV/0!</v>
      </c>
    </row>
    <row r="1230" spans="11:12" x14ac:dyDescent="0.25">
      <c r="K1230" t="s">
        <v>17</v>
      </c>
      <c r="L1230" t="e">
        <f t="shared" si="19"/>
        <v>#DIV/0!</v>
      </c>
    </row>
    <row r="1231" spans="11:12" x14ac:dyDescent="0.25">
      <c r="K1231" t="s">
        <v>17</v>
      </c>
      <c r="L1231" t="e">
        <f t="shared" si="19"/>
        <v>#DIV/0!</v>
      </c>
    </row>
    <row r="1232" spans="11:12" x14ac:dyDescent="0.25">
      <c r="K1232" t="s">
        <v>17</v>
      </c>
      <c r="L1232" t="e">
        <f t="shared" si="19"/>
        <v>#DIV/0!</v>
      </c>
    </row>
    <row r="1233" spans="11:12" x14ac:dyDescent="0.25">
      <c r="K1233" t="s">
        <v>17</v>
      </c>
      <c r="L1233" t="e">
        <f t="shared" si="19"/>
        <v>#DIV/0!</v>
      </c>
    </row>
    <row r="1234" spans="11:12" x14ac:dyDescent="0.25">
      <c r="K1234" t="s">
        <v>17</v>
      </c>
      <c r="L1234" t="e">
        <f t="shared" si="19"/>
        <v>#DIV/0!</v>
      </c>
    </row>
    <row r="1235" spans="11:12" x14ac:dyDescent="0.25">
      <c r="K1235" t="s">
        <v>17</v>
      </c>
      <c r="L1235" t="e">
        <f t="shared" si="19"/>
        <v>#DIV/0!</v>
      </c>
    </row>
    <row r="1236" spans="11:12" x14ac:dyDescent="0.25">
      <c r="K1236" t="s">
        <v>17</v>
      </c>
      <c r="L1236" t="e">
        <f t="shared" si="19"/>
        <v>#DIV/0!</v>
      </c>
    </row>
    <row r="1237" spans="11:12" x14ac:dyDescent="0.25">
      <c r="K1237" t="s">
        <v>17</v>
      </c>
      <c r="L1237" t="e">
        <f t="shared" si="19"/>
        <v>#DIV/0!</v>
      </c>
    </row>
    <row r="1238" spans="11:12" x14ac:dyDescent="0.25">
      <c r="K1238" t="s">
        <v>17</v>
      </c>
      <c r="L1238" t="e">
        <f t="shared" si="19"/>
        <v>#DIV/0!</v>
      </c>
    </row>
    <row r="1239" spans="11:12" x14ac:dyDescent="0.25">
      <c r="K1239" t="s">
        <v>17</v>
      </c>
      <c r="L1239" t="e">
        <f t="shared" si="19"/>
        <v>#DIV/0!</v>
      </c>
    </row>
    <row r="1240" spans="11:12" x14ac:dyDescent="0.25">
      <c r="K1240" t="s">
        <v>17</v>
      </c>
      <c r="L1240" t="e">
        <f t="shared" si="19"/>
        <v>#DIV/0!</v>
      </c>
    </row>
    <row r="1241" spans="11:12" x14ac:dyDescent="0.25">
      <c r="K1241" t="s">
        <v>17</v>
      </c>
      <c r="L1241" t="e">
        <f t="shared" si="19"/>
        <v>#DIV/0!</v>
      </c>
    </row>
    <row r="1242" spans="11:12" x14ac:dyDescent="0.25">
      <c r="K1242" t="s">
        <v>17</v>
      </c>
      <c r="L1242" t="e">
        <f t="shared" si="19"/>
        <v>#DIV/0!</v>
      </c>
    </row>
    <row r="1243" spans="11:12" x14ac:dyDescent="0.25">
      <c r="K1243" t="s">
        <v>17</v>
      </c>
      <c r="L1243" t="e">
        <f t="shared" si="19"/>
        <v>#DIV/0!</v>
      </c>
    </row>
    <row r="1244" spans="11:12" x14ac:dyDescent="0.25">
      <c r="K1244" t="s">
        <v>17</v>
      </c>
      <c r="L1244" t="e">
        <f t="shared" si="19"/>
        <v>#DIV/0!</v>
      </c>
    </row>
    <row r="1245" spans="11:12" x14ac:dyDescent="0.25">
      <c r="K1245" t="s">
        <v>17</v>
      </c>
      <c r="L1245" t="e">
        <f t="shared" si="19"/>
        <v>#DIV/0!</v>
      </c>
    </row>
    <row r="1246" spans="11:12" x14ac:dyDescent="0.25">
      <c r="K1246" t="s">
        <v>17</v>
      </c>
      <c r="L1246" t="e">
        <f t="shared" si="19"/>
        <v>#DIV/0!</v>
      </c>
    </row>
    <row r="1247" spans="11:12" x14ac:dyDescent="0.25">
      <c r="K1247" t="s">
        <v>17</v>
      </c>
      <c r="L1247" t="e">
        <f t="shared" si="19"/>
        <v>#DIV/0!</v>
      </c>
    </row>
    <row r="1248" spans="11:12" x14ac:dyDescent="0.25">
      <c r="K1248" t="s">
        <v>17</v>
      </c>
      <c r="L1248" t="e">
        <f t="shared" si="19"/>
        <v>#DIV/0!</v>
      </c>
    </row>
    <row r="1249" spans="11:12" x14ac:dyDescent="0.25">
      <c r="K1249" t="s">
        <v>17</v>
      </c>
      <c r="L1249" t="e">
        <f t="shared" si="19"/>
        <v>#DIV/0!</v>
      </c>
    </row>
    <row r="1250" spans="11:12" x14ac:dyDescent="0.25">
      <c r="K1250" t="s">
        <v>17</v>
      </c>
      <c r="L1250" t="e">
        <f t="shared" si="19"/>
        <v>#DIV/0!</v>
      </c>
    </row>
    <row r="1251" spans="11:12" x14ac:dyDescent="0.25">
      <c r="K1251" t="s">
        <v>17</v>
      </c>
      <c r="L1251" t="e">
        <f t="shared" si="19"/>
        <v>#DIV/0!</v>
      </c>
    </row>
    <row r="1252" spans="11:12" x14ac:dyDescent="0.25">
      <c r="K1252" t="s">
        <v>17</v>
      </c>
      <c r="L1252" t="e">
        <f t="shared" si="19"/>
        <v>#DIV/0!</v>
      </c>
    </row>
    <row r="1253" spans="11:12" x14ac:dyDescent="0.25">
      <c r="K1253" t="s">
        <v>17</v>
      </c>
      <c r="L1253" t="e">
        <f t="shared" si="19"/>
        <v>#DIV/0!</v>
      </c>
    </row>
    <row r="1254" spans="11:12" x14ac:dyDescent="0.25">
      <c r="K1254" t="s">
        <v>17</v>
      </c>
      <c r="L1254" t="e">
        <f t="shared" si="19"/>
        <v>#DIV/0!</v>
      </c>
    </row>
    <row r="1255" spans="11:12" x14ac:dyDescent="0.25">
      <c r="K1255" t="s">
        <v>17</v>
      </c>
      <c r="L1255" t="e">
        <f t="shared" si="19"/>
        <v>#DIV/0!</v>
      </c>
    </row>
    <row r="1256" spans="11:12" x14ac:dyDescent="0.25">
      <c r="K1256" t="s">
        <v>17</v>
      </c>
      <c r="L1256" t="e">
        <f t="shared" si="19"/>
        <v>#DIV/0!</v>
      </c>
    </row>
    <row r="1257" spans="11:12" x14ac:dyDescent="0.25">
      <c r="K1257" t="s">
        <v>17</v>
      </c>
      <c r="L1257" t="e">
        <f t="shared" si="19"/>
        <v>#DIV/0!</v>
      </c>
    </row>
    <row r="1258" spans="11:12" x14ac:dyDescent="0.25">
      <c r="K1258" t="s">
        <v>17</v>
      </c>
      <c r="L1258" t="e">
        <f t="shared" si="19"/>
        <v>#DIV/0!</v>
      </c>
    </row>
    <row r="1259" spans="11:12" x14ac:dyDescent="0.25">
      <c r="K1259" t="s">
        <v>17</v>
      </c>
      <c r="L1259" t="e">
        <f t="shared" si="19"/>
        <v>#DIV/0!</v>
      </c>
    </row>
    <row r="1260" spans="11:12" x14ac:dyDescent="0.25">
      <c r="K1260" t="s">
        <v>17</v>
      </c>
      <c r="L1260" t="e">
        <f t="shared" si="19"/>
        <v>#DIV/0!</v>
      </c>
    </row>
    <row r="1261" spans="11:12" x14ac:dyDescent="0.25">
      <c r="K1261" t="s">
        <v>17</v>
      </c>
      <c r="L1261" t="e">
        <f t="shared" si="19"/>
        <v>#DIV/0!</v>
      </c>
    </row>
    <row r="1262" spans="11:12" x14ac:dyDescent="0.25">
      <c r="K1262" t="s">
        <v>17</v>
      </c>
      <c r="L1262" t="e">
        <f t="shared" si="19"/>
        <v>#DIV/0!</v>
      </c>
    </row>
    <row r="1263" spans="11:12" x14ac:dyDescent="0.25">
      <c r="K1263" t="s">
        <v>17</v>
      </c>
      <c r="L1263" t="e">
        <f t="shared" si="19"/>
        <v>#DIV/0!</v>
      </c>
    </row>
    <row r="1264" spans="11:12" x14ac:dyDescent="0.25">
      <c r="K1264" t="s">
        <v>17</v>
      </c>
      <c r="L1264" t="e">
        <f t="shared" si="19"/>
        <v>#DIV/0!</v>
      </c>
    </row>
    <row r="1265" spans="11:12" x14ac:dyDescent="0.25">
      <c r="K1265" t="s">
        <v>17</v>
      </c>
      <c r="L1265" t="e">
        <f t="shared" si="19"/>
        <v>#DIV/0!</v>
      </c>
    </row>
    <row r="1266" spans="11:12" x14ac:dyDescent="0.25">
      <c r="K1266" t="s">
        <v>17</v>
      </c>
      <c r="L1266" t="e">
        <f t="shared" si="19"/>
        <v>#DIV/0!</v>
      </c>
    </row>
    <row r="1267" spans="11:12" x14ac:dyDescent="0.25">
      <c r="K1267" t="s">
        <v>17</v>
      </c>
      <c r="L1267" t="e">
        <f t="shared" si="19"/>
        <v>#DIV/0!</v>
      </c>
    </row>
    <row r="1268" spans="11:12" x14ac:dyDescent="0.25">
      <c r="K1268" t="s">
        <v>17</v>
      </c>
      <c r="L1268" t="e">
        <f t="shared" si="19"/>
        <v>#DIV/0!</v>
      </c>
    </row>
    <row r="1269" spans="11:12" x14ac:dyDescent="0.25">
      <c r="K1269" t="s">
        <v>17</v>
      </c>
      <c r="L1269" t="e">
        <f t="shared" si="19"/>
        <v>#DIV/0!</v>
      </c>
    </row>
    <row r="1270" spans="11:12" x14ac:dyDescent="0.25">
      <c r="K1270" t="s">
        <v>17</v>
      </c>
      <c r="L1270" t="e">
        <f t="shared" si="19"/>
        <v>#DIV/0!</v>
      </c>
    </row>
    <row r="1271" spans="11:12" x14ac:dyDescent="0.25">
      <c r="K1271" t="s">
        <v>17</v>
      </c>
      <c r="L1271" t="e">
        <f t="shared" si="19"/>
        <v>#DIV/0!</v>
      </c>
    </row>
    <row r="1272" spans="11:12" x14ac:dyDescent="0.25">
      <c r="K1272" t="s">
        <v>17</v>
      </c>
      <c r="L1272" t="e">
        <f t="shared" si="19"/>
        <v>#DIV/0!</v>
      </c>
    </row>
    <row r="1273" spans="11:12" x14ac:dyDescent="0.25">
      <c r="K1273" t="s">
        <v>17</v>
      </c>
      <c r="L1273" t="e">
        <f t="shared" si="19"/>
        <v>#DIV/0!</v>
      </c>
    </row>
    <row r="1274" spans="11:12" x14ac:dyDescent="0.25">
      <c r="K1274" t="s">
        <v>17</v>
      </c>
      <c r="L1274" t="e">
        <f t="shared" si="19"/>
        <v>#DIV/0!</v>
      </c>
    </row>
    <row r="1275" spans="11:12" x14ac:dyDescent="0.25">
      <c r="K1275" t="s">
        <v>17</v>
      </c>
      <c r="L1275" t="e">
        <f t="shared" si="19"/>
        <v>#DIV/0!</v>
      </c>
    </row>
    <row r="1276" spans="11:12" x14ac:dyDescent="0.25">
      <c r="K1276" t="s">
        <v>17</v>
      </c>
      <c r="L1276" t="e">
        <f t="shared" si="19"/>
        <v>#DIV/0!</v>
      </c>
    </row>
    <row r="1277" spans="11:12" x14ac:dyDescent="0.25">
      <c r="K1277" t="s">
        <v>17</v>
      </c>
      <c r="L1277" t="e">
        <f t="shared" si="19"/>
        <v>#DIV/0!</v>
      </c>
    </row>
    <row r="1278" spans="11:12" x14ac:dyDescent="0.25">
      <c r="K1278" t="s">
        <v>17</v>
      </c>
      <c r="L1278" t="e">
        <f t="shared" si="19"/>
        <v>#DIV/0!</v>
      </c>
    </row>
    <row r="1279" spans="11:12" x14ac:dyDescent="0.25">
      <c r="K1279" t="s">
        <v>17</v>
      </c>
      <c r="L1279" t="e">
        <f t="shared" si="19"/>
        <v>#DIV/0!</v>
      </c>
    </row>
    <row r="1280" spans="11:12" x14ac:dyDescent="0.25">
      <c r="K1280" t="s">
        <v>17</v>
      </c>
      <c r="L1280" t="e">
        <f t="shared" si="19"/>
        <v>#DIV/0!</v>
      </c>
    </row>
    <row r="1281" spans="11:12" x14ac:dyDescent="0.25">
      <c r="K1281" t="s">
        <v>17</v>
      </c>
      <c r="L1281" t="e">
        <f t="shared" si="19"/>
        <v>#DIV/0!</v>
      </c>
    </row>
    <row r="1282" spans="11:12" x14ac:dyDescent="0.25">
      <c r="K1282" t="s">
        <v>17</v>
      </c>
      <c r="L1282" t="e">
        <f t="shared" si="19"/>
        <v>#DIV/0!</v>
      </c>
    </row>
    <row r="1283" spans="11:12" x14ac:dyDescent="0.25">
      <c r="K1283" t="s">
        <v>17</v>
      </c>
      <c r="L1283" t="e">
        <f t="shared" ref="L1283:L1346" si="20">AVERAGE(G1283,H1283)</f>
        <v>#DIV/0!</v>
      </c>
    </row>
    <row r="1284" spans="11:12" x14ac:dyDescent="0.25">
      <c r="K1284" t="s">
        <v>17</v>
      </c>
      <c r="L1284" t="e">
        <f t="shared" si="20"/>
        <v>#DIV/0!</v>
      </c>
    </row>
    <row r="1285" spans="11:12" x14ac:dyDescent="0.25">
      <c r="K1285" t="s">
        <v>17</v>
      </c>
      <c r="L1285" t="e">
        <f t="shared" si="20"/>
        <v>#DIV/0!</v>
      </c>
    </row>
    <row r="1286" spans="11:12" x14ac:dyDescent="0.25">
      <c r="K1286" t="s">
        <v>17</v>
      </c>
      <c r="L1286" t="e">
        <f t="shared" si="20"/>
        <v>#DIV/0!</v>
      </c>
    </row>
    <row r="1287" spans="11:12" x14ac:dyDescent="0.25">
      <c r="K1287" t="s">
        <v>17</v>
      </c>
      <c r="L1287" t="e">
        <f t="shared" si="20"/>
        <v>#DIV/0!</v>
      </c>
    </row>
    <row r="1288" spans="11:12" x14ac:dyDescent="0.25">
      <c r="K1288" t="s">
        <v>17</v>
      </c>
      <c r="L1288" t="e">
        <f t="shared" si="20"/>
        <v>#DIV/0!</v>
      </c>
    </row>
    <row r="1289" spans="11:12" x14ac:dyDescent="0.25">
      <c r="K1289" t="s">
        <v>17</v>
      </c>
      <c r="L1289" t="e">
        <f t="shared" si="20"/>
        <v>#DIV/0!</v>
      </c>
    </row>
    <row r="1290" spans="11:12" x14ac:dyDescent="0.25">
      <c r="K1290" t="s">
        <v>17</v>
      </c>
      <c r="L1290" t="e">
        <f t="shared" si="20"/>
        <v>#DIV/0!</v>
      </c>
    </row>
    <row r="1291" spans="11:12" x14ac:dyDescent="0.25">
      <c r="K1291" t="s">
        <v>17</v>
      </c>
      <c r="L1291" t="e">
        <f t="shared" si="20"/>
        <v>#DIV/0!</v>
      </c>
    </row>
    <row r="1292" spans="11:12" x14ac:dyDescent="0.25">
      <c r="K1292" t="s">
        <v>17</v>
      </c>
      <c r="L1292" t="e">
        <f t="shared" si="20"/>
        <v>#DIV/0!</v>
      </c>
    </row>
    <row r="1293" spans="11:12" x14ac:dyDescent="0.25">
      <c r="K1293" t="s">
        <v>17</v>
      </c>
      <c r="L1293" t="e">
        <f t="shared" si="20"/>
        <v>#DIV/0!</v>
      </c>
    </row>
    <row r="1294" spans="11:12" x14ac:dyDescent="0.25">
      <c r="K1294" t="s">
        <v>17</v>
      </c>
      <c r="L1294" t="e">
        <f t="shared" si="20"/>
        <v>#DIV/0!</v>
      </c>
    </row>
    <row r="1295" spans="11:12" x14ac:dyDescent="0.25">
      <c r="K1295" t="s">
        <v>17</v>
      </c>
      <c r="L1295" t="e">
        <f t="shared" si="20"/>
        <v>#DIV/0!</v>
      </c>
    </row>
    <row r="1296" spans="11:12" x14ac:dyDescent="0.25">
      <c r="K1296" t="s">
        <v>17</v>
      </c>
      <c r="L1296" t="e">
        <f t="shared" si="20"/>
        <v>#DIV/0!</v>
      </c>
    </row>
    <row r="1297" spans="11:12" x14ac:dyDescent="0.25">
      <c r="K1297" t="s">
        <v>17</v>
      </c>
      <c r="L1297" t="e">
        <f t="shared" si="20"/>
        <v>#DIV/0!</v>
      </c>
    </row>
    <row r="1298" spans="11:12" x14ac:dyDescent="0.25">
      <c r="K1298" t="s">
        <v>17</v>
      </c>
      <c r="L1298" t="e">
        <f t="shared" si="20"/>
        <v>#DIV/0!</v>
      </c>
    </row>
    <row r="1299" spans="11:12" x14ac:dyDescent="0.25">
      <c r="K1299" t="s">
        <v>17</v>
      </c>
      <c r="L1299" t="e">
        <f t="shared" si="20"/>
        <v>#DIV/0!</v>
      </c>
    </row>
    <row r="1300" spans="11:12" x14ac:dyDescent="0.25">
      <c r="K1300" t="s">
        <v>17</v>
      </c>
      <c r="L1300" t="e">
        <f t="shared" si="20"/>
        <v>#DIV/0!</v>
      </c>
    </row>
    <row r="1301" spans="11:12" x14ac:dyDescent="0.25">
      <c r="K1301" t="s">
        <v>17</v>
      </c>
      <c r="L1301" t="e">
        <f t="shared" si="20"/>
        <v>#DIV/0!</v>
      </c>
    </row>
    <row r="1302" spans="11:12" x14ac:dyDescent="0.25">
      <c r="K1302" t="s">
        <v>17</v>
      </c>
      <c r="L1302" t="e">
        <f t="shared" si="20"/>
        <v>#DIV/0!</v>
      </c>
    </row>
    <row r="1303" spans="11:12" x14ac:dyDescent="0.25">
      <c r="K1303" t="s">
        <v>17</v>
      </c>
      <c r="L1303" t="e">
        <f t="shared" si="20"/>
        <v>#DIV/0!</v>
      </c>
    </row>
    <row r="1304" spans="11:12" x14ac:dyDescent="0.25">
      <c r="K1304" t="s">
        <v>17</v>
      </c>
      <c r="L1304" t="e">
        <f t="shared" si="20"/>
        <v>#DIV/0!</v>
      </c>
    </row>
    <row r="1305" spans="11:12" x14ac:dyDescent="0.25">
      <c r="K1305" t="s">
        <v>17</v>
      </c>
      <c r="L1305" t="e">
        <f t="shared" si="20"/>
        <v>#DIV/0!</v>
      </c>
    </row>
    <row r="1306" spans="11:12" x14ac:dyDescent="0.25">
      <c r="K1306" t="s">
        <v>17</v>
      </c>
      <c r="L1306" t="e">
        <f t="shared" si="20"/>
        <v>#DIV/0!</v>
      </c>
    </row>
    <row r="1307" spans="11:12" x14ac:dyDescent="0.25">
      <c r="K1307" t="s">
        <v>17</v>
      </c>
      <c r="L1307" t="e">
        <f t="shared" si="20"/>
        <v>#DIV/0!</v>
      </c>
    </row>
    <row r="1308" spans="11:12" x14ac:dyDescent="0.25">
      <c r="K1308" t="s">
        <v>17</v>
      </c>
      <c r="L1308" t="e">
        <f t="shared" si="20"/>
        <v>#DIV/0!</v>
      </c>
    </row>
    <row r="1309" spans="11:12" x14ac:dyDescent="0.25">
      <c r="K1309" t="s">
        <v>17</v>
      </c>
      <c r="L1309" t="e">
        <f t="shared" si="20"/>
        <v>#DIV/0!</v>
      </c>
    </row>
    <row r="1310" spans="11:12" x14ac:dyDescent="0.25">
      <c r="K1310" t="s">
        <v>17</v>
      </c>
      <c r="L1310" t="e">
        <f t="shared" si="20"/>
        <v>#DIV/0!</v>
      </c>
    </row>
    <row r="1311" spans="11:12" x14ac:dyDescent="0.25">
      <c r="K1311" t="s">
        <v>17</v>
      </c>
      <c r="L1311" t="e">
        <f t="shared" si="20"/>
        <v>#DIV/0!</v>
      </c>
    </row>
    <row r="1312" spans="11:12" x14ac:dyDescent="0.25">
      <c r="K1312" t="s">
        <v>17</v>
      </c>
      <c r="L1312" t="e">
        <f t="shared" si="20"/>
        <v>#DIV/0!</v>
      </c>
    </row>
    <row r="1313" spans="11:12" x14ac:dyDescent="0.25">
      <c r="K1313" t="s">
        <v>17</v>
      </c>
      <c r="L1313" t="e">
        <f t="shared" si="20"/>
        <v>#DIV/0!</v>
      </c>
    </row>
    <row r="1314" spans="11:12" x14ac:dyDescent="0.25">
      <c r="K1314" t="s">
        <v>17</v>
      </c>
      <c r="L1314" t="e">
        <f t="shared" si="20"/>
        <v>#DIV/0!</v>
      </c>
    </row>
    <row r="1315" spans="11:12" x14ac:dyDescent="0.25">
      <c r="K1315" t="s">
        <v>17</v>
      </c>
      <c r="L1315" t="e">
        <f t="shared" si="20"/>
        <v>#DIV/0!</v>
      </c>
    </row>
    <row r="1316" spans="11:12" x14ac:dyDescent="0.25">
      <c r="K1316" t="s">
        <v>17</v>
      </c>
      <c r="L1316" t="e">
        <f t="shared" si="20"/>
        <v>#DIV/0!</v>
      </c>
    </row>
    <row r="1317" spans="11:12" x14ac:dyDescent="0.25">
      <c r="K1317" t="s">
        <v>17</v>
      </c>
      <c r="L1317" t="e">
        <f t="shared" si="20"/>
        <v>#DIV/0!</v>
      </c>
    </row>
    <row r="1318" spans="11:12" x14ac:dyDescent="0.25">
      <c r="K1318" t="s">
        <v>17</v>
      </c>
      <c r="L1318" t="e">
        <f t="shared" si="20"/>
        <v>#DIV/0!</v>
      </c>
    </row>
    <row r="1319" spans="11:12" x14ac:dyDescent="0.25">
      <c r="K1319" t="s">
        <v>17</v>
      </c>
      <c r="L1319" t="e">
        <f t="shared" si="20"/>
        <v>#DIV/0!</v>
      </c>
    </row>
    <row r="1320" spans="11:12" x14ac:dyDescent="0.25">
      <c r="K1320" t="s">
        <v>17</v>
      </c>
      <c r="L1320" t="e">
        <f t="shared" si="20"/>
        <v>#DIV/0!</v>
      </c>
    </row>
    <row r="1321" spans="11:12" x14ac:dyDescent="0.25">
      <c r="K1321" t="s">
        <v>17</v>
      </c>
      <c r="L1321" t="e">
        <f t="shared" si="20"/>
        <v>#DIV/0!</v>
      </c>
    </row>
    <row r="1322" spans="11:12" x14ac:dyDescent="0.25">
      <c r="K1322" t="s">
        <v>17</v>
      </c>
      <c r="L1322" t="e">
        <f t="shared" si="20"/>
        <v>#DIV/0!</v>
      </c>
    </row>
    <row r="1323" spans="11:12" x14ac:dyDescent="0.25">
      <c r="K1323" t="s">
        <v>17</v>
      </c>
      <c r="L1323" t="e">
        <f t="shared" si="20"/>
        <v>#DIV/0!</v>
      </c>
    </row>
    <row r="1324" spans="11:12" x14ac:dyDescent="0.25">
      <c r="K1324" t="s">
        <v>17</v>
      </c>
      <c r="L1324" t="e">
        <f t="shared" si="20"/>
        <v>#DIV/0!</v>
      </c>
    </row>
    <row r="1325" spans="11:12" x14ac:dyDescent="0.25">
      <c r="K1325" t="s">
        <v>17</v>
      </c>
      <c r="L1325" t="e">
        <f t="shared" si="20"/>
        <v>#DIV/0!</v>
      </c>
    </row>
    <row r="1326" spans="11:12" x14ac:dyDescent="0.25">
      <c r="K1326" t="s">
        <v>17</v>
      </c>
      <c r="L1326" t="e">
        <f t="shared" si="20"/>
        <v>#DIV/0!</v>
      </c>
    </row>
    <row r="1327" spans="11:12" x14ac:dyDescent="0.25">
      <c r="K1327" t="s">
        <v>17</v>
      </c>
      <c r="L1327" t="e">
        <f t="shared" si="20"/>
        <v>#DIV/0!</v>
      </c>
    </row>
    <row r="1328" spans="11:12" x14ac:dyDescent="0.25">
      <c r="K1328" t="s">
        <v>17</v>
      </c>
      <c r="L1328" t="e">
        <f t="shared" si="20"/>
        <v>#DIV/0!</v>
      </c>
    </row>
    <row r="1329" spans="11:12" x14ac:dyDescent="0.25">
      <c r="K1329" t="s">
        <v>17</v>
      </c>
      <c r="L1329" t="e">
        <f t="shared" si="20"/>
        <v>#DIV/0!</v>
      </c>
    </row>
    <row r="1330" spans="11:12" x14ac:dyDescent="0.25">
      <c r="K1330" t="s">
        <v>17</v>
      </c>
      <c r="L1330" t="e">
        <f t="shared" si="20"/>
        <v>#DIV/0!</v>
      </c>
    </row>
    <row r="1331" spans="11:12" x14ac:dyDescent="0.25">
      <c r="K1331" t="s">
        <v>17</v>
      </c>
      <c r="L1331" t="e">
        <f t="shared" si="20"/>
        <v>#DIV/0!</v>
      </c>
    </row>
    <row r="1332" spans="11:12" x14ac:dyDescent="0.25">
      <c r="K1332" t="s">
        <v>17</v>
      </c>
      <c r="L1332" t="e">
        <f t="shared" si="20"/>
        <v>#DIV/0!</v>
      </c>
    </row>
    <row r="1333" spans="11:12" x14ac:dyDescent="0.25">
      <c r="K1333" t="s">
        <v>17</v>
      </c>
      <c r="L1333" t="e">
        <f t="shared" si="20"/>
        <v>#DIV/0!</v>
      </c>
    </row>
    <row r="1334" spans="11:12" x14ac:dyDescent="0.25">
      <c r="K1334" t="s">
        <v>17</v>
      </c>
      <c r="L1334" t="e">
        <f t="shared" si="20"/>
        <v>#DIV/0!</v>
      </c>
    </row>
    <row r="1335" spans="11:12" x14ac:dyDescent="0.25">
      <c r="K1335" t="s">
        <v>17</v>
      </c>
      <c r="L1335" t="e">
        <f t="shared" si="20"/>
        <v>#DIV/0!</v>
      </c>
    </row>
    <row r="1336" spans="11:12" x14ac:dyDescent="0.25">
      <c r="K1336" t="s">
        <v>17</v>
      </c>
      <c r="L1336" t="e">
        <f t="shared" si="20"/>
        <v>#DIV/0!</v>
      </c>
    </row>
    <row r="1337" spans="11:12" x14ac:dyDescent="0.25">
      <c r="K1337" t="s">
        <v>17</v>
      </c>
      <c r="L1337" t="e">
        <f t="shared" si="20"/>
        <v>#DIV/0!</v>
      </c>
    </row>
    <row r="1338" spans="11:12" x14ac:dyDescent="0.25">
      <c r="K1338" t="s">
        <v>17</v>
      </c>
      <c r="L1338" t="e">
        <f t="shared" si="20"/>
        <v>#DIV/0!</v>
      </c>
    </row>
    <row r="1339" spans="11:12" x14ac:dyDescent="0.25">
      <c r="K1339" t="s">
        <v>17</v>
      </c>
      <c r="L1339" t="e">
        <f t="shared" si="20"/>
        <v>#DIV/0!</v>
      </c>
    </row>
    <row r="1340" spans="11:12" x14ac:dyDescent="0.25">
      <c r="K1340" t="s">
        <v>17</v>
      </c>
      <c r="L1340" t="e">
        <f t="shared" si="20"/>
        <v>#DIV/0!</v>
      </c>
    </row>
    <row r="1341" spans="11:12" x14ac:dyDescent="0.25">
      <c r="K1341" t="s">
        <v>17</v>
      </c>
      <c r="L1341" t="e">
        <f t="shared" si="20"/>
        <v>#DIV/0!</v>
      </c>
    </row>
    <row r="1342" spans="11:12" x14ac:dyDescent="0.25">
      <c r="K1342" t="s">
        <v>17</v>
      </c>
      <c r="L1342" t="e">
        <f t="shared" si="20"/>
        <v>#DIV/0!</v>
      </c>
    </row>
    <row r="1343" spans="11:12" x14ac:dyDescent="0.25">
      <c r="K1343" t="s">
        <v>17</v>
      </c>
      <c r="L1343" t="e">
        <f t="shared" si="20"/>
        <v>#DIV/0!</v>
      </c>
    </row>
    <row r="1344" spans="11:12" x14ac:dyDescent="0.25">
      <c r="K1344" t="s">
        <v>17</v>
      </c>
      <c r="L1344" t="e">
        <f t="shared" si="20"/>
        <v>#DIV/0!</v>
      </c>
    </row>
    <row r="1345" spans="11:12" x14ac:dyDescent="0.25">
      <c r="K1345" t="s">
        <v>17</v>
      </c>
      <c r="L1345" t="e">
        <f t="shared" si="20"/>
        <v>#DIV/0!</v>
      </c>
    </row>
    <row r="1346" spans="11:12" x14ac:dyDescent="0.25">
      <c r="K1346" t="s">
        <v>17</v>
      </c>
      <c r="L1346" t="e">
        <f t="shared" si="20"/>
        <v>#DIV/0!</v>
      </c>
    </row>
    <row r="1347" spans="11:12" x14ac:dyDescent="0.25">
      <c r="K1347" t="s">
        <v>17</v>
      </c>
      <c r="L1347" t="e">
        <f t="shared" ref="L1347:L1410" si="21">AVERAGE(G1347,H1347)</f>
        <v>#DIV/0!</v>
      </c>
    </row>
    <row r="1348" spans="11:12" x14ac:dyDescent="0.25">
      <c r="K1348" t="s">
        <v>17</v>
      </c>
      <c r="L1348" t="e">
        <f t="shared" si="21"/>
        <v>#DIV/0!</v>
      </c>
    </row>
    <row r="1349" spans="11:12" x14ac:dyDescent="0.25">
      <c r="K1349" t="s">
        <v>17</v>
      </c>
      <c r="L1349" t="e">
        <f t="shared" si="21"/>
        <v>#DIV/0!</v>
      </c>
    </row>
    <row r="1350" spans="11:12" x14ac:dyDescent="0.25">
      <c r="K1350" t="s">
        <v>17</v>
      </c>
      <c r="L1350" t="e">
        <f t="shared" si="21"/>
        <v>#DIV/0!</v>
      </c>
    </row>
    <row r="1351" spans="11:12" x14ac:dyDescent="0.25">
      <c r="K1351" t="s">
        <v>17</v>
      </c>
      <c r="L1351" t="e">
        <f t="shared" si="21"/>
        <v>#DIV/0!</v>
      </c>
    </row>
    <row r="1352" spans="11:12" x14ac:dyDescent="0.25">
      <c r="K1352" t="s">
        <v>17</v>
      </c>
      <c r="L1352" t="e">
        <f t="shared" si="21"/>
        <v>#DIV/0!</v>
      </c>
    </row>
    <row r="1353" spans="11:12" x14ac:dyDescent="0.25">
      <c r="K1353" t="s">
        <v>17</v>
      </c>
      <c r="L1353" t="e">
        <f t="shared" si="21"/>
        <v>#DIV/0!</v>
      </c>
    </row>
    <row r="1354" spans="11:12" x14ac:dyDescent="0.25">
      <c r="K1354" t="s">
        <v>17</v>
      </c>
      <c r="L1354" t="e">
        <f t="shared" si="21"/>
        <v>#DIV/0!</v>
      </c>
    </row>
    <row r="1355" spans="11:12" x14ac:dyDescent="0.25">
      <c r="K1355" t="s">
        <v>17</v>
      </c>
      <c r="L1355" t="e">
        <f t="shared" si="21"/>
        <v>#DIV/0!</v>
      </c>
    </row>
    <row r="1356" spans="11:12" x14ac:dyDescent="0.25">
      <c r="K1356" t="s">
        <v>17</v>
      </c>
      <c r="L1356" t="e">
        <f t="shared" si="21"/>
        <v>#DIV/0!</v>
      </c>
    </row>
    <row r="1357" spans="11:12" x14ac:dyDescent="0.25">
      <c r="K1357" t="s">
        <v>17</v>
      </c>
      <c r="L1357" t="e">
        <f t="shared" si="21"/>
        <v>#DIV/0!</v>
      </c>
    </row>
    <row r="1358" spans="11:12" x14ac:dyDescent="0.25">
      <c r="K1358" t="s">
        <v>17</v>
      </c>
      <c r="L1358" t="e">
        <f t="shared" si="21"/>
        <v>#DIV/0!</v>
      </c>
    </row>
    <row r="1359" spans="11:12" x14ac:dyDescent="0.25">
      <c r="K1359" t="s">
        <v>17</v>
      </c>
      <c r="L1359" t="e">
        <f t="shared" si="21"/>
        <v>#DIV/0!</v>
      </c>
    </row>
    <row r="1360" spans="11:12" x14ac:dyDescent="0.25">
      <c r="K1360" t="s">
        <v>17</v>
      </c>
      <c r="L1360" t="e">
        <f t="shared" si="21"/>
        <v>#DIV/0!</v>
      </c>
    </row>
    <row r="1361" spans="11:12" x14ac:dyDescent="0.25">
      <c r="K1361" t="s">
        <v>17</v>
      </c>
      <c r="L1361" t="e">
        <f t="shared" si="21"/>
        <v>#DIV/0!</v>
      </c>
    </row>
    <row r="1362" spans="11:12" x14ac:dyDescent="0.25">
      <c r="K1362" t="s">
        <v>17</v>
      </c>
      <c r="L1362" t="e">
        <f t="shared" si="21"/>
        <v>#DIV/0!</v>
      </c>
    </row>
    <row r="1363" spans="11:12" x14ac:dyDescent="0.25">
      <c r="K1363" t="s">
        <v>17</v>
      </c>
      <c r="L1363" t="e">
        <f t="shared" si="21"/>
        <v>#DIV/0!</v>
      </c>
    </row>
    <row r="1364" spans="11:12" x14ac:dyDescent="0.25">
      <c r="K1364" t="s">
        <v>17</v>
      </c>
      <c r="L1364" t="e">
        <f t="shared" si="21"/>
        <v>#DIV/0!</v>
      </c>
    </row>
    <row r="1365" spans="11:12" x14ac:dyDescent="0.25">
      <c r="K1365" t="s">
        <v>17</v>
      </c>
      <c r="L1365" t="e">
        <f t="shared" si="21"/>
        <v>#DIV/0!</v>
      </c>
    </row>
    <row r="1366" spans="11:12" x14ac:dyDescent="0.25">
      <c r="K1366" t="s">
        <v>17</v>
      </c>
      <c r="L1366" t="e">
        <f t="shared" si="21"/>
        <v>#DIV/0!</v>
      </c>
    </row>
    <row r="1367" spans="11:12" x14ac:dyDescent="0.25">
      <c r="K1367" t="s">
        <v>17</v>
      </c>
      <c r="L1367" t="e">
        <f t="shared" si="21"/>
        <v>#DIV/0!</v>
      </c>
    </row>
    <row r="1368" spans="11:12" x14ac:dyDescent="0.25">
      <c r="K1368" t="s">
        <v>17</v>
      </c>
      <c r="L1368" t="e">
        <f t="shared" si="21"/>
        <v>#DIV/0!</v>
      </c>
    </row>
    <row r="1369" spans="11:12" x14ac:dyDescent="0.25">
      <c r="K1369" t="s">
        <v>17</v>
      </c>
      <c r="L1369" t="e">
        <f t="shared" si="21"/>
        <v>#DIV/0!</v>
      </c>
    </row>
    <row r="1370" spans="11:12" x14ac:dyDescent="0.25">
      <c r="K1370" t="s">
        <v>17</v>
      </c>
      <c r="L1370" t="e">
        <f t="shared" si="21"/>
        <v>#DIV/0!</v>
      </c>
    </row>
    <row r="1371" spans="11:12" x14ac:dyDescent="0.25">
      <c r="K1371" t="s">
        <v>17</v>
      </c>
      <c r="L1371" t="e">
        <f t="shared" si="21"/>
        <v>#DIV/0!</v>
      </c>
    </row>
    <row r="1372" spans="11:12" x14ac:dyDescent="0.25">
      <c r="K1372" t="s">
        <v>17</v>
      </c>
      <c r="L1372" t="e">
        <f t="shared" si="21"/>
        <v>#DIV/0!</v>
      </c>
    </row>
    <row r="1373" spans="11:12" x14ac:dyDescent="0.25">
      <c r="K1373" t="s">
        <v>17</v>
      </c>
      <c r="L1373" t="e">
        <f t="shared" si="21"/>
        <v>#DIV/0!</v>
      </c>
    </row>
    <row r="1374" spans="11:12" x14ac:dyDescent="0.25">
      <c r="K1374" t="s">
        <v>17</v>
      </c>
      <c r="L1374" t="e">
        <f t="shared" si="21"/>
        <v>#DIV/0!</v>
      </c>
    </row>
    <row r="1375" spans="11:12" x14ac:dyDescent="0.25">
      <c r="K1375" t="s">
        <v>17</v>
      </c>
      <c r="L1375" t="e">
        <f t="shared" si="21"/>
        <v>#DIV/0!</v>
      </c>
    </row>
    <row r="1376" spans="11:12" x14ac:dyDescent="0.25">
      <c r="K1376" t="s">
        <v>17</v>
      </c>
      <c r="L1376" t="e">
        <f t="shared" si="21"/>
        <v>#DIV/0!</v>
      </c>
    </row>
    <row r="1377" spans="11:12" x14ac:dyDescent="0.25">
      <c r="K1377" t="s">
        <v>17</v>
      </c>
      <c r="L1377" t="e">
        <f t="shared" si="21"/>
        <v>#DIV/0!</v>
      </c>
    </row>
    <row r="1378" spans="11:12" x14ac:dyDescent="0.25">
      <c r="K1378" t="s">
        <v>17</v>
      </c>
      <c r="L1378" t="e">
        <f t="shared" si="21"/>
        <v>#DIV/0!</v>
      </c>
    </row>
    <row r="1379" spans="11:12" x14ac:dyDescent="0.25">
      <c r="K1379" t="s">
        <v>17</v>
      </c>
      <c r="L1379" t="e">
        <f t="shared" si="21"/>
        <v>#DIV/0!</v>
      </c>
    </row>
    <row r="1380" spans="11:12" x14ac:dyDescent="0.25">
      <c r="K1380" t="s">
        <v>17</v>
      </c>
      <c r="L1380" t="e">
        <f t="shared" si="21"/>
        <v>#DIV/0!</v>
      </c>
    </row>
    <row r="1381" spans="11:12" x14ac:dyDescent="0.25">
      <c r="K1381" t="s">
        <v>17</v>
      </c>
      <c r="L1381" t="e">
        <f t="shared" si="21"/>
        <v>#DIV/0!</v>
      </c>
    </row>
    <row r="1382" spans="11:12" x14ac:dyDescent="0.25">
      <c r="K1382" t="s">
        <v>17</v>
      </c>
      <c r="L1382" t="e">
        <f t="shared" si="21"/>
        <v>#DIV/0!</v>
      </c>
    </row>
    <row r="1383" spans="11:12" x14ac:dyDescent="0.25">
      <c r="K1383" t="s">
        <v>17</v>
      </c>
      <c r="L1383" t="e">
        <f t="shared" si="21"/>
        <v>#DIV/0!</v>
      </c>
    </row>
    <row r="1384" spans="11:12" x14ac:dyDescent="0.25">
      <c r="K1384" t="s">
        <v>17</v>
      </c>
      <c r="L1384" t="e">
        <f t="shared" si="21"/>
        <v>#DIV/0!</v>
      </c>
    </row>
    <row r="1385" spans="11:12" x14ac:dyDescent="0.25">
      <c r="K1385" t="s">
        <v>17</v>
      </c>
      <c r="L1385" t="e">
        <f t="shared" si="21"/>
        <v>#DIV/0!</v>
      </c>
    </row>
    <row r="1386" spans="11:12" x14ac:dyDescent="0.25">
      <c r="K1386" t="s">
        <v>17</v>
      </c>
      <c r="L1386" t="e">
        <f t="shared" si="21"/>
        <v>#DIV/0!</v>
      </c>
    </row>
    <row r="1387" spans="11:12" x14ac:dyDescent="0.25">
      <c r="K1387" t="s">
        <v>17</v>
      </c>
      <c r="L1387" t="e">
        <f t="shared" si="21"/>
        <v>#DIV/0!</v>
      </c>
    </row>
    <row r="1388" spans="11:12" x14ac:dyDescent="0.25">
      <c r="K1388" t="s">
        <v>17</v>
      </c>
      <c r="L1388" t="e">
        <f t="shared" si="21"/>
        <v>#DIV/0!</v>
      </c>
    </row>
    <row r="1389" spans="11:12" x14ac:dyDescent="0.25">
      <c r="K1389" t="s">
        <v>17</v>
      </c>
      <c r="L1389" t="e">
        <f t="shared" si="21"/>
        <v>#DIV/0!</v>
      </c>
    </row>
    <row r="1390" spans="11:12" x14ac:dyDescent="0.25">
      <c r="K1390" t="s">
        <v>17</v>
      </c>
      <c r="L1390" t="e">
        <f t="shared" si="21"/>
        <v>#DIV/0!</v>
      </c>
    </row>
    <row r="1391" spans="11:12" x14ac:dyDescent="0.25">
      <c r="K1391" t="s">
        <v>17</v>
      </c>
      <c r="L1391" t="e">
        <f t="shared" si="21"/>
        <v>#DIV/0!</v>
      </c>
    </row>
    <row r="1392" spans="11:12" x14ac:dyDescent="0.25">
      <c r="K1392" t="s">
        <v>17</v>
      </c>
      <c r="L1392" t="e">
        <f t="shared" si="21"/>
        <v>#DIV/0!</v>
      </c>
    </row>
    <row r="1393" spans="11:12" x14ac:dyDescent="0.25">
      <c r="K1393" t="s">
        <v>17</v>
      </c>
      <c r="L1393" t="e">
        <f t="shared" si="21"/>
        <v>#DIV/0!</v>
      </c>
    </row>
    <row r="1394" spans="11:12" x14ac:dyDescent="0.25">
      <c r="K1394" t="s">
        <v>17</v>
      </c>
      <c r="L1394" t="e">
        <f t="shared" si="21"/>
        <v>#DIV/0!</v>
      </c>
    </row>
    <row r="1395" spans="11:12" x14ac:dyDescent="0.25">
      <c r="K1395" t="s">
        <v>17</v>
      </c>
      <c r="L1395" t="e">
        <f t="shared" si="21"/>
        <v>#DIV/0!</v>
      </c>
    </row>
    <row r="1396" spans="11:12" x14ac:dyDescent="0.25">
      <c r="K1396" t="s">
        <v>17</v>
      </c>
      <c r="L1396" t="e">
        <f t="shared" si="21"/>
        <v>#DIV/0!</v>
      </c>
    </row>
    <row r="1397" spans="11:12" x14ac:dyDescent="0.25">
      <c r="K1397" t="s">
        <v>17</v>
      </c>
      <c r="L1397" t="e">
        <f t="shared" si="21"/>
        <v>#DIV/0!</v>
      </c>
    </row>
    <row r="1398" spans="11:12" x14ac:dyDescent="0.25">
      <c r="K1398" t="s">
        <v>17</v>
      </c>
      <c r="L1398" t="e">
        <f t="shared" si="21"/>
        <v>#DIV/0!</v>
      </c>
    </row>
    <row r="1399" spans="11:12" x14ac:dyDescent="0.25">
      <c r="K1399" t="s">
        <v>17</v>
      </c>
      <c r="L1399" t="e">
        <f t="shared" si="21"/>
        <v>#DIV/0!</v>
      </c>
    </row>
    <row r="1400" spans="11:12" x14ac:dyDescent="0.25">
      <c r="K1400" t="s">
        <v>17</v>
      </c>
      <c r="L1400" t="e">
        <f t="shared" si="21"/>
        <v>#DIV/0!</v>
      </c>
    </row>
    <row r="1401" spans="11:12" x14ac:dyDescent="0.25">
      <c r="K1401" t="s">
        <v>17</v>
      </c>
      <c r="L1401" t="e">
        <f t="shared" si="21"/>
        <v>#DIV/0!</v>
      </c>
    </row>
    <row r="1402" spans="11:12" x14ac:dyDescent="0.25">
      <c r="K1402" t="s">
        <v>17</v>
      </c>
      <c r="L1402" t="e">
        <f t="shared" si="21"/>
        <v>#DIV/0!</v>
      </c>
    </row>
    <row r="1403" spans="11:12" x14ac:dyDescent="0.25">
      <c r="K1403" t="s">
        <v>17</v>
      </c>
      <c r="L1403" t="e">
        <f t="shared" si="21"/>
        <v>#DIV/0!</v>
      </c>
    </row>
    <row r="1404" spans="11:12" x14ac:dyDescent="0.25">
      <c r="K1404" t="s">
        <v>17</v>
      </c>
      <c r="L1404" t="e">
        <f t="shared" si="21"/>
        <v>#DIV/0!</v>
      </c>
    </row>
    <row r="1405" spans="11:12" x14ac:dyDescent="0.25">
      <c r="K1405" t="s">
        <v>17</v>
      </c>
      <c r="L1405" t="e">
        <f t="shared" si="21"/>
        <v>#DIV/0!</v>
      </c>
    </row>
    <row r="1406" spans="11:12" x14ac:dyDescent="0.25">
      <c r="K1406" t="s">
        <v>17</v>
      </c>
      <c r="L1406" t="e">
        <f t="shared" si="21"/>
        <v>#DIV/0!</v>
      </c>
    </row>
    <row r="1407" spans="11:12" x14ac:dyDescent="0.25">
      <c r="K1407" t="s">
        <v>17</v>
      </c>
      <c r="L1407" t="e">
        <f t="shared" si="21"/>
        <v>#DIV/0!</v>
      </c>
    </row>
    <row r="1408" spans="11:12" x14ac:dyDescent="0.25">
      <c r="K1408" t="s">
        <v>17</v>
      </c>
      <c r="L1408" t="e">
        <f t="shared" si="21"/>
        <v>#DIV/0!</v>
      </c>
    </row>
    <row r="1409" spans="11:12" x14ac:dyDescent="0.25">
      <c r="K1409" t="s">
        <v>17</v>
      </c>
      <c r="L1409" t="e">
        <f t="shared" si="21"/>
        <v>#DIV/0!</v>
      </c>
    </row>
    <row r="1410" spans="11:12" x14ac:dyDescent="0.25">
      <c r="K1410" t="s">
        <v>17</v>
      </c>
      <c r="L1410" t="e">
        <f t="shared" si="21"/>
        <v>#DIV/0!</v>
      </c>
    </row>
    <row r="1411" spans="11:12" x14ac:dyDescent="0.25">
      <c r="K1411" t="s">
        <v>17</v>
      </c>
      <c r="L1411" t="e">
        <f t="shared" ref="L1411:L1474" si="22">AVERAGE(G1411,H1411)</f>
        <v>#DIV/0!</v>
      </c>
    </row>
    <row r="1412" spans="11:12" x14ac:dyDescent="0.25">
      <c r="K1412" t="s">
        <v>17</v>
      </c>
      <c r="L1412" t="e">
        <f t="shared" si="22"/>
        <v>#DIV/0!</v>
      </c>
    </row>
    <row r="1413" spans="11:12" x14ac:dyDescent="0.25">
      <c r="K1413" t="s">
        <v>17</v>
      </c>
      <c r="L1413" t="e">
        <f t="shared" si="22"/>
        <v>#DIV/0!</v>
      </c>
    </row>
    <row r="1414" spans="11:12" x14ac:dyDescent="0.25">
      <c r="K1414" t="s">
        <v>17</v>
      </c>
      <c r="L1414" t="e">
        <f t="shared" si="22"/>
        <v>#DIV/0!</v>
      </c>
    </row>
    <row r="1415" spans="11:12" x14ac:dyDescent="0.25">
      <c r="K1415" t="s">
        <v>17</v>
      </c>
      <c r="L1415" t="e">
        <f t="shared" si="22"/>
        <v>#DIV/0!</v>
      </c>
    </row>
    <row r="1416" spans="11:12" x14ac:dyDescent="0.25">
      <c r="K1416" t="s">
        <v>17</v>
      </c>
      <c r="L1416" t="e">
        <f t="shared" si="22"/>
        <v>#DIV/0!</v>
      </c>
    </row>
    <row r="1417" spans="11:12" x14ac:dyDescent="0.25">
      <c r="K1417" t="s">
        <v>17</v>
      </c>
      <c r="L1417" t="e">
        <f t="shared" si="22"/>
        <v>#DIV/0!</v>
      </c>
    </row>
    <row r="1418" spans="11:12" x14ac:dyDescent="0.25">
      <c r="K1418" t="s">
        <v>17</v>
      </c>
      <c r="L1418" t="e">
        <f t="shared" si="22"/>
        <v>#DIV/0!</v>
      </c>
    </row>
    <row r="1419" spans="11:12" x14ac:dyDescent="0.25">
      <c r="K1419" t="s">
        <v>17</v>
      </c>
      <c r="L1419" t="e">
        <f t="shared" si="22"/>
        <v>#DIV/0!</v>
      </c>
    </row>
    <row r="1420" spans="11:12" x14ac:dyDescent="0.25">
      <c r="K1420" t="s">
        <v>17</v>
      </c>
      <c r="L1420" t="e">
        <f t="shared" si="22"/>
        <v>#DIV/0!</v>
      </c>
    </row>
    <row r="1421" spans="11:12" x14ac:dyDescent="0.25">
      <c r="K1421" t="s">
        <v>17</v>
      </c>
      <c r="L1421" t="e">
        <f t="shared" si="22"/>
        <v>#DIV/0!</v>
      </c>
    </row>
    <row r="1422" spans="11:12" x14ac:dyDescent="0.25">
      <c r="K1422" t="s">
        <v>17</v>
      </c>
      <c r="L1422" t="e">
        <f t="shared" si="22"/>
        <v>#DIV/0!</v>
      </c>
    </row>
    <row r="1423" spans="11:12" x14ac:dyDescent="0.25">
      <c r="K1423" t="s">
        <v>17</v>
      </c>
      <c r="L1423" t="e">
        <f t="shared" si="22"/>
        <v>#DIV/0!</v>
      </c>
    </row>
    <row r="1424" spans="11:12" x14ac:dyDescent="0.25">
      <c r="K1424" t="s">
        <v>17</v>
      </c>
      <c r="L1424" t="e">
        <f t="shared" si="22"/>
        <v>#DIV/0!</v>
      </c>
    </row>
    <row r="1425" spans="11:12" x14ac:dyDescent="0.25">
      <c r="K1425" t="s">
        <v>17</v>
      </c>
      <c r="L1425" t="e">
        <f t="shared" si="22"/>
        <v>#DIV/0!</v>
      </c>
    </row>
    <row r="1426" spans="11:12" x14ac:dyDescent="0.25">
      <c r="K1426" t="s">
        <v>17</v>
      </c>
      <c r="L1426" t="e">
        <f t="shared" si="22"/>
        <v>#DIV/0!</v>
      </c>
    </row>
    <row r="1427" spans="11:12" x14ac:dyDescent="0.25">
      <c r="K1427" t="s">
        <v>17</v>
      </c>
      <c r="L1427" t="e">
        <f t="shared" si="22"/>
        <v>#DIV/0!</v>
      </c>
    </row>
    <row r="1428" spans="11:12" x14ac:dyDescent="0.25">
      <c r="K1428" t="s">
        <v>17</v>
      </c>
      <c r="L1428" t="e">
        <f t="shared" si="22"/>
        <v>#DIV/0!</v>
      </c>
    </row>
    <row r="1429" spans="11:12" x14ac:dyDescent="0.25">
      <c r="K1429" t="s">
        <v>17</v>
      </c>
      <c r="L1429" t="e">
        <f t="shared" si="22"/>
        <v>#DIV/0!</v>
      </c>
    </row>
    <row r="1430" spans="11:12" x14ac:dyDescent="0.25">
      <c r="K1430" t="s">
        <v>17</v>
      </c>
      <c r="L1430" t="e">
        <f t="shared" si="22"/>
        <v>#DIV/0!</v>
      </c>
    </row>
    <row r="1431" spans="11:12" x14ac:dyDescent="0.25">
      <c r="K1431" t="s">
        <v>17</v>
      </c>
      <c r="L1431" t="e">
        <f t="shared" si="22"/>
        <v>#DIV/0!</v>
      </c>
    </row>
    <row r="1432" spans="11:12" x14ac:dyDescent="0.25">
      <c r="K1432" t="s">
        <v>17</v>
      </c>
      <c r="L1432" t="e">
        <f t="shared" si="22"/>
        <v>#DIV/0!</v>
      </c>
    </row>
    <row r="1433" spans="11:12" x14ac:dyDescent="0.25">
      <c r="K1433" t="s">
        <v>17</v>
      </c>
      <c r="L1433" t="e">
        <f t="shared" si="22"/>
        <v>#DIV/0!</v>
      </c>
    </row>
    <row r="1434" spans="11:12" x14ac:dyDescent="0.25">
      <c r="K1434" t="s">
        <v>17</v>
      </c>
      <c r="L1434" t="e">
        <f t="shared" si="22"/>
        <v>#DIV/0!</v>
      </c>
    </row>
    <row r="1435" spans="11:12" x14ac:dyDescent="0.25">
      <c r="K1435" t="s">
        <v>17</v>
      </c>
      <c r="L1435" t="e">
        <f t="shared" si="22"/>
        <v>#DIV/0!</v>
      </c>
    </row>
    <row r="1436" spans="11:12" x14ac:dyDescent="0.25">
      <c r="K1436" t="s">
        <v>17</v>
      </c>
      <c r="L1436" t="e">
        <f t="shared" si="22"/>
        <v>#DIV/0!</v>
      </c>
    </row>
    <row r="1437" spans="11:12" x14ac:dyDescent="0.25">
      <c r="K1437" t="s">
        <v>17</v>
      </c>
      <c r="L1437" t="e">
        <f t="shared" si="22"/>
        <v>#DIV/0!</v>
      </c>
    </row>
    <row r="1438" spans="11:12" x14ac:dyDescent="0.25">
      <c r="K1438" t="s">
        <v>17</v>
      </c>
      <c r="L1438" t="e">
        <f t="shared" si="22"/>
        <v>#DIV/0!</v>
      </c>
    </row>
    <row r="1439" spans="11:12" x14ac:dyDescent="0.25">
      <c r="K1439" t="s">
        <v>17</v>
      </c>
      <c r="L1439" t="e">
        <f t="shared" si="22"/>
        <v>#DIV/0!</v>
      </c>
    </row>
    <row r="1440" spans="11:12" x14ac:dyDescent="0.25">
      <c r="K1440" t="s">
        <v>17</v>
      </c>
      <c r="L1440" t="e">
        <f t="shared" si="22"/>
        <v>#DIV/0!</v>
      </c>
    </row>
    <row r="1441" spans="11:12" x14ac:dyDescent="0.25">
      <c r="K1441" t="s">
        <v>17</v>
      </c>
      <c r="L1441" t="e">
        <f t="shared" si="22"/>
        <v>#DIV/0!</v>
      </c>
    </row>
    <row r="1442" spans="11:12" x14ac:dyDescent="0.25">
      <c r="K1442" t="s">
        <v>17</v>
      </c>
      <c r="L1442" t="e">
        <f t="shared" si="22"/>
        <v>#DIV/0!</v>
      </c>
    </row>
    <row r="1443" spans="11:12" x14ac:dyDescent="0.25">
      <c r="K1443" t="s">
        <v>17</v>
      </c>
      <c r="L1443" t="e">
        <f t="shared" si="22"/>
        <v>#DIV/0!</v>
      </c>
    </row>
    <row r="1444" spans="11:12" x14ac:dyDescent="0.25">
      <c r="K1444" t="s">
        <v>17</v>
      </c>
      <c r="L1444" t="e">
        <f t="shared" si="22"/>
        <v>#DIV/0!</v>
      </c>
    </row>
    <row r="1445" spans="11:12" x14ac:dyDescent="0.25">
      <c r="K1445" t="s">
        <v>17</v>
      </c>
      <c r="L1445" t="e">
        <f t="shared" si="22"/>
        <v>#DIV/0!</v>
      </c>
    </row>
    <row r="1446" spans="11:12" x14ac:dyDescent="0.25">
      <c r="K1446" t="s">
        <v>17</v>
      </c>
      <c r="L1446" t="e">
        <f t="shared" si="22"/>
        <v>#DIV/0!</v>
      </c>
    </row>
    <row r="1447" spans="11:12" x14ac:dyDescent="0.25">
      <c r="K1447" t="s">
        <v>17</v>
      </c>
      <c r="L1447" t="e">
        <f t="shared" si="22"/>
        <v>#DIV/0!</v>
      </c>
    </row>
    <row r="1448" spans="11:12" x14ac:dyDescent="0.25">
      <c r="K1448" t="s">
        <v>17</v>
      </c>
      <c r="L1448" t="e">
        <f t="shared" si="22"/>
        <v>#DIV/0!</v>
      </c>
    </row>
    <row r="1449" spans="11:12" x14ac:dyDescent="0.25">
      <c r="K1449" t="s">
        <v>17</v>
      </c>
      <c r="L1449" t="e">
        <f t="shared" si="22"/>
        <v>#DIV/0!</v>
      </c>
    </row>
    <row r="1450" spans="11:12" x14ac:dyDescent="0.25">
      <c r="K1450" t="s">
        <v>17</v>
      </c>
      <c r="L1450" t="e">
        <f t="shared" si="22"/>
        <v>#DIV/0!</v>
      </c>
    </row>
    <row r="1451" spans="11:12" x14ac:dyDescent="0.25">
      <c r="K1451" t="s">
        <v>17</v>
      </c>
      <c r="L1451" t="e">
        <f t="shared" si="22"/>
        <v>#DIV/0!</v>
      </c>
    </row>
    <row r="1452" spans="11:12" x14ac:dyDescent="0.25">
      <c r="K1452" t="s">
        <v>17</v>
      </c>
      <c r="L1452" t="e">
        <f t="shared" si="22"/>
        <v>#DIV/0!</v>
      </c>
    </row>
    <row r="1453" spans="11:12" x14ac:dyDescent="0.25">
      <c r="K1453" t="s">
        <v>17</v>
      </c>
      <c r="L1453" t="e">
        <f t="shared" si="22"/>
        <v>#DIV/0!</v>
      </c>
    </row>
    <row r="1454" spans="11:12" x14ac:dyDescent="0.25">
      <c r="K1454" t="s">
        <v>17</v>
      </c>
      <c r="L1454" t="e">
        <f t="shared" si="22"/>
        <v>#DIV/0!</v>
      </c>
    </row>
    <row r="1455" spans="11:12" x14ac:dyDescent="0.25">
      <c r="K1455" t="s">
        <v>17</v>
      </c>
      <c r="L1455" t="e">
        <f t="shared" si="22"/>
        <v>#DIV/0!</v>
      </c>
    </row>
    <row r="1456" spans="11:12" x14ac:dyDescent="0.25">
      <c r="K1456" t="s">
        <v>17</v>
      </c>
      <c r="L1456" t="e">
        <f t="shared" si="22"/>
        <v>#DIV/0!</v>
      </c>
    </row>
    <row r="1457" spans="11:12" x14ac:dyDescent="0.25">
      <c r="K1457" t="s">
        <v>17</v>
      </c>
      <c r="L1457" t="e">
        <f t="shared" si="22"/>
        <v>#DIV/0!</v>
      </c>
    </row>
    <row r="1458" spans="11:12" x14ac:dyDescent="0.25">
      <c r="K1458" t="s">
        <v>17</v>
      </c>
      <c r="L1458" t="e">
        <f t="shared" si="22"/>
        <v>#DIV/0!</v>
      </c>
    </row>
    <row r="1459" spans="11:12" x14ac:dyDescent="0.25">
      <c r="K1459" t="s">
        <v>17</v>
      </c>
      <c r="L1459" t="e">
        <f t="shared" si="22"/>
        <v>#DIV/0!</v>
      </c>
    </row>
    <row r="1460" spans="11:12" x14ac:dyDescent="0.25">
      <c r="K1460" t="s">
        <v>17</v>
      </c>
      <c r="L1460" t="e">
        <f t="shared" si="22"/>
        <v>#DIV/0!</v>
      </c>
    </row>
    <row r="1461" spans="11:12" x14ac:dyDescent="0.25">
      <c r="K1461" t="s">
        <v>17</v>
      </c>
      <c r="L1461" t="e">
        <f t="shared" si="22"/>
        <v>#DIV/0!</v>
      </c>
    </row>
    <row r="1462" spans="11:12" x14ac:dyDescent="0.25">
      <c r="K1462" t="s">
        <v>17</v>
      </c>
      <c r="L1462" t="e">
        <f t="shared" si="22"/>
        <v>#DIV/0!</v>
      </c>
    </row>
    <row r="1463" spans="11:12" x14ac:dyDescent="0.25">
      <c r="K1463" t="s">
        <v>17</v>
      </c>
      <c r="L1463" t="e">
        <f t="shared" si="22"/>
        <v>#DIV/0!</v>
      </c>
    </row>
    <row r="1464" spans="11:12" x14ac:dyDescent="0.25">
      <c r="K1464" t="s">
        <v>17</v>
      </c>
      <c r="L1464" t="e">
        <f t="shared" si="22"/>
        <v>#DIV/0!</v>
      </c>
    </row>
    <row r="1465" spans="11:12" x14ac:dyDescent="0.25">
      <c r="K1465" t="s">
        <v>17</v>
      </c>
      <c r="L1465" t="e">
        <f t="shared" si="22"/>
        <v>#DIV/0!</v>
      </c>
    </row>
    <row r="1466" spans="11:12" x14ac:dyDescent="0.25">
      <c r="K1466" t="s">
        <v>17</v>
      </c>
      <c r="L1466" t="e">
        <f t="shared" si="22"/>
        <v>#DIV/0!</v>
      </c>
    </row>
    <row r="1467" spans="11:12" x14ac:dyDescent="0.25">
      <c r="K1467" t="s">
        <v>17</v>
      </c>
      <c r="L1467" t="e">
        <f t="shared" si="22"/>
        <v>#DIV/0!</v>
      </c>
    </row>
    <row r="1468" spans="11:12" x14ac:dyDescent="0.25">
      <c r="K1468" t="s">
        <v>17</v>
      </c>
      <c r="L1468" t="e">
        <f t="shared" si="22"/>
        <v>#DIV/0!</v>
      </c>
    </row>
    <row r="1469" spans="11:12" x14ac:dyDescent="0.25">
      <c r="K1469" t="s">
        <v>17</v>
      </c>
      <c r="L1469" t="e">
        <f t="shared" si="22"/>
        <v>#DIV/0!</v>
      </c>
    </row>
    <row r="1470" spans="11:12" x14ac:dyDescent="0.25">
      <c r="K1470" t="s">
        <v>17</v>
      </c>
      <c r="L1470" t="e">
        <f t="shared" si="22"/>
        <v>#DIV/0!</v>
      </c>
    </row>
    <row r="1471" spans="11:12" x14ac:dyDescent="0.25">
      <c r="K1471" t="s">
        <v>17</v>
      </c>
      <c r="L1471" t="e">
        <f t="shared" si="22"/>
        <v>#DIV/0!</v>
      </c>
    </row>
    <row r="1472" spans="11:12" x14ac:dyDescent="0.25">
      <c r="K1472" t="s">
        <v>17</v>
      </c>
      <c r="L1472" t="e">
        <f t="shared" si="22"/>
        <v>#DIV/0!</v>
      </c>
    </row>
    <row r="1473" spans="11:12" x14ac:dyDescent="0.25">
      <c r="K1473" t="s">
        <v>17</v>
      </c>
      <c r="L1473" t="e">
        <f t="shared" si="22"/>
        <v>#DIV/0!</v>
      </c>
    </row>
    <row r="1474" spans="11:12" x14ac:dyDescent="0.25">
      <c r="K1474" t="s">
        <v>17</v>
      </c>
      <c r="L1474" t="e">
        <f t="shared" si="22"/>
        <v>#DIV/0!</v>
      </c>
    </row>
    <row r="1475" spans="11:12" x14ac:dyDescent="0.25">
      <c r="K1475" t="s">
        <v>17</v>
      </c>
      <c r="L1475" t="e">
        <f t="shared" ref="L1475:L1538" si="23">AVERAGE(G1475,H1475)</f>
        <v>#DIV/0!</v>
      </c>
    </row>
    <row r="1476" spans="11:12" x14ac:dyDescent="0.25">
      <c r="K1476" t="s">
        <v>17</v>
      </c>
      <c r="L1476" t="e">
        <f t="shared" si="23"/>
        <v>#DIV/0!</v>
      </c>
    </row>
    <row r="1477" spans="11:12" x14ac:dyDescent="0.25">
      <c r="K1477" t="s">
        <v>17</v>
      </c>
      <c r="L1477" t="e">
        <f t="shared" si="23"/>
        <v>#DIV/0!</v>
      </c>
    </row>
    <row r="1478" spans="11:12" x14ac:dyDescent="0.25">
      <c r="K1478" t="s">
        <v>17</v>
      </c>
      <c r="L1478" t="e">
        <f t="shared" si="23"/>
        <v>#DIV/0!</v>
      </c>
    </row>
    <row r="1479" spans="11:12" x14ac:dyDescent="0.25">
      <c r="K1479" t="s">
        <v>17</v>
      </c>
      <c r="L1479" t="e">
        <f t="shared" si="23"/>
        <v>#DIV/0!</v>
      </c>
    </row>
    <row r="1480" spans="11:12" x14ac:dyDescent="0.25">
      <c r="K1480" t="s">
        <v>17</v>
      </c>
      <c r="L1480" t="e">
        <f t="shared" si="23"/>
        <v>#DIV/0!</v>
      </c>
    </row>
    <row r="1481" spans="11:12" x14ac:dyDescent="0.25">
      <c r="K1481" t="s">
        <v>17</v>
      </c>
      <c r="L1481" t="e">
        <f t="shared" si="23"/>
        <v>#DIV/0!</v>
      </c>
    </row>
    <row r="1482" spans="11:12" x14ac:dyDescent="0.25">
      <c r="K1482" t="s">
        <v>17</v>
      </c>
      <c r="L1482" t="e">
        <f t="shared" si="23"/>
        <v>#DIV/0!</v>
      </c>
    </row>
    <row r="1483" spans="11:12" x14ac:dyDescent="0.25">
      <c r="K1483" t="s">
        <v>17</v>
      </c>
      <c r="L1483" t="e">
        <f t="shared" si="23"/>
        <v>#DIV/0!</v>
      </c>
    </row>
    <row r="1484" spans="11:12" x14ac:dyDescent="0.25">
      <c r="K1484" t="s">
        <v>17</v>
      </c>
      <c r="L1484" t="e">
        <f t="shared" si="23"/>
        <v>#DIV/0!</v>
      </c>
    </row>
    <row r="1485" spans="11:12" x14ac:dyDescent="0.25">
      <c r="K1485" t="s">
        <v>17</v>
      </c>
      <c r="L1485" t="e">
        <f t="shared" si="23"/>
        <v>#DIV/0!</v>
      </c>
    </row>
    <row r="1486" spans="11:12" x14ac:dyDescent="0.25">
      <c r="K1486" t="s">
        <v>17</v>
      </c>
      <c r="L1486" t="e">
        <f t="shared" si="23"/>
        <v>#DIV/0!</v>
      </c>
    </row>
    <row r="1487" spans="11:12" x14ac:dyDescent="0.25">
      <c r="K1487" t="s">
        <v>17</v>
      </c>
      <c r="L1487" t="e">
        <f t="shared" si="23"/>
        <v>#DIV/0!</v>
      </c>
    </row>
    <row r="1488" spans="11:12" x14ac:dyDescent="0.25">
      <c r="K1488" t="s">
        <v>17</v>
      </c>
      <c r="L1488" t="e">
        <f t="shared" si="23"/>
        <v>#DIV/0!</v>
      </c>
    </row>
    <row r="1489" spans="11:12" x14ac:dyDescent="0.25">
      <c r="K1489" t="s">
        <v>17</v>
      </c>
      <c r="L1489" t="e">
        <f t="shared" si="23"/>
        <v>#DIV/0!</v>
      </c>
    </row>
    <row r="1490" spans="11:12" x14ac:dyDescent="0.25">
      <c r="K1490" t="s">
        <v>17</v>
      </c>
      <c r="L1490" t="e">
        <f t="shared" si="23"/>
        <v>#DIV/0!</v>
      </c>
    </row>
    <row r="1491" spans="11:12" x14ac:dyDescent="0.25">
      <c r="K1491" t="s">
        <v>17</v>
      </c>
      <c r="L1491" t="e">
        <f t="shared" si="23"/>
        <v>#DIV/0!</v>
      </c>
    </row>
    <row r="1492" spans="11:12" x14ac:dyDescent="0.25">
      <c r="K1492" t="s">
        <v>17</v>
      </c>
      <c r="L1492" t="e">
        <f t="shared" si="23"/>
        <v>#DIV/0!</v>
      </c>
    </row>
    <row r="1493" spans="11:12" x14ac:dyDescent="0.25">
      <c r="K1493" t="s">
        <v>17</v>
      </c>
      <c r="L1493" t="e">
        <f t="shared" si="23"/>
        <v>#DIV/0!</v>
      </c>
    </row>
    <row r="1494" spans="11:12" x14ac:dyDescent="0.25">
      <c r="K1494" t="s">
        <v>17</v>
      </c>
      <c r="L1494" t="e">
        <f t="shared" si="23"/>
        <v>#DIV/0!</v>
      </c>
    </row>
    <row r="1495" spans="11:12" x14ac:dyDescent="0.25">
      <c r="K1495" t="s">
        <v>17</v>
      </c>
      <c r="L1495" t="e">
        <f t="shared" si="23"/>
        <v>#DIV/0!</v>
      </c>
    </row>
    <row r="1496" spans="11:12" x14ac:dyDescent="0.25">
      <c r="K1496" t="s">
        <v>17</v>
      </c>
      <c r="L1496" t="e">
        <f t="shared" si="23"/>
        <v>#DIV/0!</v>
      </c>
    </row>
    <row r="1497" spans="11:12" x14ac:dyDescent="0.25">
      <c r="K1497" t="s">
        <v>17</v>
      </c>
      <c r="L1497" t="e">
        <f t="shared" si="23"/>
        <v>#DIV/0!</v>
      </c>
    </row>
    <row r="1498" spans="11:12" x14ac:dyDescent="0.25">
      <c r="K1498" t="s">
        <v>17</v>
      </c>
      <c r="L1498" t="e">
        <f t="shared" si="23"/>
        <v>#DIV/0!</v>
      </c>
    </row>
    <row r="1499" spans="11:12" x14ac:dyDescent="0.25">
      <c r="K1499" t="s">
        <v>17</v>
      </c>
      <c r="L1499" t="e">
        <f t="shared" si="23"/>
        <v>#DIV/0!</v>
      </c>
    </row>
    <row r="1500" spans="11:12" x14ac:dyDescent="0.25">
      <c r="K1500" t="s">
        <v>17</v>
      </c>
      <c r="L1500" t="e">
        <f t="shared" si="23"/>
        <v>#DIV/0!</v>
      </c>
    </row>
    <row r="1501" spans="11:12" x14ac:dyDescent="0.25">
      <c r="K1501" t="s">
        <v>17</v>
      </c>
      <c r="L1501" t="e">
        <f t="shared" si="23"/>
        <v>#DIV/0!</v>
      </c>
    </row>
    <row r="1502" spans="11:12" x14ac:dyDescent="0.25">
      <c r="K1502" t="s">
        <v>17</v>
      </c>
      <c r="L1502" t="e">
        <f t="shared" si="23"/>
        <v>#DIV/0!</v>
      </c>
    </row>
    <row r="1503" spans="11:12" x14ac:dyDescent="0.25">
      <c r="K1503" t="s">
        <v>17</v>
      </c>
      <c r="L1503" t="e">
        <f t="shared" si="23"/>
        <v>#DIV/0!</v>
      </c>
    </row>
    <row r="1504" spans="11:12" x14ac:dyDescent="0.25">
      <c r="K1504" t="s">
        <v>17</v>
      </c>
      <c r="L1504" t="e">
        <f t="shared" si="23"/>
        <v>#DIV/0!</v>
      </c>
    </row>
    <row r="1505" spans="11:12" x14ac:dyDescent="0.25">
      <c r="K1505" t="s">
        <v>17</v>
      </c>
      <c r="L1505" t="e">
        <f t="shared" si="23"/>
        <v>#DIV/0!</v>
      </c>
    </row>
    <row r="1506" spans="11:12" x14ac:dyDescent="0.25">
      <c r="K1506" t="s">
        <v>17</v>
      </c>
      <c r="L1506" t="e">
        <f t="shared" si="23"/>
        <v>#DIV/0!</v>
      </c>
    </row>
    <row r="1507" spans="11:12" x14ac:dyDescent="0.25">
      <c r="K1507" t="s">
        <v>17</v>
      </c>
      <c r="L1507" t="e">
        <f t="shared" si="23"/>
        <v>#DIV/0!</v>
      </c>
    </row>
    <row r="1508" spans="11:12" x14ac:dyDescent="0.25">
      <c r="K1508" t="s">
        <v>17</v>
      </c>
      <c r="L1508" t="e">
        <f t="shared" si="23"/>
        <v>#DIV/0!</v>
      </c>
    </row>
    <row r="1509" spans="11:12" x14ac:dyDescent="0.25">
      <c r="K1509" t="s">
        <v>17</v>
      </c>
      <c r="L1509" t="e">
        <f t="shared" si="23"/>
        <v>#DIV/0!</v>
      </c>
    </row>
    <row r="1510" spans="11:12" x14ac:dyDescent="0.25">
      <c r="K1510" t="s">
        <v>17</v>
      </c>
      <c r="L1510" t="e">
        <f t="shared" si="23"/>
        <v>#DIV/0!</v>
      </c>
    </row>
    <row r="1511" spans="11:12" x14ac:dyDescent="0.25">
      <c r="K1511" t="s">
        <v>17</v>
      </c>
      <c r="L1511" t="e">
        <f t="shared" si="23"/>
        <v>#DIV/0!</v>
      </c>
    </row>
    <row r="1512" spans="11:12" x14ac:dyDescent="0.25">
      <c r="K1512" t="s">
        <v>17</v>
      </c>
      <c r="L1512" t="e">
        <f t="shared" si="23"/>
        <v>#DIV/0!</v>
      </c>
    </row>
    <row r="1513" spans="11:12" x14ac:dyDescent="0.25">
      <c r="K1513" t="s">
        <v>17</v>
      </c>
      <c r="L1513" t="e">
        <f t="shared" si="23"/>
        <v>#DIV/0!</v>
      </c>
    </row>
    <row r="1514" spans="11:12" x14ac:dyDescent="0.25">
      <c r="K1514" t="s">
        <v>17</v>
      </c>
      <c r="L1514" t="e">
        <f t="shared" si="23"/>
        <v>#DIV/0!</v>
      </c>
    </row>
    <row r="1515" spans="11:12" x14ac:dyDescent="0.25">
      <c r="K1515" t="s">
        <v>17</v>
      </c>
      <c r="L1515" t="e">
        <f t="shared" si="23"/>
        <v>#DIV/0!</v>
      </c>
    </row>
    <row r="1516" spans="11:12" x14ac:dyDescent="0.25">
      <c r="K1516" t="s">
        <v>17</v>
      </c>
      <c r="L1516" t="e">
        <f t="shared" si="23"/>
        <v>#DIV/0!</v>
      </c>
    </row>
    <row r="1517" spans="11:12" x14ac:dyDescent="0.25">
      <c r="K1517" t="s">
        <v>17</v>
      </c>
      <c r="L1517" t="e">
        <f t="shared" si="23"/>
        <v>#DIV/0!</v>
      </c>
    </row>
    <row r="1518" spans="11:12" x14ac:dyDescent="0.25">
      <c r="K1518" t="s">
        <v>17</v>
      </c>
      <c r="L1518" t="e">
        <f t="shared" si="23"/>
        <v>#DIV/0!</v>
      </c>
    </row>
    <row r="1519" spans="11:12" x14ac:dyDescent="0.25">
      <c r="K1519" t="s">
        <v>17</v>
      </c>
      <c r="L1519" t="e">
        <f t="shared" si="23"/>
        <v>#DIV/0!</v>
      </c>
    </row>
    <row r="1520" spans="11:12" x14ac:dyDescent="0.25">
      <c r="K1520" t="s">
        <v>17</v>
      </c>
      <c r="L1520" t="e">
        <f t="shared" si="23"/>
        <v>#DIV/0!</v>
      </c>
    </row>
    <row r="1521" spans="11:12" x14ac:dyDescent="0.25">
      <c r="K1521" t="s">
        <v>17</v>
      </c>
      <c r="L1521" t="e">
        <f t="shared" si="23"/>
        <v>#DIV/0!</v>
      </c>
    </row>
    <row r="1522" spans="11:12" x14ac:dyDescent="0.25">
      <c r="K1522" t="s">
        <v>17</v>
      </c>
      <c r="L1522" t="e">
        <f t="shared" si="23"/>
        <v>#DIV/0!</v>
      </c>
    </row>
    <row r="1523" spans="11:12" x14ac:dyDescent="0.25">
      <c r="K1523" t="s">
        <v>17</v>
      </c>
      <c r="L1523" t="e">
        <f t="shared" si="23"/>
        <v>#DIV/0!</v>
      </c>
    </row>
    <row r="1524" spans="11:12" x14ac:dyDescent="0.25">
      <c r="K1524" t="s">
        <v>17</v>
      </c>
      <c r="L1524" t="e">
        <f t="shared" si="23"/>
        <v>#DIV/0!</v>
      </c>
    </row>
    <row r="1525" spans="11:12" x14ac:dyDescent="0.25">
      <c r="K1525" t="s">
        <v>17</v>
      </c>
      <c r="L1525" t="e">
        <f t="shared" si="23"/>
        <v>#DIV/0!</v>
      </c>
    </row>
    <row r="1526" spans="11:12" x14ac:dyDescent="0.25">
      <c r="K1526" t="s">
        <v>17</v>
      </c>
      <c r="L1526" t="e">
        <f t="shared" si="23"/>
        <v>#DIV/0!</v>
      </c>
    </row>
    <row r="1527" spans="11:12" x14ac:dyDescent="0.25">
      <c r="K1527" t="s">
        <v>17</v>
      </c>
      <c r="L1527" t="e">
        <f t="shared" si="23"/>
        <v>#DIV/0!</v>
      </c>
    </row>
    <row r="1528" spans="11:12" x14ac:dyDescent="0.25">
      <c r="K1528" t="s">
        <v>17</v>
      </c>
      <c r="L1528" t="e">
        <f t="shared" si="23"/>
        <v>#DIV/0!</v>
      </c>
    </row>
    <row r="1529" spans="11:12" x14ac:dyDescent="0.25">
      <c r="K1529" t="s">
        <v>17</v>
      </c>
      <c r="L1529" t="e">
        <f t="shared" si="23"/>
        <v>#DIV/0!</v>
      </c>
    </row>
    <row r="1530" spans="11:12" x14ac:dyDescent="0.25">
      <c r="K1530" t="s">
        <v>17</v>
      </c>
      <c r="L1530" t="e">
        <f t="shared" si="23"/>
        <v>#DIV/0!</v>
      </c>
    </row>
    <row r="1531" spans="11:12" x14ac:dyDescent="0.25">
      <c r="K1531" t="s">
        <v>17</v>
      </c>
      <c r="L1531" t="e">
        <f t="shared" si="23"/>
        <v>#DIV/0!</v>
      </c>
    </row>
    <row r="1532" spans="11:12" x14ac:dyDescent="0.25">
      <c r="K1532" t="s">
        <v>17</v>
      </c>
      <c r="L1532" t="e">
        <f t="shared" si="23"/>
        <v>#DIV/0!</v>
      </c>
    </row>
    <row r="1533" spans="11:12" x14ac:dyDescent="0.25">
      <c r="K1533" t="s">
        <v>17</v>
      </c>
      <c r="L1533" t="e">
        <f t="shared" si="23"/>
        <v>#DIV/0!</v>
      </c>
    </row>
    <row r="1534" spans="11:12" x14ac:dyDescent="0.25">
      <c r="K1534" t="s">
        <v>17</v>
      </c>
      <c r="L1534" t="e">
        <f t="shared" si="23"/>
        <v>#DIV/0!</v>
      </c>
    </row>
    <row r="1535" spans="11:12" x14ac:dyDescent="0.25">
      <c r="K1535" t="s">
        <v>17</v>
      </c>
      <c r="L1535" t="e">
        <f t="shared" si="23"/>
        <v>#DIV/0!</v>
      </c>
    </row>
    <row r="1536" spans="11:12" x14ac:dyDescent="0.25">
      <c r="K1536" t="s">
        <v>17</v>
      </c>
      <c r="L1536" t="e">
        <f t="shared" si="23"/>
        <v>#DIV/0!</v>
      </c>
    </row>
    <row r="1537" spans="11:12" x14ac:dyDescent="0.25">
      <c r="K1537" t="s">
        <v>17</v>
      </c>
      <c r="L1537" t="e">
        <f t="shared" si="23"/>
        <v>#DIV/0!</v>
      </c>
    </row>
    <row r="1538" spans="11:12" x14ac:dyDescent="0.25">
      <c r="K1538" t="s">
        <v>17</v>
      </c>
      <c r="L1538" t="e">
        <f t="shared" si="23"/>
        <v>#DIV/0!</v>
      </c>
    </row>
    <row r="1539" spans="11:12" x14ac:dyDescent="0.25">
      <c r="K1539" t="s">
        <v>17</v>
      </c>
      <c r="L1539" t="e">
        <f t="shared" ref="L1539:L1602" si="24">AVERAGE(G1539,H1539)</f>
        <v>#DIV/0!</v>
      </c>
    </row>
    <row r="1540" spans="11:12" x14ac:dyDescent="0.25">
      <c r="K1540" t="s">
        <v>17</v>
      </c>
      <c r="L1540" t="e">
        <f t="shared" si="24"/>
        <v>#DIV/0!</v>
      </c>
    </row>
    <row r="1541" spans="11:12" x14ac:dyDescent="0.25">
      <c r="K1541" t="s">
        <v>17</v>
      </c>
      <c r="L1541" t="e">
        <f t="shared" si="24"/>
        <v>#DIV/0!</v>
      </c>
    </row>
    <row r="1542" spans="11:12" x14ac:dyDescent="0.25">
      <c r="K1542" t="s">
        <v>17</v>
      </c>
      <c r="L1542" t="e">
        <f t="shared" si="24"/>
        <v>#DIV/0!</v>
      </c>
    </row>
    <row r="1543" spans="11:12" x14ac:dyDescent="0.25">
      <c r="K1543" t="s">
        <v>17</v>
      </c>
      <c r="L1543" t="e">
        <f t="shared" si="24"/>
        <v>#DIV/0!</v>
      </c>
    </row>
    <row r="1544" spans="11:12" x14ac:dyDescent="0.25">
      <c r="K1544" t="s">
        <v>17</v>
      </c>
      <c r="L1544" t="e">
        <f t="shared" si="24"/>
        <v>#DIV/0!</v>
      </c>
    </row>
    <row r="1545" spans="11:12" x14ac:dyDescent="0.25">
      <c r="K1545" t="s">
        <v>17</v>
      </c>
      <c r="L1545" t="e">
        <f t="shared" si="24"/>
        <v>#DIV/0!</v>
      </c>
    </row>
    <row r="1546" spans="11:12" x14ac:dyDescent="0.25">
      <c r="K1546" t="s">
        <v>17</v>
      </c>
      <c r="L1546" t="e">
        <f t="shared" si="24"/>
        <v>#DIV/0!</v>
      </c>
    </row>
    <row r="1547" spans="11:12" x14ac:dyDescent="0.25">
      <c r="K1547" t="s">
        <v>17</v>
      </c>
      <c r="L1547" t="e">
        <f t="shared" si="24"/>
        <v>#DIV/0!</v>
      </c>
    </row>
    <row r="1548" spans="11:12" x14ac:dyDescent="0.25">
      <c r="K1548" t="s">
        <v>17</v>
      </c>
      <c r="L1548" t="e">
        <f t="shared" si="24"/>
        <v>#DIV/0!</v>
      </c>
    </row>
    <row r="1549" spans="11:12" x14ac:dyDescent="0.25">
      <c r="K1549" t="s">
        <v>17</v>
      </c>
      <c r="L1549" t="e">
        <f t="shared" si="24"/>
        <v>#DIV/0!</v>
      </c>
    </row>
    <row r="1550" spans="11:12" x14ac:dyDescent="0.25">
      <c r="K1550" t="s">
        <v>17</v>
      </c>
      <c r="L1550" t="e">
        <f t="shared" si="24"/>
        <v>#DIV/0!</v>
      </c>
    </row>
    <row r="1551" spans="11:12" x14ac:dyDescent="0.25">
      <c r="K1551" t="s">
        <v>17</v>
      </c>
      <c r="L1551" t="e">
        <f t="shared" si="24"/>
        <v>#DIV/0!</v>
      </c>
    </row>
    <row r="1552" spans="11:12" x14ac:dyDescent="0.25">
      <c r="K1552" t="s">
        <v>17</v>
      </c>
      <c r="L1552" t="e">
        <f t="shared" si="24"/>
        <v>#DIV/0!</v>
      </c>
    </row>
    <row r="1553" spans="11:12" x14ac:dyDescent="0.25">
      <c r="K1553" t="s">
        <v>17</v>
      </c>
      <c r="L1553" t="e">
        <f t="shared" si="24"/>
        <v>#DIV/0!</v>
      </c>
    </row>
    <row r="1554" spans="11:12" x14ac:dyDescent="0.25">
      <c r="K1554" t="s">
        <v>17</v>
      </c>
      <c r="L1554" t="e">
        <f t="shared" si="24"/>
        <v>#DIV/0!</v>
      </c>
    </row>
    <row r="1555" spans="11:12" x14ac:dyDescent="0.25">
      <c r="K1555" t="s">
        <v>17</v>
      </c>
      <c r="L1555" t="e">
        <f t="shared" si="24"/>
        <v>#DIV/0!</v>
      </c>
    </row>
    <row r="1556" spans="11:12" x14ac:dyDescent="0.25">
      <c r="K1556" t="s">
        <v>17</v>
      </c>
      <c r="L1556" t="e">
        <f t="shared" si="24"/>
        <v>#DIV/0!</v>
      </c>
    </row>
    <row r="1557" spans="11:12" x14ac:dyDescent="0.25">
      <c r="K1557" t="s">
        <v>17</v>
      </c>
      <c r="L1557" t="e">
        <f t="shared" si="24"/>
        <v>#DIV/0!</v>
      </c>
    </row>
    <row r="1558" spans="11:12" x14ac:dyDescent="0.25">
      <c r="K1558" t="s">
        <v>17</v>
      </c>
      <c r="L1558" t="e">
        <f t="shared" si="24"/>
        <v>#DIV/0!</v>
      </c>
    </row>
    <row r="1559" spans="11:12" x14ac:dyDescent="0.25">
      <c r="K1559" t="s">
        <v>17</v>
      </c>
      <c r="L1559" t="e">
        <f t="shared" si="24"/>
        <v>#DIV/0!</v>
      </c>
    </row>
    <row r="1560" spans="11:12" x14ac:dyDescent="0.25">
      <c r="K1560" t="s">
        <v>17</v>
      </c>
      <c r="L1560" t="e">
        <f t="shared" si="24"/>
        <v>#DIV/0!</v>
      </c>
    </row>
    <row r="1561" spans="11:12" x14ac:dyDescent="0.25">
      <c r="K1561" t="s">
        <v>17</v>
      </c>
      <c r="L1561" t="e">
        <f t="shared" si="24"/>
        <v>#DIV/0!</v>
      </c>
    </row>
    <row r="1562" spans="11:12" x14ac:dyDescent="0.25">
      <c r="K1562" t="s">
        <v>17</v>
      </c>
      <c r="L1562" t="e">
        <f t="shared" si="24"/>
        <v>#DIV/0!</v>
      </c>
    </row>
    <row r="1563" spans="11:12" x14ac:dyDescent="0.25">
      <c r="K1563" t="s">
        <v>17</v>
      </c>
      <c r="L1563" t="e">
        <f t="shared" si="24"/>
        <v>#DIV/0!</v>
      </c>
    </row>
    <row r="1564" spans="11:12" x14ac:dyDescent="0.25">
      <c r="K1564" t="s">
        <v>17</v>
      </c>
      <c r="L1564" t="e">
        <f t="shared" si="24"/>
        <v>#DIV/0!</v>
      </c>
    </row>
    <row r="1565" spans="11:12" x14ac:dyDescent="0.25">
      <c r="K1565" t="s">
        <v>17</v>
      </c>
      <c r="L1565" t="e">
        <f t="shared" si="24"/>
        <v>#DIV/0!</v>
      </c>
    </row>
    <row r="1566" spans="11:12" x14ac:dyDescent="0.25">
      <c r="K1566" t="s">
        <v>17</v>
      </c>
      <c r="L1566" t="e">
        <f t="shared" si="24"/>
        <v>#DIV/0!</v>
      </c>
    </row>
    <row r="1567" spans="11:12" x14ac:dyDescent="0.25">
      <c r="K1567" t="s">
        <v>17</v>
      </c>
      <c r="L1567" t="e">
        <f t="shared" si="24"/>
        <v>#DIV/0!</v>
      </c>
    </row>
    <row r="1568" spans="11:12" x14ac:dyDescent="0.25">
      <c r="K1568" t="s">
        <v>17</v>
      </c>
      <c r="L1568" t="e">
        <f t="shared" si="24"/>
        <v>#DIV/0!</v>
      </c>
    </row>
    <row r="1569" spans="11:12" x14ac:dyDescent="0.25">
      <c r="K1569" t="s">
        <v>17</v>
      </c>
      <c r="L1569" t="e">
        <f t="shared" si="24"/>
        <v>#DIV/0!</v>
      </c>
    </row>
    <row r="1570" spans="11:12" x14ac:dyDescent="0.25">
      <c r="K1570" t="s">
        <v>17</v>
      </c>
      <c r="L1570" t="e">
        <f t="shared" si="24"/>
        <v>#DIV/0!</v>
      </c>
    </row>
    <row r="1571" spans="11:12" x14ac:dyDescent="0.25">
      <c r="K1571" t="s">
        <v>17</v>
      </c>
      <c r="L1571" t="e">
        <f t="shared" si="24"/>
        <v>#DIV/0!</v>
      </c>
    </row>
    <row r="1572" spans="11:12" x14ac:dyDescent="0.25">
      <c r="K1572" t="s">
        <v>17</v>
      </c>
      <c r="L1572" t="e">
        <f t="shared" si="24"/>
        <v>#DIV/0!</v>
      </c>
    </row>
    <row r="1573" spans="11:12" x14ac:dyDescent="0.25">
      <c r="K1573" t="s">
        <v>17</v>
      </c>
      <c r="L1573" t="e">
        <f t="shared" si="24"/>
        <v>#DIV/0!</v>
      </c>
    </row>
    <row r="1574" spans="11:12" x14ac:dyDescent="0.25">
      <c r="K1574" t="s">
        <v>17</v>
      </c>
      <c r="L1574" t="e">
        <f t="shared" si="24"/>
        <v>#DIV/0!</v>
      </c>
    </row>
    <row r="1575" spans="11:12" x14ac:dyDescent="0.25">
      <c r="K1575" t="s">
        <v>17</v>
      </c>
      <c r="L1575" t="e">
        <f t="shared" si="24"/>
        <v>#DIV/0!</v>
      </c>
    </row>
    <row r="1576" spans="11:12" x14ac:dyDescent="0.25">
      <c r="K1576" t="s">
        <v>17</v>
      </c>
      <c r="L1576" t="e">
        <f t="shared" si="24"/>
        <v>#DIV/0!</v>
      </c>
    </row>
    <row r="1577" spans="11:12" x14ac:dyDescent="0.25">
      <c r="K1577" t="s">
        <v>17</v>
      </c>
      <c r="L1577" t="e">
        <f t="shared" si="24"/>
        <v>#DIV/0!</v>
      </c>
    </row>
    <row r="1578" spans="11:12" x14ac:dyDescent="0.25">
      <c r="K1578" t="s">
        <v>17</v>
      </c>
      <c r="L1578" t="e">
        <f t="shared" si="24"/>
        <v>#DIV/0!</v>
      </c>
    </row>
    <row r="1579" spans="11:12" x14ac:dyDescent="0.25">
      <c r="K1579" t="s">
        <v>17</v>
      </c>
      <c r="L1579" t="e">
        <f t="shared" si="24"/>
        <v>#DIV/0!</v>
      </c>
    </row>
    <row r="1580" spans="11:12" x14ac:dyDescent="0.25">
      <c r="K1580" t="s">
        <v>17</v>
      </c>
      <c r="L1580" t="e">
        <f t="shared" si="24"/>
        <v>#DIV/0!</v>
      </c>
    </row>
    <row r="1581" spans="11:12" x14ac:dyDescent="0.25">
      <c r="K1581" t="s">
        <v>17</v>
      </c>
      <c r="L1581" t="e">
        <f t="shared" si="24"/>
        <v>#DIV/0!</v>
      </c>
    </row>
    <row r="1582" spans="11:12" x14ac:dyDescent="0.25">
      <c r="K1582" t="s">
        <v>17</v>
      </c>
      <c r="L1582" t="e">
        <f t="shared" si="24"/>
        <v>#DIV/0!</v>
      </c>
    </row>
    <row r="1583" spans="11:12" x14ac:dyDescent="0.25">
      <c r="K1583" t="s">
        <v>17</v>
      </c>
      <c r="L1583" t="e">
        <f t="shared" si="24"/>
        <v>#DIV/0!</v>
      </c>
    </row>
    <row r="1584" spans="11:12" x14ac:dyDescent="0.25">
      <c r="K1584" t="s">
        <v>17</v>
      </c>
      <c r="L1584" t="e">
        <f t="shared" si="24"/>
        <v>#DIV/0!</v>
      </c>
    </row>
    <row r="1585" spans="11:12" x14ac:dyDescent="0.25">
      <c r="K1585" t="s">
        <v>17</v>
      </c>
      <c r="L1585" t="e">
        <f t="shared" si="24"/>
        <v>#DIV/0!</v>
      </c>
    </row>
    <row r="1586" spans="11:12" x14ac:dyDescent="0.25">
      <c r="K1586" t="s">
        <v>17</v>
      </c>
      <c r="L1586" t="e">
        <f t="shared" si="24"/>
        <v>#DIV/0!</v>
      </c>
    </row>
    <row r="1587" spans="11:12" x14ac:dyDescent="0.25">
      <c r="K1587" t="s">
        <v>17</v>
      </c>
      <c r="L1587" t="e">
        <f t="shared" si="24"/>
        <v>#DIV/0!</v>
      </c>
    </row>
    <row r="1588" spans="11:12" x14ac:dyDescent="0.25">
      <c r="K1588" t="s">
        <v>17</v>
      </c>
      <c r="L1588" t="e">
        <f t="shared" si="24"/>
        <v>#DIV/0!</v>
      </c>
    </row>
    <row r="1589" spans="11:12" x14ac:dyDescent="0.25">
      <c r="K1589" t="s">
        <v>17</v>
      </c>
      <c r="L1589" t="e">
        <f t="shared" si="24"/>
        <v>#DIV/0!</v>
      </c>
    </row>
    <row r="1590" spans="11:12" x14ac:dyDescent="0.25">
      <c r="K1590" t="s">
        <v>17</v>
      </c>
      <c r="L1590" t="e">
        <f t="shared" si="24"/>
        <v>#DIV/0!</v>
      </c>
    </row>
    <row r="1591" spans="11:12" x14ac:dyDescent="0.25">
      <c r="K1591" t="s">
        <v>17</v>
      </c>
      <c r="L1591" t="e">
        <f t="shared" si="24"/>
        <v>#DIV/0!</v>
      </c>
    </row>
    <row r="1592" spans="11:12" x14ac:dyDescent="0.25">
      <c r="K1592" t="s">
        <v>17</v>
      </c>
      <c r="L1592" t="e">
        <f t="shared" si="24"/>
        <v>#DIV/0!</v>
      </c>
    </row>
    <row r="1593" spans="11:12" x14ac:dyDescent="0.25">
      <c r="K1593" t="s">
        <v>17</v>
      </c>
      <c r="L1593" t="e">
        <f t="shared" si="24"/>
        <v>#DIV/0!</v>
      </c>
    </row>
    <row r="1594" spans="11:12" x14ac:dyDescent="0.25">
      <c r="K1594" t="s">
        <v>17</v>
      </c>
      <c r="L1594" t="e">
        <f t="shared" si="24"/>
        <v>#DIV/0!</v>
      </c>
    </row>
    <row r="1595" spans="11:12" x14ac:dyDescent="0.25">
      <c r="K1595" t="s">
        <v>17</v>
      </c>
      <c r="L1595" t="e">
        <f t="shared" si="24"/>
        <v>#DIV/0!</v>
      </c>
    </row>
    <row r="1596" spans="11:12" x14ac:dyDescent="0.25">
      <c r="K1596" t="s">
        <v>17</v>
      </c>
      <c r="L1596" t="e">
        <f t="shared" si="24"/>
        <v>#DIV/0!</v>
      </c>
    </row>
    <row r="1597" spans="11:12" x14ac:dyDescent="0.25">
      <c r="K1597" t="s">
        <v>17</v>
      </c>
      <c r="L1597" t="e">
        <f t="shared" si="24"/>
        <v>#DIV/0!</v>
      </c>
    </row>
    <row r="1598" spans="11:12" x14ac:dyDescent="0.25">
      <c r="K1598" t="s">
        <v>17</v>
      </c>
      <c r="L1598" t="e">
        <f t="shared" si="24"/>
        <v>#DIV/0!</v>
      </c>
    </row>
    <row r="1599" spans="11:12" x14ac:dyDescent="0.25">
      <c r="K1599" t="s">
        <v>17</v>
      </c>
      <c r="L1599" t="e">
        <f t="shared" si="24"/>
        <v>#DIV/0!</v>
      </c>
    </row>
    <row r="1600" spans="11:12" x14ac:dyDescent="0.25">
      <c r="K1600" t="s">
        <v>17</v>
      </c>
      <c r="L1600" t="e">
        <f t="shared" si="24"/>
        <v>#DIV/0!</v>
      </c>
    </row>
    <row r="1601" spans="11:12" x14ac:dyDescent="0.25">
      <c r="K1601" t="s">
        <v>17</v>
      </c>
      <c r="L1601" t="e">
        <f t="shared" si="24"/>
        <v>#DIV/0!</v>
      </c>
    </row>
    <row r="1602" spans="11:12" x14ac:dyDescent="0.25">
      <c r="K1602" t="s">
        <v>17</v>
      </c>
      <c r="L1602" t="e">
        <f t="shared" si="24"/>
        <v>#DIV/0!</v>
      </c>
    </row>
    <row r="1603" spans="11:12" x14ac:dyDescent="0.25">
      <c r="K1603" t="s">
        <v>17</v>
      </c>
      <c r="L1603" t="e">
        <f t="shared" ref="L1603:L1666" si="25">AVERAGE(G1603,H1603)</f>
        <v>#DIV/0!</v>
      </c>
    </row>
    <row r="1604" spans="11:12" x14ac:dyDescent="0.25">
      <c r="K1604" t="s">
        <v>17</v>
      </c>
      <c r="L1604" t="e">
        <f t="shared" si="25"/>
        <v>#DIV/0!</v>
      </c>
    </row>
    <row r="1605" spans="11:12" x14ac:dyDescent="0.25">
      <c r="K1605" t="s">
        <v>17</v>
      </c>
      <c r="L1605" t="e">
        <f t="shared" si="25"/>
        <v>#DIV/0!</v>
      </c>
    </row>
    <row r="1606" spans="11:12" x14ac:dyDescent="0.25">
      <c r="K1606" t="s">
        <v>17</v>
      </c>
      <c r="L1606" t="e">
        <f t="shared" si="25"/>
        <v>#DIV/0!</v>
      </c>
    </row>
    <row r="1607" spans="11:12" x14ac:dyDescent="0.25">
      <c r="K1607" t="s">
        <v>17</v>
      </c>
      <c r="L1607" t="e">
        <f t="shared" si="25"/>
        <v>#DIV/0!</v>
      </c>
    </row>
    <row r="1608" spans="11:12" x14ac:dyDescent="0.25">
      <c r="K1608" t="s">
        <v>17</v>
      </c>
      <c r="L1608" t="e">
        <f t="shared" si="25"/>
        <v>#DIV/0!</v>
      </c>
    </row>
    <row r="1609" spans="11:12" x14ac:dyDescent="0.25">
      <c r="K1609" t="s">
        <v>17</v>
      </c>
      <c r="L1609" t="e">
        <f t="shared" si="25"/>
        <v>#DIV/0!</v>
      </c>
    </row>
    <row r="1610" spans="11:12" x14ac:dyDescent="0.25">
      <c r="K1610" t="s">
        <v>17</v>
      </c>
      <c r="L1610" t="e">
        <f t="shared" si="25"/>
        <v>#DIV/0!</v>
      </c>
    </row>
    <row r="1611" spans="11:12" x14ac:dyDescent="0.25">
      <c r="K1611" t="s">
        <v>17</v>
      </c>
      <c r="L1611" t="e">
        <f t="shared" si="25"/>
        <v>#DIV/0!</v>
      </c>
    </row>
    <row r="1612" spans="11:12" x14ac:dyDescent="0.25">
      <c r="K1612" t="s">
        <v>17</v>
      </c>
      <c r="L1612" t="e">
        <f t="shared" si="25"/>
        <v>#DIV/0!</v>
      </c>
    </row>
    <row r="1613" spans="11:12" x14ac:dyDescent="0.25">
      <c r="K1613" t="s">
        <v>17</v>
      </c>
      <c r="L1613" t="e">
        <f t="shared" si="25"/>
        <v>#DIV/0!</v>
      </c>
    </row>
    <row r="1614" spans="11:12" x14ac:dyDescent="0.25">
      <c r="K1614" t="s">
        <v>17</v>
      </c>
      <c r="L1614" t="e">
        <f t="shared" si="25"/>
        <v>#DIV/0!</v>
      </c>
    </row>
    <row r="1615" spans="11:12" x14ac:dyDescent="0.25">
      <c r="K1615" t="s">
        <v>17</v>
      </c>
      <c r="L1615" t="e">
        <f t="shared" si="25"/>
        <v>#DIV/0!</v>
      </c>
    </row>
    <row r="1616" spans="11:12" x14ac:dyDescent="0.25">
      <c r="K1616" t="s">
        <v>17</v>
      </c>
      <c r="L1616" t="e">
        <f t="shared" si="25"/>
        <v>#DIV/0!</v>
      </c>
    </row>
    <row r="1617" spans="11:12" x14ac:dyDescent="0.25">
      <c r="K1617" t="s">
        <v>17</v>
      </c>
      <c r="L1617" t="e">
        <f t="shared" si="25"/>
        <v>#DIV/0!</v>
      </c>
    </row>
    <row r="1618" spans="11:12" x14ac:dyDescent="0.25">
      <c r="K1618" t="s">
        <v>17</v>
      </c>
      <c r="L1618" t="e">
        <f t="shared" si="25"/>
        <v>#DIV/0!</v>
      </c>
    </row>
    <row r="1619" spans="11:12" x14ac:dyDescent="0.25">
      <c r="K1619" t="s">
        <v>17</v>
      </c>
      <c r="L1619" t="e">
        <f t="shared" si="25"/>
        <v>#DIV/0!</v>
      </c>
    </row>
    <row r="1620" spans="11:12" x14ac:dyDescent="0.25">
      <c r="K1620" t="s">
        <v>17</v>
      </c>
      <c r="L1620" t="e">
        <f t="shared" si="25"/>
        <v>#DIV/0!</v>
      </c>
    </row>
    <row r="1621" spans="11:12" x14ac:dyDescent="0.25">
      <c r="K1621" t="s">
        <v>17</v>
      </c>
      <c r="L1621" t="e">
        <f t="shared" si="25"/>
        <v>#DIV/0!</v>
      </c>
    </row>
    <row r="1622" spans="11:12" x14ac:dyDescent="0.25">
      <c r="K1622" t="s">
        <v>17</v>
      </c>
      <c r="L1622" t="e">
        <f t="shared" si="25"/>
        <v>#DIV/0!</v>
      </c>
    </row>
    <row r="1623" spans="11:12" x14ac:dyDescent="0.25">
      <c r="K1623" t="s">
        <v>17</v>
      </c>
      <c r="L1623" t="e">
        <f t="shared" si="25"/>
        <v>#DIV/0!</v>
      </c>
    </row>
    <row r="1624" spans="11:12" x14ac:dyDescent="0.25">
      <c r="K1624" t="s">
        <v>17</v>
      </c>
      <c r="L1624" t="e">
        <f t="shared" si="25"/>
        <v>#DIV/0!</v>
      </c>
    </row>
    <row r="1625" spans="11:12" x14ac:dyDescent="0.25">
      <c r="K1625" t="s">
        <v>17</v>
      </c>
      <c r="L1625" t="e">
        <f t="shared" si="25"/>
        <v>#DIV/0!</v>
      </c>
    </row>
    <row r="1626" spans="11:12" x14ac:dyDescent="0.25">
      <c r="K1626" t="s">
        <v>17</v>
      </c>
      <c r="L1626" t="e">
        <f t="shared" si="25"/>
        <v>#DIV/0!</v>
      </c>
    </row>
    <row r="1627" spans="11:12" x14ac:dyDescent="0.25">
      <c r="K1627" t="s">
        <v>17</v>
      </c>
      <c r="L1627" t="e">
        <f t="shared" si="25"/>
        <v>#DIV/0!</v>
      </c>
    </row>
    <row r="1628" spans="11:12" x14ac:dyDescent="0.25">
      <c r="K1628" t="s">
        <v>17</v>
      </c>
      <c r="L1628" t="e">
        <f t="shared" si="25"/>
        <v>#DIV/0!</v>
      </c>
    </row>
    <row r="1629" spans="11:12" x14ac:dyDescent="0.25">
      <c r="K1629" t="s">
        <v>17</v>
      </c>
      <c r="L1629" t="e">
        <f t="shared" si="25"/>
        <v>#DIV/0!</v>
      </c>
    </row>
    <row r="1630" spans="11:12" x14ac:dyDescent="0.25">
      <c r="K1630" t="s">
        <v>17</v>
      </c>
      <c r="L1630" t="e">
        <f t="shared" si="25"/>
        <v>#DIV/0!</v>
      </c>
    </row>
    <row r="1631" spans="11:12" x14ac:dyDescent="0.25">
      <c r="K1631" t="s">
        <v>17</v>
      </c>
      <c r="L1631" t="e">
        <f t="shared" si="25"/>
        <v>#DIV/0!</v>
      </c>
    </row>
    <row r="1632" spans="11:12" x14ac:dyDescent="0.25">
      <c r="K1632" t="s">
        <v>17</v>
      </c>
      <c r="L1632" t="e">
        <f t="shared" si="25"/>
        <v>#DIV/0!</v>
      </c>
    </row>
    <row r="1633" spans="11:12" x14ac:dyDescent="0.25">
      <c r="K1633" t="s">
        <v>17</v>
      </c>
      <c r="L1633" t="e">
        <f t="shared" si="25"/>
        <v>#DIV/0!</v>
      </c>
    </row>
    <row r="1634" spans="11:12" x14ac:dyDescent="0.25">
      <c r="K1634" t="s">
        <v>17</v>
      </c>
      <c r="L1634" t="e">
        <f t="shared" si="25"/>
        <v>#DIV/0!</v>
      </c>
    </row>
    <row r="1635" spans="11:12" x14ac:dyDescent="0.25">
      <c r="K1635" t="s">
        <v>17</v>
      </c>
      <c r="L1635" t="e">
        <f t="shared" si="25"/>
        <v>#DIV/0!</v>
      </c>
    </row>
    <row r="1636" spans="11:12" x14ac:dyDescent="0.25">
      <c r="K1636" t="s">
        <v>17</v>
      </c>
      <c r="L1636" t="e">
        <f t="shared" si="25"/>
        <v>#DIV/0!</v>
      </c>
    </row>
    <row r="1637" spans="11:12" x14ac:dyDescent="0.25">
      <c r="K1637" t="s">
        <v>17</v>
      </c>
      <c r="L1637" t="e">
        <f t="shared" si="25"/>
        <v>#DIV/0!</v>
      </c>
    </row>
    <row r="1638" spans="11:12" x14ac:dyDescent="0.25">
      <c r="K1638" t="s">
        <v>17</v>
      </c>
      <c r="L1638" t="e">
        <f t="shared" si="25"/>
        <v>#DIV/0!</v>
      </c>
    </row>
    <row r="1639" spans="11:12" x14ac:dyDescent="0.25">
      <c r="K1639" t="s">
        <v>17</v>
      </c>
      <c r="L1639" t="e">
        <f t="shared" si="25"/>
        <v>#DIV/0!</v>
      </c>
    </row>
    <row r="1640" spans="11:12" x14ac:dyDescent="0.25">
      <c r="K1640" t="s">
        <v>17</v>
      </c>
      <c r="L1640" t="e">
        <f t="shared" si="25"/>
        <v>#DIV/0!</v>
      </c>
    </row>
    <row r="1641" spans="11:12" x14ac:dyDescent="0.25">
      <c r="K1641" t="s">
        <v>17</v>
      </c>
      <c r="L1641" t="e">
        <f t="shared" si="25"/>
        <v>#DIV/0!</v>
      </c>
    </row>
    <row r="1642" spans="11:12" x14ac:dyDescent="0.25">
      <c r="K1642" t="s">
        <v>17</v>
      </c>
      <c r="L1642" t="e">
        <f t="shared" si="25"/>
        <v>#DIV/0!</v>
      </c>
    </row>
    <row r="1643" spans="11:12" x14ac:dyDescent="0.25">
      <c r="K1643" t="s">
        <v>17</v>
      </c>
      <c r="L1643" t="e">
        <f t="shared" si="25"/>
        <v>#DIV/0!</v>
      </c>
    </row>
    <row r="1644" spans="11:12" x14ac:dyDescent="0.25">
      <c r="K1644" t="s">
        <v>17</v>
      </c>
      <c r="L1644" t="e">
        <f t="shared" si="25"/>
        <v>#DIV/0!</v>
      </c>
    </row>
    <row r="1645" spans="11:12" x14ac:dyDescent="0.25">
      <c r="K1645" t="s">
        <v>17</v>
      </c>
      <c r="L1645" t="e">
        <f t="shared" si="25"/>
        <v>#DIV/0!</v>
      </c>
    </row>
    <row r="1646" spans="11:12" x14ac:dyDescent="0.25">
      <c r="K1646" t="s">
        <v>17</v>
      </c>
      <c r="L1646" t="e">
        <f t="shared" si="25"/>
        <v>#DIV/0!</v>
      </c>
    </row>
    <row r="1647" spans="11:12" x14ac:dyDescent="0.25">
      <c r="K1647" t="s">
        <v>17</v>
      </c>
      <c r="L1647" t="e">
        <f t="shared" si="25"/>
        <v>#DIV/0!</v>
      </c>
    </row>
    <row r="1648" spans="11:12" x14ac:dyDescent="0.25">
      <c r="K1648" t="s">
        <v>17</v>
      </c>
      <c r="L1648" t="e">
        <f t="shared" si="25"/>
        <v>#DIV/0!</v>
      </c>
    </row>
    <row r="1649" spans="11:12" x14ac:dyDescent="0.25">
      <c r="K1649" t="s">
        <v>17</v>
      </c>
      <c r="L1649" t="e">
        <f t="shared" si="25"/>
        <v>#DIV/0!</v>
      </c>
    </row>
    <row r="1650" spans="11:12" x14ac:dyDescent="0.25">
      <c r="K1650" t="s">
        <v>17</v>
      </c>
      <c r="L1650" t="e">
        <f t="shared" si="25"/>
        <v>#DIV/0!</v>
      </c>
    </row>
    <row r="1651" spans="11:12" x14ac:dyDescent="0.25">
      <c r="K1651" t="s">
        <v>17</v>
      </c>
      <c r="L1651" t="e">
        <f t="shared" si="25"/>
        <v>#DIV/0!</v>
      </c>
    </row>
    <row r="1652" spans="11:12" x14ac:dyDescent="0.25">
      <c r="K1652" t="s">
        <v>17</v>
      </c>
      <c r="L1652" t="e">
        <f t="shared" si="25"/>
        <v>#DIV/0!</v>
      </c>
    </row>
    <row r="1653" spans="11:12" x14ac:dyDescent="0.25">
      <c r="K1653" t="s">
        <v>17</v>
      </c>
      <c r="L1653" t="e">
        <f t="shared" si="25"/>
        <v>#DIV/0!</v>
      </c>
    </row>
    <row r="1654" spans="11:12" x14ac:dyDescent="0.25">
      <c r="K1654" t="s">
        <v>17</v>
      </c>
      <c r="L1654" t="e">
        <f t="shared" si="25"/>
        <v>#DIV/0!</v>
      </c>
    </row>
    <row r="1655" spans="11:12" x14ac:dyDescent="0.25">
      <c r="K1655" t="s">
        <v>17</v>
      </c>
      <c r="L1655" t="e">
        <f t="shared" si="25"/>
        <v>#DIV/0!</v>
      </c>
    </row>
    <row r="1656" spans="11:12" x14ac:dyDescent="0.25">
      <c r="K1656" t="s">
        <v>17</v>
      </c>
      <c r="L1656" t="e">
        <f t="shared" si="25"/>
        <v>#DIV/0!</v>
      </c>
    </row>
    <row r="1657" spans="11:12" x14ac:dyDescent="0.25">
      <c r="K1657" t="s">
        <v>17</v>
      </c>
      <c r="L1657" t="e">
        <f t="shared" si="25"/>
        <v>#DIV/0!</v>
      </c>
    </row>
    <row r="1658" spans="11:12" x14ac:dyDescent="0.25">
      <c r="K1658" t="s">
        <v>17</v>
      </c>
      <c r="L1658" t="e">
        <f t="shared" si="25"/>
        <v>#DIV/0!</v>
      </c>
    </row>
    <row r="1659" spans="11:12" x14ac:dyDescent="0.25">
      <c r="K1659" t="s">
        <v>17</v>
      </c>
      <c r="L1659" t="e">
        <f t="shared" si="25"/>
        <v>#DIV/0!</v>
      </c>
    </row>
    <row r="1660" spans="11:12" x14ac:dyDescent="0.25">
      <c r="K1660" t="s">
        <v>17</v>
      </c>
      <c r="L1660" t="e">
        <f t="shared" si="25"/>
        <v>#DIV/0!</v>
      </c>
    </row>
    <row r="1661" spans="11:12" x14ac:dyDescent="0.25">
      <c r="K1661" t="s">
        <v>17</v>
      </c>
      <c r="L1661" t="e">
        <f t="shared" si="25"/>
        <v>#DIV/0!</v>
      </c>
    </row>
    <row r="1662" spans="11:12" x14ac:dyDescent="0.25">
      <c r="K1662" t="s">
        <v>17</v>
      </c>
      <c r="L1662" t="e">
        <f t="shared" si="25"/>
        <v>#DIV/0!</v>
      </c>
    </row>
    <row r="1663" spans="11:12" x14ac:dyDescent="0.25">
      <c r="K1663" t="s">
        <v>17</v>
      </c>
      <c r="L1663" t="e">
        <f t="shared" si="25"/>
        <v>#DIV/0!</v>
      </c>
    </row>
    <row r="1664" spans="11:12" x14ac:dyDescent="0.25">
      <c r="K1664" t="s">
        <v>17</v>
      </c>
      <c r="L1664" t="e">
        <f t="shared" si="25"/>
        <v>#DIV/0!</v>
      </c>
    </row>
    <row r="1665" spans="11:12" x14ac:dyDescent="0.25">
      <c r="K1665" t="s">
        <v>17</v>
      </c>
      <c r="L1665" t="e">
        <f t="shared" si="25"/>
        <v>#DIV/0!</v>
      </c>
    </row>
    <row r="1666" spans="11:12" x14ac:dyDescent="0.25">
      <c r="K1666" t="s">
        <v>17</v>
      </c>
      <c r="L1666" t="e">
        <f t="shared" si="25"/>
        <v>#DIV/0!</v>
      </c>
    </row>
    <row r="1667" spans="11:12" x14ac:dyDescent="0.25">
      <c r="K1667" t="s">
        <v>17</v>
      </c>
      <c r="L1667" t="e">
        <f t="shared" ref="L1667:L1730" si="26">AVERAGE(G1667,H1667)</f>
        <v>#DIV/0!</v>
      </c>
    </row>
    <row r="1668" spans="11:12" x14ac:dyDescent="0.25">
      <c r="K1668" t="s">
        <v>17</v>
      </c>
      <c r="L1668" t="e">
        <f t="shared" si="26"/>
        <v>#DIV/0!</v>
      </c>
    </row>
    <row r="1669" spans="11:12" x14ac:dyDescent="0.25">
      <c r="K1669" t="s">
        <v>17</v>
      </c>
      <c r="L1669" t="e">
        <f t="shared" si="26"/>
        <v>#DIV/0!</v>
      </c>
    </row>
    <row r="1670" spans="11:12" x14ac:dyDescent="0.25">
      <c r="K1670" t="s">
        <v>17</v>
      </c>
      <c r="L1670" t="e">
        <f t="shared" si="26"/>
        <v>#DIV/0!</v>
      </c>
    </row>
    <row r="1671" spans="11:12" x14ac:dyDescent="0.25">
      <c r="K1671" t="s">
        <v>17</v>
      </c>
      <c r="L1671" t="e">
        <f t="shared" si="26"/>
        <v>#DIV/0!</v>
      </c>
    </row>
    <row r="1672" spans="11:12" x14ac:dyDescent="0.25">
      <c r="K1672" t="s">
        <v>17</v>
      </c>
      <c r="L1672" t="e">
        <f t="shared" si="26"/>
        <v>#DIV/0!</v>
      </c>
    </row>
    <row r="1673" spans="11:12" x14ac:dyDescent="0.25">
      <c r="K1673" t="s">
        <v>17</v>
      </c>
      <c r="L1673" t="e">
        <f t="shared" si="26"/>
        <v>#DIV/0!</v>
      </c>
    </row>
    <row r="1674" spans="11:12" x14ac:dyDescent="0.25">
      <c r="K1674" t="s">
        <v>17</v>
      </c>
      <c r="L1674" t="e">
        <f t="shared" si="26"/>
        <v>#DIV/0!</v>
      </c>
    </row>
    <row r="1675" spans="11:12" x14ac:dyDescent="0.25">
      <c r="K1675" t="s">
        <v>17</v>
      </c>
      <c r="L1675" t="e">
        <f t="shared" si="26"/>
        <v>#DIV/0!</v>
      </c>
    </row>
    <row r="1676" spans="11:12" x14ac:dyDescent="0.25">
      <c r="K1676" t="s">
        <v>17</v>
      </c>
      <c r="L1676" t="e">
        <f t="shared" si="26"/>
        <v>#DIV/0!</v>
      </c>
    </row>
    <row r="1677" spans="11:12" x14ac:dyDescent="0.25">
      <c r="K1677" t="s">
        <v>17</v>
      </c>
      <c r="L1677" t="e">
        <f t="shared" si="26"/>
        <v>#DIV/0!</v>
      </c>
    </row>
    <row r="1678" spans="11:12" x14ac:dyDescent="0.25">
      <c r="K1678" t="s">
        <v>17</v>
      </c>
      <c r="L1678" t="e">
        <f t="shared" si="26"/>
        <v>#DIV/0!</v>
      </c>
    </row>
    <row r="1679" spans="11:12" x14ac:dyDescent="0.25">
      <c r="K1679" t="s">
        <v>17</v>
      </c>
      <c r="L1679" t="e">
        <f t="shared" si="26"/>
        <v>#DIV/0!</v>
      </c>
    </row>
    <row r="1680" spans="11:12" x14ac:dyDescent="0.25">
      <c r="K1680" t="s">
        <v>17</v>
      </c>
      <c r="L1680" t="e">
        <f t="shared" si="26"/>
        <v>#DIV/0!</v>
      </c>
    </row>
    <row r="1681" spans="11:12" x14ac:dyDescent="0.25">
      <c r="K1681" t="s">
        <v>17</v>
      </c>
      <c r="L1681" t="e">
        <f t="shared" si="26"/>
        <v>#DIV/0!</v>
      </c>
    </row>
    <row r="1682" spans="11:12" x14ac:dyDescent="0.25">
      <c r="K1682" t="s">
        <v>17</v>
      </c>
      <c r="L1682" t="e">
        <f t="shared" si="26"/>
        <v>#DIV/0!</v>
      </c>
    </row>
    <row r="1683" spans="11:12" x14ac:dyDescent="0.25">
      <c r="K1683" t="s">
        <v>17</v>
      </c>
      <c r="L1683" t="e">
        <f t="shared" si="26"/>
        <v>#DIV/0!</v>
      </c>
    </row>
    <row r="1684" spans="11:12" x14ac:dyDescent="0.25">
      <c r="K1684" t="s">
        <v>17</v>
      </c>
      <c r="L1684" t="e">
        <f t="shared" si="26"/>
        <v>#DIV/0!</v>
      </c>
    </row>
    <row r="1685" spans="11:12" x14ac:dyDescent="0.25">
      <c r="K1685" t="s">
        <v>17</v>
      </c>
      <c r="L1685" t="e">
        <f t="shared" si="26"/>
        <v>#DIV/0!</v>
      </c>
    </row>
    <row r="1686" spans="11:12" x14ac:dyDescent="0.25">
      <c r="K1686" t="s">
        <v>17</v>
      </c>
      <c r="L1686" t="e">
        <f t="shared" si="26"/>
        <v>#DIV/0!</v>
      </c>
    </row>
    <row r="1687" spans="11:12" x14ac:dyDescent="0.25">
      <c r="K1687" t="s">
        <v>17</v>
      </c>
      <c r="L1687" t="e">
        <f t="shared" si="26"/>
        <v>#DIV/0!</v>
      </c>
    </row>
    <row r="1688" spans="11:12" x14ac:dyDescent="0.25">
      <c r="K1688" t="s">
        <v>17</v>
      </c>
      <c r="L1688" t="e">
        <f t="shared" si="26"/>
        <v>#DIV/0!</v>
      </c>
    </row>
    <row r="1689" spans="11:12" x14ac:dyDescent="0.25">
      <c r="K1689" t="s">
        <v>17</v>
      </c>
      <c r="L1689" t="e">
        <f t="shared" si="26"/>
        <v>#DIV/0!</v>
      </c>
    </row>
    <row r="1690" spans="11:12" x14ac:dyDescent="0.25">
      <c r="K1690" t="s">
        <v>17</v>
      </c>
      <c r="L1690" t="e">
        <f t="shared" si="26"/>
        <v>#DIV/0!</v>
      </c>
    </row>
    <row r="1691" spans="11:12" x14ac:dyDescent="0.25">
      <c r="K1691" t="s">
        <v>17</v>
      </c>
      <c r="L1691" t="e">
        <f t="shared" si="26"/>
        <v>#DIV/0!</v>
      </c>
    </row>
    <row r="1692" spans="11:12" x14ac:dyDescent="0.25">
      <c r="K1692" t="s">
        <v>17</v>
      </c>
      <c r="L1692" t="e">
        <f t="shared" si="26"/>
        <v>#DIV/0!</v>
      </c>
    </row>
    <row r="1693" spans="11:12" x14ac:dyDescent="0.25">
      <c r="K1693" t="s">
        <v>17</v>
      </c>
      <c r="L1693" t="e">
        <f t="shared" si="26"/>
        <v>#DIV/0!</v>
      </c>
    </row>
    <row r="1694" spans="11:12" x14ac:dyDescent="0.25">
      <c r="K1694" t="s">
        <v>17</v>
      </c>
      <c r="L1694" t="e">
        <f t="shared" si="26"/>
        <v>#DIV/0!</v>
      </c>
    </row>
    <row r="1695" spans="11:12" x14ac:dyDescent="0.25">
      <c r="K1695" t="s">
        <v>17</v>
      </c>
      <c r="L1695" t="e">
        <f t="shared" si="26"/>
        <v>#DIV/0!</v>
      </c>
    </row>
    <row r="1696" spans="11:12" x14ac:dyDescent="0.25">
      <c r="K1696" t="s">
        <v>17</v>
      </c>
      <c r="L1696" t="e">
        <f t="shared" si="26"/>
        <v>#DIV/0!</v>
      </c>
    </row>
    <row r="1697" spans="11:12" x14ac:dyDescent="0.25">
      <c r="K1697" t="s">
        <v>17</v>
      </c>
      <c r="L1697" t="e">
        <f t="shared" si="26"/>
        <v>#DIV/0!</v>
      </c>
    </row>
    <row r="1698" spans="11:12" x14ac:dyDescent="0.25">
      <c r="K1698" t="s">
        <v>17</v>
      </c>
      <c r="L1698" t="e">
        <f t="shared" si="26"/>
        <v>#DIV/0!</v>
      </c>
    </row>
    <row r="1699" spans="11:12" x14ac:dyDescent="0.25">
      <c r="K1699" t="s">
        <v>17</v>
      </c>
      <c r="L1699" t="e">
        <f t="shared" si="26"/>
        <v>#DIV/0!</v>
      </c>
    </row>
    <row r="1700" spans="11:12" x14ac:dyDescent="0.25">
      <c r="K1700" t="s">
        <v>17</v>
      </c>
      <c r="L1700" t="e">
        <f t="shared" si="26"/>
        <v>#DIV/0!</v>
      </c>
    </row>
    <row r="1701" spans="11:12" x14ac:dyDescent="0.25">
      <c r="K1701" t="s">
        <v>17</v>
      </c>
      <c r="L1701" t="e">
        <f t="shared" si="26"/>
        <v>#DIV/0!</v>
      </c>
    </row>
    <row r="1702" spans="11:12" x14ac:dyDescent="0.25">
      <c r="K1702" t="s">
        <v>17</v>
      </c>
      <c r="L1702" t="e">
        <f t="shared" si="26"/>
        <v>#DIV/0!</v>
      </c>
    </row>
    <row r="1703" spans="11:12" x14ac:dyDescent="0.25">
      <c r="K1703" t="s">
        <v>17</v>
      </c>
      <c r="L1703" t="e">
        <f t="shared" si="26"/>
        <v>#DIV/0!</v>
      </c>
    </row>
    <row r="1704" spans="11:12" x14ac:dyDescent="0.25">
      <c r="K1704" t="s">
        <v>17</v>
      </c>
      <c r="L1704" t="e">
        <f t="shared" si="26"/>
        <v>#DIV/0!</v>
      </c>
    </row>
    <row r="1705" spans="11:12" x14ac:dyDescent="0.25">
      <c r="K1705" t="s">
        <v>17</v>
      </c>
      <c r="L1705" t="e">
        <f t="shared" si="26"/>
        <v>#DIV/0!</v>
      </c>
    </row>
    <row r="1706" spans="11:12" x14ac:dyDescent="0.25">
      <c r="K1706" t="s">
        <v>17</v>
      </c>
      <c r="L1706" t="e">
        <f t="shared" si="26"/>
        <v>#DIV/0!</v>
      </c>
    </row>
    <row r="1707" spans="11:12" x14ac:dyDescent="0.25">
      <c r="K1707" t="s">
        <v>17</v>
      </c>
      <c r="L1707" t="e">
        <f t="shared" si="26"/>
        <v>#DIV/0!</v>
      </c>
    </row>
    <row r="1708" spans="11:12" x14ac:dyDescent="0.25">
      <c r="K1708" t="s">
        <v>17</v>
      </c>
      <c r="L1708" t="e">
        <f t="shared" si="26"/>
        <v>#DIV/0!</v>
      </c>
    </row>
    <row r="1709" spans="11:12" x14ac:dyDescent="0.25">
      <c r="K1709" t="s">
        <v>17</v>
      </c>
      <c r="L1709" t="e">
        <f t="shared" si="26"/>
        <v>#DIV/0!</v>
      </c>
    </row>
    <row r="1710" spans="11:12" x14ac:dyDescent="0.25">
      <c r="K1710" t="s">
        <v>17</v>
      </c>
      <c r="L1710" t="e">
        <f t="shared" si="26"/>
        <v>#DIV/0!</v>
      </c>
    </row>
    <row r="1711" spans="11:12" x14ac:dyDescent="0.25">
      <c r="K1711" t="s">
        <v>17</v>
      </c>
      <c r="L1711" t="e">
        <f t="shared" si="26"/>
        <v>#DIV/0!</v>
      </c>
    </row>
    <row r="1712" spans="11:12" x14ac:dyDescent="0.25">
      <c r="K1712" t="s">
        <v>17</v>
      </c>
      <c r="L1712" t="e">
        <f t="shared" si="26"/>
        <v>#DIV/0!</v>
      </c>
    </row>
    <row r="1713" spans="11:12" x14ac:dyDescent="0.25">
      <c r="K1713" t="s">
        <v>17</v>
      </c>
      <c r="L1713" t="e">
        <f t="shared" si="26"/>
        <v>#DIV/0!</v>
      </c>
    </row>
    <row r="1714" spans="11:12" x14ac:dyDescent="0.25">
      <c r="K1714" t="s">
        <v>17</v>
      </c>
      <c r="L1714" t="e">
        <f t="shared" si="26"/>
        <v>#DIV/0!</v>
      </c>
    </row>
    <row r="1715" spans="11:12" x14ac:dyDescent="0.25">
      <c r="K1715" t="s">
        <v>17</v>
      </c>
      <c r="L1715" t="e">
        <f t="shared" si="26"/>
        <v>#DIV/0!</v>
      </c>
    </row>
    <row r="1716" spans="11:12" x14ac:dyDescent="0.25">
      <c r="K1716" t="s">
        <v>17</v>
      </c>
      <c r="L1716" t="e">
        <f t="shared" si="26"/>
        <v>#DIV/0!</v>
      </c>
    </row>
    <row r="1717" spans="11:12" x14ac:dyDescent="0.25">
      <c r="K1717" t="s">
        <v>17</v>
      </c>
      <c r="L1717" t="e">
        <f t="shared" si="26"/>
        <v>#DIV/0!</v>
      </c>
    </row>
    <row r="1718" spans="11:12" x14ac:dyDescent="0.25">
      <c r="K1718" t="s">
        <v>17</v>
      </c>
      <c r="L1718" t="e">
        <f t="shared" si="26"/>
        <v>#DIV/0!</v>
      </c>
    </row>
    <row r="1719" spans="11:12" x14ac:dyDescent="0.25">
      <c r="K1719" t="s">
        <v>17</v>
      </c>
      <c r="L1719" t="e">
        <f t="shared" si="26"/>
        <v>#DIV/0!</v>
      </c>
    </row>
    <row r="1720" spans="11:12" x14ac:dyDescent="0.25">
      <c r="K1720" t="s">
        <v>17</v>
      </c>
      <c r="L1720" t="e">
        <f t="shared" si="26"/>
        <v>#DIV/0!</v>
      </c>
    </row>
    <row r="1721" spans="11:12" x14ac:dyDescent="0.25">
      <c r="K1721" t="s">
        <v>17</v>
      </c>
      <c r="L1721" t="e">
        <f t="shared" si="26"/>
        <v>#DIV/0!</v>
      </c>
    </row>
    <row r="1722" spans="11:12" x14ac:dyDescent="0.25">
      <c r="K1722" t="s">
        <v>17</v>
      </c>
      <c r="L1722" t="e">
        <f t="shared" si="26"/>
        <v>#DIV/0!</v>
      </c>
    </row>
    <row r="1723" spans="11:12" x14ac:dyDescent="0.25">
      <c r="K1723" t="s">
        <v>17</v>
      </c>
      <c r="L1723" t="e">
        <f t="shared" si="26"/>
        <v>#DIV/0!</v>
      </c>
    </row>
    <row r="1724" spans="11:12" x14ac:dyDescent="0.25">
      <c r="K1724" t="s">
        <v>17</v>
      </c>
      <c r="L1724" t="e">
        <f t="shared" si="26"/>
        <v>#DIV/0!</v>
      </c>
    </row>
    <row r="1725" spans="11:12" x14ac:dyDescent="0.25">
      <c r="K1725" t="s">
        <v>17</v>
      </c>
      <c r="L1725" t="e">
        <f t="shared" si="26"/>
        <v>#DIV/0!</v>
      </c>
    </row>
    <row r="1726" spans="11:12" x14ac:dyDescent="0.25">
      <c r="K1726" t="s">
        <v>17</v>
      </c>
      <c r="L1726" t="e">
        <f t="shared" si="26"/>
        <v>#DIV/0!</v>
      </c>
    </row>
    <row r="1727" spans="11:12" x14ac:dyDescent="0.25">
      <c r="K1727" t="s">
        <v>17</v>
      </c>
      <c r="L1727" t="e">
        <f t="shared" si="26"/>
        <v>#DIV/0!</v>
      </c>
    </row>
    <row r="1728" spans="11:12" x14ac:dyDescent="0.25">
      <c r="K1728" t="s">
        <v>17</v>
      </c>
      <c r="L1728" t="e">
        <f t="shared" si="26"/>
        <v>#DIV/0!</v>
      </c>
    </row>
    <row r="1729" spans="11:12" x14ac:dyDescent="0.25">
      <c r="K1729" t="s">
        <v>17</v>
      </c>
      <c r="L1729" t="e">
        <f t="shared" si="26"/>
        <v>#DIV/0!</v>
      </c>
    </row>
    <row r="1730" spans="11:12" x14ac:dyDescent="0.25">
      <c r="K1730" t="s">
        <v>17</v>
      </c>
      <c r="L1730" t="e">
        <f t="shared" si="26"/>
        <v>#DIV/0!</v>
      </c>
    </row>
    <row r="1731" spans="11:12" x14ac:dyDescent="0.25">
      <c r="K1731" t="s">
        <v>17</v>
      </c>
      <c r="L1731" t="e">
        <f t="shared" ref="L1731:L1794" si="27">AVERAGE(G1731,H1731)</f>
        <v>#DIV/0!</v>
      </c>
    </row>
    <row r="1732" spans="11:12" x14ac:dyDescent="0.25">
      <c r="K1732" t="s">
        <v>17</v>
      </c>
      <c r="L1732" t="e">
        <f t="shared" si="27"/>
        <v>#DIV/0!</v>
      </c>
    </row>
    <row r="1733" spans="11:12" x14ac:dyDescent="0.25">
      <c r="K1733" t="s">
        <v>17</v>
      </c>
      <c r="L1733" t="e">
        <f t="shared" si="27"/>
        <v>#DIV/0!</v>
      </c>
    </row>
    <row r="1734" spans="11:12" x14ac:dyDescent="0.25">
      <c r="K1734" t="s">
        <v>17</v>
      </c>
      <c r="L1734" t="e">
        <f t="shared" si="27"/>
        <v>#DIV/0!</v>
      </c>
    </row>
    <row r="1735" spans="11:12" x14ac:dyDescent="0.25">
      <c r="K1735" t="s">
        <v>17</v>
      </c>
      <c r="L1735" t="e">
        <f t="shared" si="27"/>
        <v>#DIV/0!</v>
      </c>
    </row>
    <row r="1736" spans="11:12" x14ac:dyDescent="0.25">
      <c r="K1736" t="s">
        <v>17</v>
      </c>
      <c r="L1736" t="e">
        <f t="shared" si="27"/>
        <v>#DIV/0!</v>
      </c>
    </row>
    <row r="1737" spans="11:12" x14ac:dyDescent="0.25">
      <c r="K1737" t="s">
        <v>17</v>
      </c>
      <c r="L1737" t="e">
        <f t="shared" si="27"/>
        <v>#DIV/0!</v>
      </c>
    </row>
    <row r="1738" spans="11:12" x14ac:dyDescent="0.25">
      <c r="K1738" t="s">
        <v>17</v>
      </c>
      <c r="L1738" t="e">
        <f t="shared" si="27"/>
        <v>#DIV/0!</v>
      </c>
    </row>
    <row r="1739" spans="11:12" x14ac:dyDescent="0.25">
      <c r="K1739" t="s">
        <v>17</v>
      </c>
      <c r="L1739" t="e">
        <f t="shared" si="27"/>
        <v>#DIV/0!</v>
      </c>
    </row>
    <row r="1740" spans="11:12" x14ac:dyDescent="0.25">
      <c r="K1740" t="s">
        <v>17</v>
      </c>
      <c r="L1740" t="e">
        <f t="shared" si="27"/>
        <v>#DIV/0!</v>
      </c>
    </row>
    <row r="1741" spans="11:12" x14ac:dyDescent="0.25">
      <c r="K1741" t="s">
        <v>17</v>
      </c>
      <c r="L1741" t="e">
        <f t="shared" si="27"/>
        <v>#DIV/0!</v>
      </c>
    </row>
    <row r="1742" spans="11:12" x14ac:dyDescent="0.25">
      <c r="K1742" t="s">
        <v>17</v>
      </c>
      <c r="L1742" t="e">
        <f t="shared" si="27"/>
        <v>#DIV/0!</v>
      </c>
    </row>
    <row r="1743" spans="11:12" x14ac:dyDescent="0.25">
      <c r="K1743" t="s">
        <v>17</v>
      </c>
      <c r="L1743" t="e">
        <f t="shared" si="27"/>
        <v>#DIV/0!</v>
      </c>
    </row>
    <row r="1744" spans="11:12" x14ac:dyDescent="0.25">
      <c r="K1744" t="s">
        <v>17</v>
      </c>
      <c r="L1744" t="e">
        <f t="shared" si="27"/>
        <v>#DIV/0!</v>
      </c>
    </row>
    <row r="1745" spans="11:12" x14ac:dyDescent="0.25">
      <c r="K1745" t="s">
        <v>17</v>
      </c>
      <c r="L1745" t="e">
        <f t="shared" si="27"/>
        <v>#DIV/0!</v>
      </c>
    </row>
    <row r="1746" spans="11:12" x14ac:dyDescent="0.25">
      <c r="K1746" t="s">
        <v>17</v>
      </c>
      <c r="L1746" t="e">
        <f t="shared" si="27"/>
        <v>#DIV/0!</v>
      </c>
    </row>
    <row r="1747" spans="11:12" x14ac:dyDescent="0.25">
      <c r="K1747" t="s">
        <v>17</v>
      </c>
      <c r="L1747" t="e">
        <f t="shared" si="27"/>
        <v>#DIV/0!</v>
      </c>
    </row>
    <row r="1748" spans="11:12" x14ac:dyDescent="0.25">
      <c r="K1748" t="s">
        <v>17</v>
      </c>
      <c r="L1748" t="e">
        <f t="shared" si="27"/>
        <v>#DIV/0!</v>
      </c>
    </row>
    <row r="1749" spans="11:12" x14ac:dyDescent="0.25">
      <c r="K1749" t="s">
        <v>17</v>
      </c>
      <c r="L1749" t="e">
        <f t="shared" si="27"/>
        <v>#DIV/0!</v>
      </c>
    </row>
    <row r="1750" spans="11:12" x14ac:dyDescent="0.25">
      <c r="K1750" t="s">
        <v>17</v>
      </c>
      <c r="L1750" t="e">
        <f t="shared" si="27"/>
        <v>#DIV/0!</v>
      </c>
    </row>
    <row r="1751" spans="11:12" x14ac:dyDescent="0.25">
      <c r="K1751" t="s">
        <v>17</v>
      </c>
      <c r="L1751" t="e">
        <f t="shared" si="27"/>
        <v>#DIV/0!</v>
      </c>
    </row>
    <row r="1752" spans="11:12" x14ac:dyDescent="0.25">
      <c r="K1752" t="s">
        <v>17</v>
      </c>
      <c r="L1752" t="e">
        <f t="shared" si="27"/>
        <v>#DIV/0!</v>
      </c>
    </row>
    <row r="1753" spans="11:12" x14ac:dyDescent="0.25">
      <c r="K1753" t="s">
        <v>17</v>
      </c>
      <c r="L1753" t="e">
        <f t="shared" si="27"/>
        <v>#DIV/0!</v>
      </c>
    </row>
    <row r="1754" spans="11:12" x14ac:dyDescent="0.25">
      <c r="K1754" t="s">
        <v>17</v>
      </c>
      <c r="L1754" t="e">
        <f t="shared" si="27"/>
        <v>#DIV/0!</v>
      </c>
    </row>
    <row r="1755" spans="11:12" x14ac:dyDescent="0.25">
      <c r="K1755" t="s">
        <v>17</v>
      </c>
      <c r="L1755" t="e">
        <f t="shared" si="27"/>
        <v>#DIV/0!</v>
      </c>
    </row>
    <row r="1756" spans="11:12" x14ac:dyDescent="0.25">
      <c r="K1756" t="s">
        <v>17</v>
      </c>
      <c r="L1756" t="e">
        <f t="shared" si="27"/>
        <v>#DIV/0!</v>
      </c>
    </row>
    <row r="1757" spans="11:12" x14ac:dyDescent="0.25">
      <c r="K1757" t="s">
        <v>17</v>
      </c>
      <c r="L1757" t="e">
        <f t="shared" si="27"/>
        <v>#DIV/0!</v>
      </c>
    </row>
    <row r="1758" spans="11:12" x14ac:dyDescent="0.25">
      <c r="K1758" t="s">
        <v>17</v>
      </c>
      <c r="L1758" t="e">
        <f t="shared" si="27"/>
        <v>#DIV/0!</v>
      </c>
    </row>
    <row r="1759" spans="11:12" x14ac:dyDescent="0.25">
      <c r="K1759" t="s">
        <v>17</v>
      </c>
      <c r="L1759" t="e">
        <f t="shared" si="27"/>
        <v>#DIV/0!</v>
      </c>
    </row>
    <row r="1760" spans="11:12" x14ac:dyDescent="0.25">
      <c r="K1760" t="s">
        <v>17</v>
      </c>
      <c r="L1760" t="e">
        <f t="shared" si="27"/>
        <v>#DIV/0!</v>
      </c>
    </row>
    <row r="1761" spans="11:12" x14ac:dyDescent="0.25">
      <c r="K1761" t="s">
        <v>17</v>
      </c>
      <c r="L1761" t="e">
        <f t="shared" si="27"/>
        <v>#DIV/0!</v>
      </c>
    </row>
    <row r="1762" spans="11:12" x14ac:dyDescent="0.25">
      <c r="K1762" t="s">
        <v>17</v>
      </c>
      <c r="L1762" t="e">
        <f t="shared" si="27"/>
        <v>#DIV/0!</v>
      </c>
    </row>
    <row r="1763" spans="11:12" x14ac:dyDescent="0.25">
      <c r="K1763" t="s">
        <v>17</v>
      </c>
      <c r="L1763" t="e">
        <f t="shared" si="27"/>
        <v>#DIV/0!</v>
      </c>
    </row>
    <row r="1764" spans="11:12" x14ac:dyDescent="0.25">
      <c r="K1764" t="s">
        <v>17</v>
      </c>
      <c r="L1764" t="e">
        <f t="shared" si="27"/>
        <v>#DIV/0!</v>
      </c>
    </row>
    <row r="1765" spans="11:12" x14ac:dyDescent="0.25">
      <c r="K1765" t="s">
        <v>17</v>
      </c>
      <c r="L1765" t="e">
        <f t="shared" si="27"/>
        <v>#DIV/0!</v>
      </c>
    </row>
    <row r="1766" spans="11:12" x14ac:dyDescent="0.25">
      <c r="K1766" t="s">
        <v>17</v>
      </c>
      <c r="L1766" t="e">
        <f t="shared" si="27"/>
        <v>#DIV/0!</v>
      </c>
    </row>
    <row r="1767" spans="11:12" x14ac:dyDescent="0.25">
      <c r="K1767" t="s">
        <v>17</v>
      </c>
      <c r="L1767" t="e">
        <f t="shared" si="27"/>
        <v>#DIV/0!</v>
      </c>
    </row>
    <row r="1768" spans="11:12" x14ac:dyDescent="0.25">
      <c r="K1768" t="s">
        <v>17</v>
      </c>
      <c r="L1768" t="e">
        <f t="shared" si="27"/>
        <v>#DIV/0!</v>
      </c>
    </row>
    <row r="1769" spans="11:12" x14ac:dyDescent="0.25">
      <c r="K1769" t="s">
        <v>17</v>
      </c>
      <c r="L1769" t="e">
        <f t="shared" si="27"/>
        <v>#DIV/0!</v>
      </c>
    </row>
    <row r="1770" spans="11:12" x14ac:dyDescent="0.25">
      <c r="K1770" t="s">
        <v>17</v>
      </c>
      <c r="L1770" t="e">
        <f t="shared" si="27"/>
        <v>#DIV/0!</v>
      </c>
    </row>
    <row r="1771" spans="11:12" x14ac:dyDescent="0.25">
      <c r="K1771" t="s">
        <v>17</v>
      </c>
      <c r="L1771" t="e">
        <f t="shared" si="27"/>
        <v>#DIV/0!</v>
      </c>
    </row>
    <row r="1772" spans="11:12" x14ac:dyDescent="0.25">
      <c r="K1772" t="s">
        <v>17</v>
      </c>
      <c r="L1772" t="e">
        <f t="shared" si="27"/>
        <v>#DIV/0!</v>
      </c>
    </row>
    <row r="1773" spans="11:12" x14ac:dyDescent="0.25">
      <c r="K1773" t="s">
        <v>17</v>
      </c>
      <c r="L1773" t="e">
        <f t="shared" si="27"/>
        <v>#DIV/0!</v>
      </c>
    </row>
    <row r="1774" spans="11:12" x14ac:dyDescent="0.25">
      <c r="K1774" t="s">
        <v>17</v>
      </c>
      <c r="L1774" t="e">
        <f t="shared" si="27"/>
        <v>#DIV/0!</v>
      </c>
    </row>
    <row r="1775" spans="11:12" x14ac:dyDescent="0.25">
      <c r="K1775" t="s">
        <v>17</v>
      </c>
      <c r="L1775" t="e">
        <f t="shared" si="27"/>
        <v>#DIV/0!</v>
      </c>
    </row>
    <row r="1776" spans="11:12" x14ac:dyDescent="0.25">
      <c r="K1776" t="s">
        <v>17</v>
      </c>
      <c r="L1776" t="e">
        <f t="shared" si="27"/>
        <v>#DIV/0!</v>
      </c>
    </row>
    <row r="1777" spans="11:12" x14ac:dyDescent="0.25">
      <c r="K1777" t="s">
        <v>17</v>
      </c>
      <c r="L1777" t="e">
        <f t="shared" si="27"/>
        <v>#DIV/0!</v>
      </c>
    </row>
    <row r="1778" spans="11:12" x14ac:dyDescent="0.25">
      <c r="K1778" t="s">
        <v>17</v>
      </c>
      <c r="L1778" t="e">
        <f t="shared" si="27"/>
        <v>#DIV/0!</v>
      </c>
    </row>
    <row r="1779" spans="11:12" x14ac:dyDescent="0.25">
      <c r="K1779" t="s">
        <v>17</v>
      </c>
      <c r="L1779" t="e">
        <f t="shared" si="27"/>
        <v>#DIV/0!</v>
      </c>
    </row>
    <row r="1780" spans="11:12" x14ac:dyDescent="0.25">
      <c r="K1780" t="s">
        <v>17</v>
      </c>
      <c r="L1780" t="e">
        <f t="shared" si="27"/>
        <v>#DIV/0!</v>
      </c>
    </row>
    <row r="1781" spans="11:12" x14ac:dyDescent="0.25">
      <c r="K1781" t="s">
        <v>17</v>
      </c>
      <c r="L1781" t="e">
        <f t="shared" si="27"/>
        <v>#DIV/0!</v>
      </c>
    </row>
    <row r="1782" spans="11:12" x14ac:dyDescent="0.25">
      <c r="K1782" t="s">
        <v>17</v>
      </c>
      <c r="L1782" t="e">
        <f t="shared" si="27"/>
        <v>#DIV/0!</v>
      </c>
    </row>
    <row r="1783" spans="11:12" x14ac:dyDescent="0.25">
      <c r="K1783" t="s">
        <v>17</v>
      </c>
      <c r="L1783" t="e">
        <f t="shared" si="27"/>
        <v>#DIV/0!</v>
      </c>
    </row>
    <row r="1784" spans="11:12" x14ac:dyDescent="0.25">
      <c r="K1784" t="s">
        <v>17</v>
      </c>
      <c r="L1784" t="e">
        <f t="shared" si="27"/>
        <v>#DIV/0!</v>
      </c>
    </row>
    <row r="1785" spans="11:12" x14ac:dyDescent="0.25">
      <c r="K1785" t="s">
        <v>17</v>
      </c>
      <c r="L1785" t="e">
        <f t="shared" si="27"/>
        <v>#DIV/0!</v>
      </c>
    </row>
    <row r="1786" spans="11:12" x14ac:dyDescent="0.25">
      <c r="K1786" t="s">
        <v>17</v>
      </c>
      <c r="L1786" t="e">
        <f t="shared" si="27"/>
        <v>#DIV/0!</v>
      </c>
    </row>
    <row r="1787" spans="11:12" x14ac:dyDescent="0.25">
      <c r="K1787" t="s">
        <v>17</v>
      </c>
      <c r="L1787" t="e">
        <f t="shared" si="27"/>
        <v>#DIV/0!</v>
      </c>
    </row>
    <row r="1788" spans="11:12" x14ac:dyDescent="0.25">
      <c r="K1788" t="s">
        <v>17</v>
      </c>
      <c r="L1788" t="e">
        <f t="shared" si="27"/>
        <v>#DIV/0!</v>
      </c>
    </row>
    <row r="1789" spans="11:12" x14ac:dyDescent="0.25">
      <c r="K1789" t="s">
        <v>17</v>
      </c>
      <c r="L1789" t="e">
        <f t="shared" si="27"/>
        <v>#DIV/0!</v>
      </c>
    </row>
    <row r="1790" spans="11:12" x14ac:dyDescent="0.25">
      <c r="K1790" t="s">
        <v>17</v>
      </c>
      <c r="L1790" t="e">
        <f t="shared" si="27"/>
        <v>#DIV/0!</v>
      </c>
    </row>
    <row r="1791" spans="11:12" x14ac:dyDescent="0.25">
      <c r="K1791" t="s">
        <v>17</v>
      </c>
      <c r="L1791" t="e">
        <f t="shared" si="27"/>
        <v>#DIV/0!</v>
      </c>
    </row>
    <row r="1792" spans="11:12" x14ac:dyDescent="0.25">
      <c r="K1792" t="s">
        <v>17</v>
      </c>
      <c r="L1792" t="e">
        <f t="shared" si="27"/>
        <v>#DIV/0!</v>
      </c>
    </row>
    <row r="1793" spans="11:12" x14ac:dyDescent="0.25">
      <c r="K1793" t="s">
        <v>17</v>
      </c>
      <c r="L1793" t="e">
        <f t="shared" si="27"/>
        <v>#DIV/0!</v>
      </c>
    </row>
    <row r="1794" spans="11:12" x14ac:dyDescent="0.25">
      <c r="K1794" t="s">
        <v>17</v>
      </c>
      <c r="L1794" t="e">
        <f t="shared" si="27"/>
        <v>#DIV/0!</v>
      </c>
    </row>
    <row r="1795" spans="11:12" x14ac:dyDescent="0.25">
      <c r="K1795" t="s">
        <v>17</v>
      </c>
      <c r="L1795" t="e">
        <f t="shared" ref="L1795:L1858" si="28">AVERAGE(G1795,H1795)</f>
        <v>#DIV/0!</v>
      </c>
    </row>
    <row r="1796" spans="11:12" x14ac:dyDescent="0.25">
      <c r="K1796" t="s">
        <v>17</v>
      </c>
      <c r="L1796" t="e">
        <f t="shared" si="28"/>
        <v>#DIV/0!</v>
      </c>
    </row>
    <row r="1797" spans="11:12" x14ac:dyDescent="0.25">
      <c r="K1797" t="s">
        <v>17</v>
      </c>
      <c r="L1797" t="e">
        <f t="shared" si="28"/>
        <v>#DIV/0!</v>
      </c>
    </row>
    <row r="1798" spans="11:12" x14ac:dyDescent="0.25">
      <c r="K1798" t="s">
        <v>17</v>
      </c>
      <c r="L1798" t="e">
        <f t="shared" si="28"/>
        <v>#DIV/0!</v>
      </c>
    </row>
    <row r="1799" spans="11:12" x14ac:dyDescent="0.25">
      <c r="K1799" t="s">
        <v>17</v>
      </c>
      <c r="L1799" t="e">
        <f t="shared" si="28"/>
        <v>#DIV/0!</v>
      </c>
    </row>
    <row r="1800" spans="11:12" x14ac:dyDescent="0.25">
      <c r="K1800" t="s">
        <v>17</v>
      </c>
      <c r="L1800" t="e">
        <f t="shared" si="28"/>
        <v>#DIV/0!</v>
      </c>
    </row>
    <row r="1801" spans="11:12" x14ac:dyDescent="0.25">
      <c r="K1801" t="s">
        <v>17</v>
      </c>
      <c r="L1801" t="e">
        <f t="shared" si="28"/>
        <v>#DIV/0!</v>
      </c>
    </row>
    <row r="1802" spans="11:12" x14ac:dyDescent="0.25">
      <c r="K1802" t="s">
        <v>17</v>
      </c>
      <c r="L1802" t="e">
        <f t="shared" si="28"/>
        <v>#DIV/0!</v>
      </c>
    </row>
    <row r="1803" spans="11:12" x14ac:dyDescent="0.25">
      <c r="K1803" t="s">
        <v>17</v>
      </c>
      <c r="L1803" t="e">
        <f t="shared" si="28"/>
        <v>#DIV/0!</v>
      </c>
    </row>
    <row r="1804" spans="11:12" x14ac:dyDescent="0.25">
      <c r="K1804" t="s">
        <v>17</v>
      </c>
      <c r="L1804" t="e">
        <f t="shared" si="28"/>
        <v>#DIV/0!</v>
      </c>
    </row>
    <row r="1805" spans="11:12" x14ac:dyDescent="0.25">
      <c r="K1805" t="s">
        <v>17</v>
      </c>
      <c r="L1805" t="e">
        <f t="shared" si="28"/>
        <v>#DIV/0!</v>
      </c>
    </row>
    <row r="1806" spans="11:12" x14ac:dyDescent="0.25">
      <c r="K1806" t="s">
        <v>17</v>
      </c>
      <c r="L1806" t="e">
        <f t="shared" si="28"/>
        <v>#DIV/0!</v>
      </c>
    </row>
    <row r="1807" spans="11:12" x14ac:dyDescent="0.25">
      <c r="K1807" t="s">
        <v>17</v>
      </c>
      <c r="L1807" t="e">
        <f t="shared" si="28"/>
        <v>#DIV/0!</v>
      </c>
    </row>
    <row r="1808" spans="11:12" x14ac:dyDescent="0.25">
      <c r="K1808" t="s">
        <v>17</v>
      </c>
      <c r="L1808" t="e">
        <f t="shared" si="28"/>
        <v>#DIV/0!</v>
      </c>
    </row>
    <row r="1809" spans="11:12" x14ac:dyDescent="0.25">
      <c r="K1809" t="s">
        <v>17</v>
      </c>
      <c r="L1809" t="e">
        <f t="shared" si="28"/>
        <v>#DIV/0!</v>
      </c>
    </row>
    <row r="1810" spans="11:12" x14ac:dyDescent="0.25">
      <c r="K1810" t="s">
        <v>17</v>
      </c>
      <c r="L1810" t="e">
        <f t="shared" si="28"/>
        <v>#DIV/0!</v>
      </c>
    </row>
    <row r="1811" spans="11:12" x14ac:dyDescent="0.25">
      <c r="K1811" t="s">
        <v>17</v>
      </c>
      <c r="L1811" t="e">
        <f t="shared" si="28"/>
        <v>#DIV/0!</v>
      </c>
    </row>
    <row r="1812" spans="11:12" x14ac:dyDescent="0.25">
      <c r="K1812" t="s">
        <v>17</v>
      </c>
      <c r="L1812" t="e">
        <f t="shared" si="28"/>
        <v>#DIV/0!</v>
      </c>
    </row>
    <row r="1813" spans="11:12" x14ac:dyDescent="0.25">
      <c r="K1813" t="s">
        <v>17</v>
      </c>
      <c r="L1813" t="e">
        <f t="shared" si="28"/>
        <v>#DIV/0!</v>
      </c>
    </row>
    <row r="1814" spans="11:12" x14ac:dyDescent="0.25">
      <c r="K1814" t="s">
        <v>17</v>
      </c>
      <c r="L1814" t="e">
        <f t="shared" si="28"/>
        <v>#DIV/0!</v>
      </c>
    </row>
    <row r="1815" spans="11:12" x14ac:dyDescent="0.25">
      <c r="K1815" t="s">
        <v>17</v>
      </c>
      <c r="L1815" t="e">
        <f t="shared" si="28"/>
        <v>#DIV/0!</v>
      </c>
    </row>
    <row r="1816" spans="11:12" x14ac:dyDescent="0.25">
      <c r="K1816" t="s">
        <v>17</v>
      </c>
      <c r="L1816" t="e">
        <f t="shared" si="28"/>
        <v>#DIV/0!</v>
      </c>
    </row>
    <row r="1817" spans="11:12" x14ac:dyDescent="0.25">
      <c r="K1817" t="s">
        <v>17</v>
      </c>
      <c r="L1817" t="e">
        <f t="shared" si="28"/>
        <v>#DIV/0!</v>
      </c>
    </row>
    <row r="1818" spans="11:12" x14ac:dyDescent="0.25">
      <c r="K1818" t="s">
        <v>17</v>
      </c>
      <c r="L1818" t="e">
        <f t="shared" si="28"/>
        <v>#DIV/0!</v>
      </c>
    </row>
    <row r="1819" spans="11:12" x14ac:dyDescent="0.25">
      <c r="K1819" t="s">
        <v>17</v>
      </c>
      <c r="L1819" t="e">
        <f t="shared" si="28"/>
        <v>#DIV/0!</v>
      </c>
    </row>
    <row r="1820" spans="11:12" x14ac:dyDescent="0.25">
      <c r="K1820" t="s">
        <v>17</v>
      </c>
      <c r="L1820" t="e">
        <f t="shared" si="28"/>
        <v>#DIV/0!</v>
      </c>
    </row>
    <row r="1821" spans="11:12" x14ac:dyDescent="0.25">
      <c r="K1821" t="s">
        <v>17</v>
      </c>
      <c r="L1821" t="e">
        <f t="shared" si="28"/>
        <v>#DIV/0!</v>
      </c>
    </row>
    <row r="1822" spans="11:12" x14ac:dyDescent="0.25">
      <c r="K1822" t="s">
        <v>17</v>
      </c>
      <c r="L1822" t="e">
        <f t="shared" si="28"/>
        <v>#DIV/0!</v>
      </c>
    </row>
    <row r="1823" spans="11:12" x14ac:dyDescent="0.25">
      <c r="K1823" t="s">
        <v>17</v>
      </c>
      <c r="L1823" t="e">
        <f t="shared" si="28"/>
        <v>#DIV/0!</v>
      </c>
    </row>
    <row r="1824" spans="11:12" x14ac:dyDescent="0.25">
      <c r="K1824" t="s">
        <v>17</v>
      </c>
      <c r="L1824" t="e">
        <f t="shared" si="28"/>
        <v>#DIV/0!</v>
      </c>
    </row>
    <row r="1825" spans="11:12" x14ac:dyDescent="0.25">
      <c r="K1825" t="s">
        <v>17</v>
      </c>
      <c r="L1825" t="e">
        <f t="shared" si="28"/>
        <v>#DIV/0!</v>
      </c>
    </row>
    <row r="1826" spans="11:12" x14ac:dyDescent="0.25">
      <c r="K1826" t="s">
        <v>17</v>
      </c>
      <c r="L1826" t="e">
        <f t="shared" si="28"/>
        <v>#DIV/0!</v>
      </c>
    </row>
    <row r="1827" spans="11:12" x14ac:dyDescent="0.25">
      <c r="K1827" t="s">
        <v>17</v>
      </c>
      <c r="L1827" t="e">
        <f t="shared" si="28"/>
        <v>#DIV/0!</v>
      </c>
    </row>
    <row r="1828" spans="11:12" x14ac:dyDescent="0.25">
      <c r="K1828" t="s">
        <v>17</v>
      </c>
      <c r="L1828" t="e">
        <f t="shared" si="28"/>
        <v>#DIV/0!</v>
      </c>
    </row>
    <row r="1829" spans="11:12" x14ac:dyDescent="0.25">
      <c r="K1829" t="s">
        <v>17</v>
      </c>
      <c r="L1829" t="e">
        <f t="shared" si="28"/>
        <v>#DIV/0!</v>
      </c>
    </row>
    <row r="1830" spans="11:12" x14ac:dyDescent="0.25">
      <c r="K1830" t="s">
        <v>17</v>
      </c>
      <c r="L1830" t="e">
        <f t="shared" si="28"/>
        <v>#DIV/0!</v>
      </c>
    </row>
    <row r="1831" spans="11:12" x14ac:dyDescent="0.25">
      <c r="K1831" t="s">
        <v>17</v>
      </c>
      <c r="L1831" t="e">
        <f t="shared" si="28"/>
        <v>#DIV/0!</v>
      </c>
    </row>
    <row r="1832" spans="11:12" x14ac:dyDescent="0.25">
      <c r="K1832" t="s">
        <v>17</v>
      </c>
      <c r="L1832" t="e">
        <f t="shared" si="28"/>
        <v>#DIV/0!</v>
      </c>
    </row>
    <row r="1833" spans="11:12" x14ac:dyDescent="0.25">
      <c r="K1833" t="s">
        <v>17</v>
      </c>
      <c r="L1833" t="e">
        <f t="shared" si="28"/>
        <v>#DIV/0!</v>
      </c>
    </row>
    <row r="1834" spans="11:12" x14ac:dyDescent="0.25">
      <c r="K1834" t="s">
        <v>17</v>
      </c>
      <c r="L1834" t="e">
        <f t="shared" si="28"/>
        <v>#DIV/0!</v>
      </c>
    </row>
    <row r="1835" spans="11:12" x14ac:dyDescent="0.25">
      <c r="K1835" t="s">
        <v>17</v>
      </c>
      <c r="L1835" t="e">
        <f t="shared" si="28"/>
        <v>#DIV/0!</v>
      </c>
    </row>
    <row r="1836" spans="11:12" x14ac:dyDescent="0.25">
      <c r="K1836" t="s">
        <v>17</v>
      </c>
      <c r="L1836" t="e">
        <f t="shared" si="28"/>
        <v>#DIV/0!</v>
      </c>
    </row>
    <row r="1837" spans="11:12" x14ac:dyDescent="0.25">
      <c r="K1837" t="s">
        <v>17</v>
      </c>
      <c r="L1837" t="e">
        <f t="shared" si="28"/>
        <v>#DIV/0!</v>
      </c>
    </row>
    <row r="1838" spans="11:12" x14ac:dyDescent="0.25">
      <c r="K1838" t="s">
        <v>17</v>
      </c>
      <c r="L1838" t="e">
        <f t="shared" si="28"/>
        <v>#DIV/0!</v>
      </c>
    </row>
    <row r="1839" spans="11:12" x14ac:dyDescent="0.25">
      <c r="K1839" t="s">
        <v>17</v>
      </c>
      <c r="L1839" t="e">
        <f t="shared" si="28"/>
        <v>#DIV/0!</v>
      </c>
    </row>
    <row r="1840" spans="11:12" x14ac:dyDescent="0.25">
      <c r="K1840" t="s">
        <v>17</v>
      </c>
      <c r="L1840" t="e">
        <f t="shared" si="28"/>
        <v>#DIV/0!</v>
      </c>
    </row>
    <row r="1841" spans="11:12" x14ac:dyDescent="0.25">
      <c r="K1841" t="s">
        <v>17</v>
      </c>
      <c r="L1841" t="e">
        <f t="shared" si="28"/>
        <v>#DIV/0!</v>
      </c>
    </row>
    <row r="1842" spans="11:12" x14ac:dyDescent="0.25">
      <c r="K1842" t="s">
        <v>17</v>
      </c>
      <c r="L1842" t="e">
        <f t="shared" si="28"/>
        <v>#DIV/0!</v>
      </c>
    </row>
    <row r="1843" spans="11:12" x14ac:dyDescent="0.25">
      <c r="K1843" t="s">
        <v>17</v>
      </c>
      <c r="L1843" t="e">
        <f t="shared" si="28"/>
        <v>#DIV/0!</v>
      </c>
    </row>
    <row r="1844" spans="11:12" x14ac:dyDescent="0.25">
      <c r="K1844" t="s">
        <v>17</v>
      </c>
      <c r="L1844" t="e">
        <f t="shared" si="28"/>
        <v>#DIV/0!</v>
      </c>
    </row>
    <row r="1845" spans="11:12" x14ac:dyDescent="0.25">
      <c r="K1845" t="s">
        <v>17</v>
      </c>
      <c r="L1845" t="e">
        <f t="shared" si="28"/>
        <v>#DIV/0!</v>
      </c>
    </row>
    <row r="1846" spans="11:12" x14ac:dyDescent="0.25">
      <c r="K1846" t="s">
        <v>17</v>
      </c>
      <c r="L1846" t="e">
        <f t="shared" si="28"/>
        <v>#DIV/0!</v>
      </c>
    </row>
    <row r="1847" spans="11:12" x14ac:dyDescent="0.25">
      <c r="K1847" t="s">
        <v>17</v>
      </c>
      <c r="L1847" t="e">
        <f t="shared" si="28"/>
        <v>#DIV/0!</v>
      </c>
    </row>
    <row r="1848" spans="11:12" x14ac:dyDescent="0.25">
      <c r="K1848" t="s">
        <v>17</v>
      </c>
      <c r="L1848" t="e">
        <f t="shared" si="28"/>
        <v>#DIV/0!</v>
      </c>
    </row>
    <row r="1849" spans="11:12" x14ac:dyDescent="0.25">
      <c r="K1849" t="s">
        <v>17</v>
      </c>
      <c r="L1849" t="e">
        <f t="shared" si="28"/>
        <v>#DIV/0!</v>
      </c>
    </row>
    <row r="1850" spans="11:12" x14ac:dyDescent="0.25">
      <c r="K1850" t="s">
        <v>17</v>
      </c>
      <c r="L1850" t="e">
        <f t="shared" si="28"/>
        <v>#DIV/0!</v>
      </c>
    </row>
    <row r="1851" spans="11:12" x14ac:dyDescent="0.25">
      <c r="K1851" t="s">
        <v>17</v>
      </c>
      <c r="L1851" t="e">
        <f t="shared" si="28"/>
        <v>#DIV/0!</v>
      </c>
    </row>
    <row r="1852" spans="11:12" x14ac:dyDescent="0.25">
      <c r="K1852" t="s">
        <v>17</v>
      </c>
      <c r="L1852" t="e">
        <f t="shared" si="28"/>
        <v>#DIV/0!</v>
      </c>
    </row>
    <row r="1853" spans="11:12" x14ac:dyDescent="0.25">
      <c r="K1853" t="s">
        <v>17</v>
      </c>
      <c r="L1853" t="e">
        <f t="shared" si="28"/>
        <v>#DIV/0!</v>
      </c>
    </row>
    <row r="1854" spans="11:12" x14ac:dyDescent="0.25">
      <c r="K1854" t="s">
        <v>17</v>
      </c>
      <c r="L1854" t="e">
        <f t="shared" si="28"/>
        <v>#DIV/0!</v>
      </c>
    </row>
    <row r="1855" spans="11:12" x14ac:dyDescent="0.25">
      <c r="K1855" t="s">
        <v>17</v>
      </c>
      <c r="L1855" t="e">
        <f t="shared" si="28"/>
        <v>#DIV/0!</v>
      </c>
    </row>
    <row r="1856" spans="11:12" x14ac:dyDescent="0.25">
      <c r="K1856" t="s">
        <v>17</v>
      </c>
      <c r="L1856" t="e">
        <f t="shared" si="28"/>
        <v>#DIV/0!</v>
      </c>
    </row>
    <row r="1857" spans="11:12" x14ac:dyDescent="0.25">
      <c r="K1857" t="s">
        <v>17</v>
      </c>
      <c r="L1857" t="e">
        <f t="shared" si="28"/>
        <v>#DIV/0!</v>
      </c>
    </row>
    <row r="1858" spans="11:12" x14ac:dyDescent="0.25">
      <c r="K1858" t="s">
        <v>17</v>
      </c>
      <c r="L1858" t="e">
        <f t="shared" si="28"/>
        <v>#DIV/0!</v>
      </c>
    </row>
    <row r="1859" spans="11:12" x14ac:dyDescent="0.25">
      <c r="K1859" t="s">
        <v>17</v>
      </c>
      <c r="L1859" t="e">
        <f t="shared" ref="L1859:L1922" si="29">AVERAGE(G1859,H1859)</f>
        <v>#DIV/0!</v>
      </c>
    </row>
    <row r="1860" spans="11:12" x14ac:dyDescent="0.25">
      <c r="K1860" t="s">
        <v>17</v>
      </c>
      <c r="L1860" t="e">
        <f t="shared" si="29"/>
        <v>#DIV/0!</v>
      </c>
    </row>
    <row r="1861" spans="11:12" x14ac:dyDescent="0.25">
      <c r="K1861" t="s">
        <v>17</v>
      </c>
      <c r="L1861" t="e">
        <f t="shared" si="29"/>
        <v>#DIV/0!</v>
      </c>
    </row>
    <row r="1862" spans="11:12" x14ac:dyDescent="0.25">
      <c r="K1862" t="s">
        <v>17</v>
      </c>
      <c r="L1862" t="e">
        <f t="shared" si="29"/>
        <v>#DIV/0!</v>
      </c>
    </row>
    <row r="1863" spans="11:12" x14ac:dyDescent="0.25">
      <c r="K1863" t="s">
        <v>17</v>
      </c>
      <c r="L1863" t="e">
        <f t="shared" si="29"/>
        <v>#DIV/0!</v>
      </c>
    </row>
    <row r="1864" spans="11:12" x14ac:dyDescent="0.25">
      <c r="K1864" t="s">
        <v>17</v>
      </c>
      <c r="L1864" t="e">
        <f t="shared" si="29"/>
        <v>#DIV/0!</v>
      </c>
    </row>
    <row r="1865" spans="11:12" x14ac:dyDescent="0.25">
      <c r="K1865" t="s">
        <v>17</v>
      </c>
      <c r="L1865" t="e">
        <f t="shared" si="29"/>
        <v>#DIV/0!</v>
      </c>
    </row>
    <row r="1866" spans="11:12" x14ac:dyDescent="0.25">
      <c r="K1866" t="s">
        <v>17</v>
      </c>
      <c r="L1866" t="e">
        <f t="shared" si="29"/>
        <v>#DIV/0!</v>
      </c>
    </row>
    <row r="1867" spans="11:12" x14ac:dyDescent="0.25">
      <c r="K1867" t="s">
        <v>17</v>
      </c>
      <c r="L1867" t="e">
        <f t="shared" si="29"/>
        <v>#DIV/0!</v>
      </c>
    </row>
    <row r="1868" spans="11:12" x14ac:dyDescent="0.25">
      <c r="K1868" t="s">
        <v>17</v>
      </c>
      <c r="L1868" t="e">
        <f t="shared" si="29"/>
        <v>#DIV/0!</v>
      </c>
    </row>
    <row r="1869" spans="11:12" x14ac:dyDescent="0.25">
      <c r="K1869" t="s">
        <v>17</v>
      </c>
      <c r="L1869" t="e">
        <f t="shared" si="29"/>
        <v>#DIV/0!</v>
      </c>
    </row>
    <row r="1870" spans="11:12" x14ac:dyDescent="0.25">
      <c r="K1870" t="s">
        <v>17</v>
      </c>
      <c r="L1870" t="e">
        <f t="shared" si="29"/>
        <v>#DIV/0!</v>
      </c>
    </row>
    <row r="1871" spans="11:12" x14ac:dyDescent="0.25">
      <c r="K1871" t="s">
        <v>17</v>
      </c>
      <c r="L1871" t="e">
        <f t="shared" si="29"/>
        <v>#DIV/0!</v>
      </c>
    </row>
    <row r="1872" spans="11:12" x14ac:dyDescent="0.25">
      <c r="K1872" t="s">
        <v>17</v>
      </c>
      <c r="L1872" t="e">
        <f t="shared" si="29"/>
        <v>#DIV/0!</v>
      </c>
    </row>
    <row r="1873" spans="11:12" x14ac:dyDescent="0.25">
      <c r="K1873" t="s">
        <v>17</v>
      </c>
      <c r="L1873" t="e">
        <f t="shared" si="29"/>
        <v>#DIV/0!</v>
      </c>
    </row>
    <row r="1874" spans="11:12" x14ac:dyDescent="0.25">
      <c r="K1874" t="s">
        <v>17</v>
      </c>
      <c r="L1874" t="e">
        <f t="shared" si="29"/>
        <v>#DIV/0!</v>
      </c>
    </row>
    <row r="1875" spans="11:12" x14ac:dyDescent="0.25">
      <c r="K1875" t="s">
        <v>17</v>
      </c>
      <c r="L1875" t="e">
        <f t="shared" si="29"/>
        <v>#DIV/0!</v>
      </c>
    </row>
    <row r="1876" spans="11:12" x14ac:dyDescent="0.25">
      <c r="K1876" t="s">
        <v>17</v>
      </c>
      <c r="L1876" t="e">
        <f t="shared" si="29"/>
        <v>#DIV/0!</v>
      </c>
    </row>
    <row r="1877" spans="11:12" x14ac:dyDescent="0.25">
      <c r="K1877" t="s">
        <v>17</v>
      </c>
      <c r="L1877" t="e">
        <f t="shared" si="29"/>
        <v>#DIV/0!</v>
      </c>
    </row>
    <row r="1878" spans="11:12" x14ac:dyDescent="0.25">
      <c r="K1878" t="s">
        <v>17</v>
      </c>
      <c r="L1878" t="e">
        <f t="shared" si="29"/>
        <v>#DIV/0!</v>
      </c>
    </row>
    <row r="1879" spans="11:12" x14ac:dyDescent="0.25">
      <c r="K1879" t="s">
        <v>17</v>
      </c>
      <c r="L1879" t="e">
        <f t="shared" si="29"/>
        <v>#DIV/0!</v>
      </c>
    </row>
    <row r="1880" spans="11:12" x14ac:dyDescent="0.25">
      <c r="K1880" t="s">
        <v>17</v>
      </c>
      <c r="L1880" t="e">
        <f t="shared" si="29"/>
        <v>#DIV/0!</v>
      </c>
    </row>
    <row r="1881" spans="11:12" x14ac:dyDescent="0.25">
      <c r="K1881" t="s">
        <v>17</v>
      </c>
      <c r="L1881" t="e">
        <f t="shared" si="29"/>
        <v>#DIV/0!</v>
      </c>
    </row>
    <row r="1882" spans="11:12" x14ac:dyDescent="0.25">
      <c r="K1882" t="s">
        <v>17</v>
      </c>
      <c r="L1882" t="e">
        <f t="shared" si="29"/>
        <v>#DIV/0!</v>
      </c>
    </row>
    <row r="1883" spans="11:12" x14ac:dyDescent="0.25">
      <c r="K1883" t="s">
        <v>17</v>
      </c>
      <c r="L1883" t="e">
        <f t="shared" si="29"/>
        <v>#DIV/0!</v>
      </c>
    </row>
    <row r="1884" spans="11:12" x14ac:dyDescent="0.25">
      <c r="K1884" t="s">
        <v>17</v>
      </c>
      <c r="L1884" t="e">
        <f t="shared" si="29"/>
        <v>#DIV/0!</v>
      </c>
    </row>
    <row r="1885" spans="11:12" x14ac:dyDescent="0.25">
      <c r="K1885" t="s">
        <v>17</v>
      </c>
      <c r="L1885" t="e">
        <f t="shared" si="29"/>
        <v>#DIV/0!</v>
      </c>
    </row>
    <row r="1886" spans="11:12" x14ac:dyDescent="0.25">
      <c r="K1886" t="s">
        <v>17</v>
      </c>
      <c r="L1886" t="e">
        <f t="shared" si="29"/>
        <v>#DIV/0!</v>
      </c>
    </row>
    <row r="1887" spans="11:12" x14ac:dyDescent="0.25">
      <c r="K1887" t="s">
        <v>17</v>
      </c>
      <c r="L1887" t="e">
        <f t="shared" si="29"/>
        <v>#DIV/0!</v>
      </c>
    </row>
    <row r="1888" spans="11:12" x14ac:dyDescent="0.25">
      <c r="K1888" t="s">
        <v>17</v>
      </c>
      <c r="L1888" t="e">
        <f t="shared" si="29"/>
        <v>#DIV/0!</v>
      </c>
    </row>
    <row r="1889" spans="11:12" x14ac:dyDescent="0.25">
      <c r="K1889" t="s">
        <v>17</v>
      </c>
      <c r="L1889" t="e">
        <f t="shared" si="29"/>
        <v>#DIV/0!</v>
      </c>
    </row>
    <row r="1890" spans="11:12" x14ac:dyDescent="0.25">
      <c r="K1890" t="s">
        <v>17</v>
      </c>
      <c r="L1890" t="e">
        <f t="shared" si="29"/>
        <v>#DIV/0!</v>
      </c>
    </row>
    <row r="1891" spans="11:12" x14ac:dyDescent="0.25">
      <c r="K1891" t="s">
        <v>17</v>
      </c>
      <c r="L1891" t="e">
        <f t="shared" si="29"/>
        <v>#DIV/0!</v>
      </c>
    </row>
    <row r="1892" spans="11:12" x14ac:dyDescent="0.25">
      <c r="K1892" t="s">
        <v>17</v>
      </c>
      <c r="L1892" t="e">
        <f t="shared" si="29"/>
        <v>#DIV/0!</v>
      </c>
    </row>
    <row r="1893" spans="11:12" x14ac:dyDescent="0.25">
      <c r="K1893" t="s">
        <v>17</v>
      </c>
      <c r="L1893" t="e">
        <f t="shared" si="29"/>
        <v>#DIV/0!</v>
      </c>
    </row>
    <row r="1894" spans="11:12" x14ac:dyDescent="0.25">
      <c r="K1894" t="s">
        <v>17</v>
      </c>
      <c r="L1894" t="e">
        <f t="shared" si="29"/>
        <v>#DIV/0!</v>
      </c>
    </row>
    <row r="1895" spans="11:12" x14ac:dyDescent="0.25">
      <c r="K1895" t="s">
        <v>17</v>
      </c>
      <c r="L1895" t="e">
        <f t="shared" si="29"/>
        <v>#DIV/0!</v>
      </c>
    </row>
    <row r="1896" spans="11:12" x14ac:dyDescent="0.25">
      <c r="K1896" t="s">
        <v>17</v>
      </c>
      <c r="L1896" t="e">
        <f t="shared" si="29"/>
        <v>#DIV/0!</v>
      </c>
    </row>
    <row r="1897" spans="11:12" x14ac:dyDescent="0.25">
      <c r="K1897" t="s">
        <v>17</v>
      </c>
      <c r="L1897" t="e">
        <f t="shared" si="29"/>
        <v>#DIV/0!</v>
      </c>
    </row>
    <row r="1898" spans="11:12" x14ac:dyDescent="0.25">
      <c r="K1898" t="s">
        <v>17</v>
      </c>
      <c r="L1898" t="e">
        <f t="shared" si="29"/>
        <v>#DIV/0!</v>
      </c>
    </row>
    <row r="1899" spans="11:12" x14ac:dyDescent="0.25">
      <c r="K1899" t="s">
        <v>17</v>
      </c>
      <c r="L1899" t="e">
        <f t="shared" si="29"/>
        <v>#DIV/0!</v>
      </c>
    </row>
    <row r="1900" spans="11:12" x14ac:dyDescent="0.25">
      <c r="K1900" t="s">
        <v>17</v>
      </c>
      <c r="L1900" t="e">
        <f t="shared" si="29"/>
        <v>#DIV/0!</v>
      </c>
    </row>
    <row r="1901" spans="11:12" x14ac:dyDescent="0.25">
      <c r="K1901" t="s">
        <v>17</v>
      </c>
      <c r="L1901" t="e">
        <f t="shared" si="29"/>
        <v>#DIV/0!</v>
      </c>
    </row>
    <row r="1902" spans="11:12" x14ac:dyDescent="0.25">
      <c r="K1902" t="s">
        <v>17</v>
      </c>
      <c r="L1902" t="e">
        <f t="shared" si="29"/>
        <v>#DIV/0!</v>
      </c>
    </row>
    <row r="1903" spans="11:12" x14ac:dyDescent="0.25">
      <c r="K1903" t="s">
        <v>17</v>
      </c>
      <c r="L1903" t="e">
        <f t="shared" si="29"/>
        <v>#DIV/0!</v>
      </c>
    </row>
    <row r="1904" spans="11:12" x14ac:dyDescent="0.25">
      <c r="K1904" t="s">
        <v>17</v>
      </c>
      <c r="L1904" t="e">
        <f t="shared" si="29"/>
        <v>#DIV/0!</v>
      </c>
    </row>
    <row r="1905" spans="11:12" x14ac:dyDescent="0.25">
      <c r="K1905" t="s">
        <v>17</v>
      </c>
      <c r="L1905" t="e">
        <f t="shared" si="29"/>
        <v>#DIV/0!</v>
      </c>
    </row>
    <row r="1906" spans="11:12" x14ac:dyDescent="0.25">
      <c r="K1906" t="s">
        <v>17</v>
      </c>
      <c r="L1906" t="e">
        <f t="shared" si="29"/>
        <v>#DIV/0!</v>
      </c>
    </row>
    <row r="1907" spans="11:12" x14ac:dyDescent="0.25">
      <c r="K1907" t="s">
        <v>17</v>
      </c>
      <c r="L1907" t="e">
        <f t="shared" si="29"/>
        <v>#DIV/0!</v>
      </c>
    </row>
    <row r="1908" spans="11:12" x14ac:dyDescent="0.25">
      <c r="K1908" t="s">
        <v>17</v>
      </c>
      <c r="L1908" t="e">
        <f t="shared" si="29"/>
        <v>#DIV/0!</v>
      </c>
    </row>
    <row r="1909" spans="11:12" x14ac:dyDescent="0.25">
      <c r="K1909" t="s">
        <v>17</v>
      </c>
      <c r="L1909" t="e">
        <f t="shared" si="29"/>
        <v>#DIV/0!</v>
      </c>
    </row>
    <row r="1910" spans="11:12" x14ac:dyDescent="0.25">
      <c r="K1910" t="s">
        <v>17</v>
      </c>
      <c r="L1910" t="e">
        <f t="shared" si="29"/>
        <v>#DIV/0!</v>
      </c>
    </row>
    <row r="1911" spans="11:12" x14ac:dyDescent="0.25">
      <c r="K1911" t="s">
        <v>17</v>
      </c>
      <c r="L1911" t="e">
        <f t="shared" si="29"/>
        <v>#DIV/0!</v>
      </c>
    </row>
    <row r="1912" spans="11:12" x14ac:dyDescent="0.25">
      <c r="K1912" t="s">
        <v>17</v>
      </c>
      <c r="L1912" t="e">
        <f t="shared" si="29"/>
        <v>#DIV/0!</v>
      </c>
    </row>
    <row r="1913" spans="11:12" x14ac:dyDescent="0.25">
      <c r="K1913" t="s">
        <v>17</v>
      </c>
      <c r="L1913" t="e">
        <f t="shared" si="29"/>
        <v>#DIV/0!</v>
      </c>
    </row>
    <row r="1914" spans="11:12" x14ac:dyDescent="0.25">
      <c r="K1914" t="s">
        <v>17</v>
      </c>
      <c r="L1914" t="e">
        <f t="shared" si="29"/>
        <v>#DIV/0!</v>
      </c>
    </row>
    <row r="1915" spans="11:12" x14ac:dyDescent="0.25">
      <c r="K1915" t="s">
        <v>17</v>
      </c>
      <c r="L1915" t="e">
        <f t="shared" si="29"/>
        <v>#DIV/0!</v>
      </c>
    </row>
    <row r="1916" spans="11:12" x14ac:dyDescent="0.25">
      <c r="K1916" t="s">
        <v>17</v>
      </c>
      <c r="L1916" t="e">
        <f t="shared" si="29"/>
        <v>#DIV/0!</v>
      </c>
    </row>
    <row r="1917" spans="11:12" x14ac:dyDescent="0.25">
      <c r="K1917" t="s">
        <v>17</v>
      </c>
      <c r="L1917" t="e">
        <f t="shared" si="29"/>
        <v>#DIV/0!</v>
      </c>
    </row>
    <row r="1918" spans="11:12" x14ac:dyDescent="0.25">
      <c r="K1918" t="s">
        <v>17</v>
      </c>
      <c r="L1918" t="e">
        <f t="shared" si="29"/>
        <v>#DIV/0!</v>
      </c>
    </row>
    <row r="1919" spans="11:12" x14ac:dyDescent="0.25">
      <c r="K1919" t="s">
        <v>17</v>
      </c>
      <c r="L1919" t="e">
        <f t="shared" si="29"/>
        <v>#DIV/0!</v>
      </c>
    </row>
    <row r="1920" spans="11:12" x14ac:dyDescent="0.25">
      <c r="K1920" t="s">
        <v>17</v>
      </c>
      <c r="L1920" t="e">
        <f t="shared" si="29"/>
        <v>#DIV/0!</v>
      </c>
    </row>
    <row r="1921" spans="11:12" x14ac:dyDescent="0.25">
      <c r="K1921" t="s">
        <v>17</v>
      </c>
      <c r="L1921" t="e">
        <f t="shared" si="29"/>
        <v>#DIV/0!</v>
      </c>
    </row>
    <row r="1922" spans="11:12" x14ac:dyDescent="0.25">
      <c r="K1922" t="s">
        <v>17</v>
      </c>
      <c r="L1922" t="e">
        <f t="shared" si="29"/>
        <v>#DIV/0!</v>
      </c>
    </row>
    <row r="1923" spans="11:12" x14ac:dyDescent="0.25">
      <c r="K1923" t="s">
        <v>17</v>
      </c>
      <c r="L1923" t="e">
        <f t="shared" ref="L1923:L1986" si="30">AVERAGE(G1923,H1923)</f>
        <v>#DIV/0!</v>
      </c>
    </row>
    <row r="1924" spans="11:12" x14ac:dyDescent="0.25">
      <c r="K1924" t="s">
        <v>17</v>
      </c>
      <c r="L1924" t="e">
        <f t="shared" si="30"/>
        <v>#DIV/0!</v>
      </c>
    </row>
    <row r="1925" spans="11:12" x14ac:dyDescent="0.25">
      <c r="K1925" t="s">
        <v>17</v>
      </c>
      <c r="L1925" t="e">
        <f t="shared" si="30"/>
        <v>#DIV/0!</v>
      </c>
    </row>
    <row r="1926" spans="11:12" x14ac:dyDescent="0.25">
      <c r="K1926" t="s">
        <v>17</v>
      </c>
      <c r="L1926" t="e">
        <f t="shared" si="30"/>
        <v>#DIV/0!</v>
      </c>
    </row>
    <row r="1927" spans="11:12" x14ac:dyDescent="0.25">
      <c r="K1927" t="s">
        <v>17</v>
      </c>
      <c r="L1927" t="e">
        <f t="shared" si="30"/>
        <v>#DIV/0!</v>
      </c>
    </row>
    <row r="1928" spans="11:12" x14ac:dyDescent="0.25">
      <c r="K1928" t="s">
        <v>17</v>
      </c>
      <c r="L1928" t="e">
        <f t="shared" si="30"/>
        <v>#DIV/0!</v>
      </c>
    </row>
    <row r="1929" spans="11:12" x14ac:dyDescent="0.25">
      <c r="K1929" t="s">
        <v>17</v>
      </c>
      <c r="L1929" t="e">
        <f t="shared" si="30"/>
        <v>#DIV/0!</v>
      </c>
    </row>
    <row r="1930" spans="11:12" x14ac:dyDescent="0.25">
      <c r="K1930" t="s">
        <v>17</v>
      </c>
      <c r="L1930" t="e">
        <f t="shared" si="30"/>
        <v>#DIV/0!</v>
      </c>
    </row>
    <row r="1931" spans="11:12" x14ac:dyDescent="0.25">
      <c r="K1931" t="s">
        <v>17</v>
      </c>
      <c r="L1931" t="e">
        <f t="shared" si="30"/>
        <v>#DIV/0!</v>
      </c>
    </row>
    <row r="1932" spans="11:12" x14ac:dyDescent="0.25">
      <c r="K1932" t="s">
        <v>17</v>
      </c>
      <c r="L1932" t="e">
        <f t="shared" si="30"/>
        <v>#DIV/0!</v>
      </c>
    </row>
    <row r="1933" spans="11:12" x14ac:dyDescent="0.25">
      <c r="K1933" t="s">
        <v>17</v>
      </c>
      <c r="L1933" t="e">
        <f t="shared" si="30"/>
        <v>#DIV/0!</v>
      </c>
    </row>
    <row r="1934" spans="11:12" x14ac:dyDescent="0.25">
      <c r="K1934" t="s">
        <v>17</v>
      </c>
      <c r="L1934" t="e">
        <f t="shared" si="30"/>
        <v>#DIV/0!</v>
      </c>
    </row>
    <row r="1935" spans="11:12" x14ac:dyDescent="0.25">
      <c r="K1935" t="s">
        <v>17</v>
      </c>
      <c r="L1935" t="e">
        <f t="shared" si="30"/>
        <v>#DIV/0!</v>
      </c>
    </row>
    <row r="1936" spans="11:12" x14ac:dyDescent="0.25">
      <c r="K1936" t="s">
        <v>17</v>
      </c>
      <c r="L1936" t="e">
        <f t="shared" si="30"/>
        <v>#DIV/0!</v>
      </c>
    </row>
    <row r="1937" spans="11:12" x14ac:dyDescent="0.25">
      <c r="K1937" t="s">
        <v>17</v>
      </c>
      <c r="L1937" t="e">
        <f t="shared" si="30"/>
        <v>#DIV/0!</v>
      </c>
    </row>
    <row r="1938" spans="11:12" x14ac:dyDescent="0.25">
      <c r="K1938" t="s">
        <v>17</v>
      </c>
      <c r="L1938" t="e">
        <f t="shared" si="30"/>
        <v>#DIV/0!</v>
      </c>
    </row>
    <row r="1939" spans="11:12" x14ac:dyDescent="0.25">
      <c r="K1939" t="s">
        <v>17</v>
      </c>
      <c r="L1939" t="e">
        <f t="shared" si="30"/>
        <v>#DIV/0!</v>
      </c>
    </row>
    <row r="1940" spans="11:12" x14ac:dyDescent="0.25">
      <c r="K1940" t="s">
        <v>17</v>
      </c>
      <c r="L1940" t="e">
        <f t="shared" si="30"/>
        <v>#DIV/0!</v>
      </c>
    </row>
    <row r="1941" spans="11:12" x14ac:dyDescent="0.25">
      <c r="K1941" t="s">
        <v>17</v>
      </c>
      <c r="L1941" t="e">
        <f t="shared" si="30"/>
        <v>#DIV/0!</v>
      </c>
    </row>
    <row r="1942" spans="11:12" x14ac:dyDescent="0.25">
      <c r="K1942" t="s">
        <v>17</v>
      </c>
      <c r="L1942" t="e">
        <f t="shared" si="30"/>
        <v>#DIV/0!</v>
      </c>
    </row>
    <row r="1943" spans="11:12" x14ac:dyDescent="0.25">
      <c r="K1943" t="s">
        <v>17</v>
      </c>
      <c r="L1943" t="e">
        <f t="shared" si="30"/>
        <v>#DIV/0!</v>
      </c>
    </row>
    <row r="1944" spans="11:12" x14ac:dyDescent="0.25">
      <c r="K1944" t="s">
        <v>17</v>
      </c>
      <c r="L1944" t="e">
        <f t="shared" si="30"/>
        <v>#DIV/0!</v>
      </c>
    </row>
    <row r="1945" spans="11:12" x14ac:dyDescent="0.25">
      <c r="K1945" t="s">
        <v>17</v>
      </c>
      <c r="L1945" t="e">
        <f t="shared" si="30"/>
        <v>#DIV/0!</v>
      </c>
    </row>
    <row r="1946" spans="11:12" x14ac:dyDescent="0.25">
      <c r="K1946" t="s">
        <v>17</v>
      </c>
      <c r="L1946" t="e">
        <f t="shared" si="30"/>
        <v>#DIV/0!</v>
      </c>
    </row>
    <row r="1947" spans="11:12" x14ac:dyDescent="0.25">
      <c r="K1947" t="s">
        <v>17</v>
      </c>
      <c r="L1947" t="e">
        <f t="shared" si="30"/>
        <v>#DIV/0!</v>
      </c>
    </row>
    <row r="1948" spans="11:12" x14ac:dyDescent="0.25">
      <c r="K1948" t="s">
        <v>17</v>
      </c>
      <c r="L1948" t="e">
        <f t="shared" si="30"/>
        <v>#DIV/0!</v>
      </c>
    </row>
    <row r="1949" spans="11:12" x14ac:dyDescent="0.25">
      <c r="K1949" t="s">
        <v>17</v>
      </c>
      <c r="L1949" t="e">
        <f t="shared" si="30"/>
        <v>#DIV/0!</v>
      </c>
    </row>
    <row r="1950" spans="11:12" x14ac:dyDescent="0.25">
      <c r="K1950" t="s">
        <v>17</v>
      </c>
      <c r="L1950" t="e">
        <f t="shared" si="30"/>
        <v>#DIV/0!</v>
      </c>
    </row>
    <row r="1951" spans="11:12" x14ac:dyDescent="0.25">
      <c r="K1951" t="s">
        <v>17</v>
      </c>
      <c r="L1951" t="e">
        <f t="shared" si="30"/>
        <v>#DIV/0!</v>
      </c>
    </row>
    <row r="1952" spans="11:12" x14ac:dyDescent="0.25">
      <c r="K1952" t="s">
        <v>17</v>
      </c>
      <c r="L1952" t="e">
        <f t="shared" si="30"/>
        <v>#DIV/0!</v>
      </c>
    </row>
    <row r="1953" spans="11:12" x14ac:dyDescent="0.25">
      <c r="K1953" t="s">
        <v>17</v>
      </c>
      <c r="L1953" t="e">
        <f t="shared" si="30"/>
        <v>#DIV/0!</v>
      </c>
    </row>
    <row r="1954" spans="11:12" x14ac:dyDescent="0.25">
      <c r="K1954" t="s">
        <v>17</v>
      </c>
      <c r="L1954" t="e">
        <f t="shared" si="30"/>
        <v>#DIV/0!</v>
      </c>
    </row>
    <row r="1955" spans="11:12" x14ac:dyDescent="0.25">
      <c r="K1955" t="s">
        <v>17</v>
      </c>
      <c r="L1955" t="e">
        <f t="shared" si="30"/>
        <v>#DIV/0!</v>
      </c>
    </row>
    <row r="1956" spans="11:12" x14ac:dyDescent="0.25">
      <c r="K1956" t="s">
        <v>17</v>
      </c>
      <c r="L1956" t="e">
        <f t="shared" si="30"/>
        <v>#DIV/0!</v>
      </c>
    </row>
    <row r="1957" spans="11:12" x14ac:dyDescent="0.25">
      <c r="K1957" t="s">
        <v>17</v>
      </c>
      <c r="L1957" t="e">
        <f t="shared" si="30"/>
        <v>#DIV/0!</v>
      </c>
    </row>
    <row r="1958" spans="11:12" x14ac:dyDescent="0.25">
      <c r="K1958" t="s">
        <v>17</v>
      </c>
      <c r="L1958" t="e">
        <f t="shared" si="30"/>
        <v>#DIV/0!</v>
      </c>
    </row>
    <row r="1959" spans="11:12" x14ac:dyDescent="0.25">
      <c r="K1959" t="s">
        <v>17</v>
      </c>
      <c r="L1959" t="e">
        <f t="shared" si="30"/>
        <v>#DIV/0!</v>
      </c>
    </row>
    <row r="1960" spans="11:12" x14ac:dyDescent="0.25">
      <c r="K1960" t="s">
        <v>17</v>
      </c>
      <c r="L1960" t="e">
        <f t="shared" si="30"/>
        <v>#DIV/0!</v>
      </c>
    </row>
    <row r="1961" spans="11:12" x14ac:dyDescent="0.25">
      <c r="K1961" t="s">
        <v>17</v>
      </c>
      <c r="L1961" t="e">
        <f t="shared" si="30"/>
        <v>#DIV/0!</v>
      </c>
    </row>
    <row r="1962" spans="11:12" x14ac:dyDescent="0.25">
      <c r="K1962" t="s">
        <v>17</v>
      </c>
      <c r="L1962" t="e">
        <f t="shared" si="30"/>
        <v>#DIV/0!</v>
      </c>
    </row>
    <row r="1963" spans="11:12" x14ac:dyDescent="0.25">
      <c r="K1963" t="s">
        <v>17</v>
      </c>
      <c r="L1963" t="e">
        <f t="shared" si="30"/>
        <v>#DIV/0!</v>
      </c>
    </row>
    <row r="1964" spans="11:12" x14ac:dyDescent="0.25">
      <c r="K1964" t="s">
        <v>17</v>
      </c>
      <c r="L1964" t="e">
        <f t="shared" si="30"/>
        <v>#DIV/0!</v>
      </c>
    </row>
    <row r="1965" spans="11:12" x14ac:dyDescent="0.25">
      <c r="K1965" t="s">
        <v>17</v>
      </c>
      <c r="L1965" t="e">
        <f t="shared" si="30"/>
        <v>#DIV/0!</v>
      </c>
    </row>
    <row r="1966" spans="11:12" x14ac:dyDescent="0.25">
      <c r="K1966" t="s">
        <v>17</v>
      </c>
      <c r="L1966" t="e">
        <f t="shared" si="30"/>
        <v>#DIV/0!</v>
      </c>
    </row>
    <row r="1967" spans="11:12" x14ac:dyDescent="0.25">
      <c r="K1967" t="s">
        <v>17</v>
      </c>
      <c r="L1967" t="e">
        <f t="shared" si="30"/>
        <v>#DIV/0!</v>
      </c>
    </row>
    <row r="1968" spans="11:12" x14ac:dyDescent="0.25">
      <c r="K1968" t="s">
        <v>17</v>
      </c>
      <c r="L1968" t="e">
        <f t="shared" si="30"/>
        <v>#DIV/0!</v>
      </c>
    </row>
    <row r="1969" spans="11:12" x14ac:dyDescent="0.25">
      <c r="K1969" t="s">
        <v>17</v>
      </c>
      <c r="L1969" t="e">
        <f t="shared" si="30"/>
        <v>#DIV/0!</v>
      </c>
    </row>
    <row r="1970" spans="11:12" x14ac:dyDescent="0.25">
      <c r="K1970" t="s">
        <v>17</v>
      </c>
      <c r="L1970" t="e">
        <f t="shared" si="30"/>
        <v>#DIV/0!</v>
      </c>
    </row>
    <row r="1971" spans="11:12" x14ac:dyDescent="0.25">
      <c r="K1971" t="s">
        <v>17</v>
      </c>
      <c r="L1971" t="e">
        <f t="shared" si="30"/>
        <v>#DIV/0!</v>
      </c>
    </row>
    <row r="1972" spans="11:12" x14ac:dyDescent="0.25">
      <c r="K1972" t="s">
        <v>17</v>
      </c>
      <c r="L1972" t="e">
        <f t="shared" si="30"/>
        <v>#DIV/0!</v>
      </c>
    </row>
    <row r="1973" spans="11:12" x14ac:dyDescent="0.25">
      <c r="K1973" t="s">
        <v>17</v>
      </c>
      <c r="L1973" t="e">
        <f t="shared" si="30"/>
        <v>#DIV/0!</v>
      </c>
    </row>
    <row r="1974" spans="11:12" x14ac:dyDescent="0.25">
      <c r="K1974" t="s">
        <v>17</v>
      </c>
      <c r="L1974" t="e">
        <f t="shared" si="30"/>
        <v>#DIV/0!</v>
      </c>
    </row>
    <row r="1975" spans="11:12" x14ac:dyDescent="0.25">
      <c r="K1975" t="s">
        <v>17</v>
      </c>
      <c r="L1975" t="e">
        <f t="shared" si="30"/>
        <v>#DIV/0!</v>
      </c>
    </row>
    <row r="1976" spans="11:12" x14ac:dyDescent="0.25">
      <c r="K1976" t="s">
        <v>17</v>
      </c>
      <c r="L1976" t="e">
        <f t="shared" si="30"/>
        <v>#DIV/0!</v>
      </c>
    </row>
    <row r="1977" spans="11:12" x14ac:dyDescent="0.25">
      <c r="K1977" t="s">
        <v>17</v>
      </c>
      <c r="L1977" t="e">
        <f t="shared" si="30"/>
        <v>#DIV/0!</v>
      </c>
    </row>
    <row r="1978" spans="11:12" x14ac:dyDescent="0.25">
      <c r="K1978" t="s">
        <v>17</v>
      </c>
      <c r="L1978" t="e">
        <f t="shared" si="30"/>
        <v>#DIV/0!</v>
      </c>
    </row>
    <row r="1979" spans="11:12" x14ac:dyDescent="0.25">
      <c r="K1979" t="s">
        <v>17</v>
      </c>
      <c r="L1979" t="e">
        <f t="shared" si="30"/>
        <v>#DIV/0!</v>
      </c>
    </row>
    <row r="1980" spans="11:12" x14ac:dyDescent="0.25">
      <c r="K1980" t="s">
        <v>17</v>
      </c>
      <c r="L1980" t="e">
        <f t="shared" si="30"/>
        <v>#DIV/0!</v>
      </c>
    </row>
    <row r="1981" spans="11:12" x14ac:dyDescent="0.25">
      <c r="K1981" t="s">
        <v>17</v>
      </c>
      <c r="L1981" t="e">
        <f t="shared" si="30"/>
        <v>#DIV/0!</v>
      </c>
    </row>
    <row r="1982" spans="11:12" x14ac:dyDescent="0.25">
      <c r="K1982" t="s">
        <v>17</v>
      </c>
      <c r="L1982" t="e">
        <f t="shared" si="30"/>
        <v>#DIV/0!</v>
      </c>
    </row>
    <row r="1983" spans="11:12" x14ac:dyDescent="0.25">
      <c r="K1983" t="s">
        <v>17</v>
      </c>
      <c r="L1983" t="e">
        <f t="shared" si="30"/>
        <v>#DIV/0!</v>
      </c>
    </row>
    <row r="1984" spans="11:12" x14ac:dyDescent="0.25">
      <c r="K1984" t="s">
        <v>17</v>
      </c>
      <c r="L1984" t="e">
        <f t="shared" si="30"/>
        <v>#DIV/0!</v>
      </c>
    </row>
    <row r="1985" spans="11:12" x14ac:dyDescent="0.25">
      <c r="K1985" t="s">
        <v>17</v>
      </c>
      <c r="L1985" t="e">
        <f t="shared" si="30"/>
        <v>#DIV/0!</v>
      </c>
    </row>
    <row r="1986" spans="11:12" x14ac:dyDescent="0.25">
      <c r="K1986" t="s">
        <v>17</v>
      </c>
      <c r="L1986" t="e">
        <f t="shared" si="30"/>
        <v>#DIV/0!</v>
      </c>
    </row>
    <row r="1987" spans="11:12" x14ac:dyDescent="0.25">
      <c r="K1987" t="s">
        <v>17</v>
      </c>
      <c r="L1987" t="e">
        <f t="shared" ref="L1987:L2050" si="31">AVERAGE(G1987,H1987)</f>
        <v>#DIV/0!</v>
      </c>
    </row>
    <row r="1988" spans="11:12" x14ac:dyDescent="0.25">
      <c r="K1988" t="s">
        <v>17</v>
      </c>
      <c r="L1988" t="e">
        <f t="shared" si="31"/>
        <v>#DIV/0!</v>
      </c>
    </row>
    <row r="1989" spans="11:12" x14ac:dyDescent="0.25">
      <c r="K1989" t="s">
        <v>17</v>
      </c>
      <c r="L1989" t="e">
        <f t="shared" si="31"/>
        <v>#DIV/0!</v>
      </c>
    </row>
    <row r="1990" spans="11:12" x14ac:dyDescent="0.25">
      <c r="K1990" t="s">
        <v>17</v>
      </c>
      <c r="L1990" t="e">
        <f t="shared" si="31"/>
        <v>#DIV/0!</v>
      </c>
    </row>
    <row r="1991" spans="11:12" x14ac:dyDescent="0.25">
      <c r="K1991" t="s">
        <v>17</v>
      </c>
      <c r="L1991" t="e">
        <f t="shared" si="31"/>
        <v>#DIV/0!</v>
      </c>
    </row>
    <row r="1992" spans="11:12" x14ac:dyDescent="0.25">
      <c r="K1992" t="s">
        <v>17</v>
      </c>
      <c r="L1992" t="e">
        <f t="shared" si="31"/>
        <v>#DIV/0!</v>
      </c>
    </row>
    <row r="1993" spans="11:12" x14ac:dyDescent="0.25">
      <c r="K1993" t="s">
        <v>17</v>
      </c>
      <c r="L1993" t="e">
        <f t="shared" si="31"/>
        <v>#DIV/0!</v>
      </c>
    </row>
    <row r="1994" spans="11:12" x14ac:dyDescent="0.25">
      <c r="K1994" t="s">
        <v>17</v>
      </c>
      <c r="L1994" t="e">
        <f t="shared" si="31"/>
        <v>#DIV/0!</v>
      </c>
    </row>
    <row r="1995" spans="11:12" x14ac:dyDescent="0.25">
      <c r="K1995" t="s">
        <v>17</v>
      </c>
      <c r="L1995" t="e">
        <f t="shared" si="31"/>
        <v>#DIV/0!</v>
      </c>
    </row>
    <row r="1996" spans="11:12" x14ac:dyDescent="0.25">
      <c r="K1996" t="s">
        <v>17</v>
      </c>
      <c r="L1996" t="e">
        <f t="shared" si="31"/>
        <v>#DIV/0!</v>
      </c>
    </row>
    <row r="1997" spans="11:12" x14ac:dyDescent="0.25">
      <c r="K1997" t="s">
        <v>17</v>
      </c>
      <c r="L1997" t="e">
        <f t="shared" si="31"/>
        <v>#DIV/0!</v>
      </c>
    </row>
    <row r="1998" spans="11:12" x14ac:dyDescent="0.25">
      <c r="K1998" t="s">
        <v>17</v>
      </c>
      <c r="L1998" t="e">
        <f t="shared" si="31"/>
        <v>#DIV/0!</v>
      </c>
    </row>
    <row r="1999" spans="11:12" x14ac:dyDescent="0.25">
      <c r="K1999" t="s">
        <v>17</v>
      </c>
      <c r="L1999" t="e">
        <f t="shared" si="31"/>
        <v>#DIV/0!</v>
      </c>
    </row>
    <row r="2000" spans="11:12" x14ac:dyDescent="0.25">
      <c r="K2000" t="s">
        <v>17</v>
      </c>
      <c r="L2000" t="e">
        <f t="shared" si="31"/>
        <v>#DIV/0!</v>
      </c>
    </row>
    <row r="2001" spans="11:12" x14ac:dyDescent="0.25">
      <c r="K2001" t="s">
        <v>17</v>
      </c>
      <c r="L2001" t="e">
        <f t="shared" si="31"/>
        <v>#DIV/0!</v>
      </c>
    </row>
    <row r="2002" spans="11:12" x14ac:dyDescent="0.25">
      <c r="K2002" t="s">
        <v>17</v>
      </c>
      <c r="L2002" t="e">
        <f t="shared" si="31"/>
        <v>#DIV/0!</v>
      </c>
    </row>
    <row r="2003" spans="11:12" x14ac:dyDescent="0.25">
      <c r="K2003" t="s">
        <v>17</v>
      </c>
      <c r="L2003" t="e">
        <f t="shared" si="31"/>
        <v>#DIV/0!</v>
      </c>
    </row>
    <row r="2004" spans="11:12" x14ac:dyDescent="0.25">
      <c r="K2004" t="s">
        <v>17</v>
      </c>
      <c r="L2004" t="e">
        <f t="shared" si="31"/>
        <v>#DIV/0!</v>
      </c>
    </row>
    <row r="2005" spans="11:12" x14ac:dyDescent="0.25">
      <c r="K2005" t="s">
        <v>17</v>
      </c>
      <c r="L2005" t="e">
        <f t="shared" si="31"/>
        <v>#DIV/0!</v>
      </c>
    </row>
    <row r="2006" spans="11:12" x14ac:dyDescent="0.25">
      <c r="K2006" t="s">
        <v>17</v>
      </c>
      <c r="L2006" t="e">
        <f t="shared" si="31"/>
        <v>#DIV/0!</v>
      </c>
    </row>
    <row r="2007" spans="11:12" x14ac:dyDescent="0.25">
      <c r="K2007" t="s">
        <v>17</v>
      </c>
      <c r="L2007" t="e">
        <f t="shared" si="31"/>
        <v>#DIV/0!</v>
      </c>
    </row>
    <row r="2008" spans="11:12" x14ac:dyDescent="0.25">
      <c r="K2008" t="s">
        <v>17</v>
      </c>
      <c r="L2008" t="e">
        <f t="shared" si="31"/>
        <v>#DIV/0!</v>
      </c>
    </row>
    <row r="2009" spans="11:12" x14ac:dyDescent="0.25">
      <c r="K2009" t="s">
        <v>17</v>
      </c>
      <c r="L2009" t="e">
        <f t="shared" si="31"/>
        <v>#DIV/0!</v>
      </c>
    </row>
    <row r="2010" spans="11:12" x14ac:dyDescent="0.25">
      <c r="K2010" t="s">
        <v>17</v>
      </c>
      <c r="L2010" t="e">
        <f t="shared" si="31"/>
        <v>#DIV/0!</v>
      </c>
    </row>
    <row r="2011" spans="11:12" x14ac:dyDescent="0.25">
      <c r="K2011" t="s">
        <v>17</v>
      </c>
      <c r="L2011" t="e">
        <f t="shared" si="31"/>
        <v>#DIV/0!</v>
      </c>
    </row>
    <row r="2012" spans="11:12" x14ac:dyDescent="0.25">
      <c r="K2012" t="s">
        <v>17</v>
      </c>
      <c r="L2012" t="e">
        <f t="shared" si="31"/>
        <v>#DIV/0!</v>
      </c>
    </row>
    <row r="2013" spans="11:12" x14ac:dyDescent="0.25">
      <c r="K2013" t="s">
        <v>17</v>
      </c>
      <c r="L2013" t="e">
        <f t="shared" si="31"/>
        <v>#DIV/0!</v>
      </c>
    </row>
    <row r="2014" spans="11:12" x14ac:dyDescent="0.25">
      <c r="K2014" t="s">
        <v>17</v>
      </c>
      <c r="L2014" t="e">
        <f t="shared" si="31"/>
        <v>#DIV/0!</v>
      </c>
    </row>
    <row r="2015" spans="11:12" x14ac:dyDescent="0.25">
      <c r="K2015" t="s">
        <v>17</v>
      </c>
      <c r="L2015" t="e">
        <f t="shared" si="31"/>
        <v>#DIV/0!</v>
      </c>
    </row>
    <row r="2016" spans="11:12" x14ac:dyDescent="0.25">
      <c r="K2016" t="s">
        <v>17</v>
      </c>
      <c r="L2016" t="e">
        <f t="shared" si="31"/>
        <v>#DIV/0!</v>
      </c>
    </row>
    <row r="2017" spans="11:12" x14ac:dyDescent="0.25">
      <c r="K2017" t="s">
        <v>17</v>
      </c>
      <c r="L2017" t="e">
        <f t="shared" si="31"/>
        <v>#DIV/0!</v>
      </c>
    </row>
    <row r="2018" spans="11:12" x14ac:dyDescent="0.25">
      <c r="K2018" t="s">
        <v>17</v>
      </c>
      <c r="L2018" t="e">
        <f t="shared" si="31"/>
        <v>#DIV/0!</v>
      </c>
    </row>
    <row r="2019" spans="11:12" x14ac:dyDescent="0.25">
      <c r="K2019" t="s">
        <v>17</v>
      </c>
      <c r="L2019" t="e">
        <f t="shared" si="31"/>
        <v>#DIV/0!</v>
      </c>
    </row>
    <row r="2020" spans="11:12" x14ac:dyDescent="0.25">
      <c r="K2020" t="s">
        <v>17</v>
      </c>
      <c r="L2020" t="e">
        <f t="shared" si="31"/>
        <v>#DIV/0!</v>
      </c>
    </row>
    <row r="2021" spans="11:12" x14ac:dyDescent="0.25">
      <c r="K2021" t="s">
        <v>17</v>
      </c>
      <c r="L2021" t="e">
        <f t="shared" si="31"/>
        <v>#DIV/0!</v>
      </c>
    </row>
    <row r="2022" spans="11:12" x14ac:dyDescent="0.25">
      <c r="K2022" t="s">
        <v>17</v>
      </c>
      <c r="L2022" t="e">
        <f t="shared" si="31"/>
        <v>#DIV/0!</v>
      </c>
    </row>
    <row r="2023" spans="11:12" x14ac:dyDescent="0.25">
      <c r="K2023" t="s">
        <v>17</v>
      </c>
      <c r="L2023" t="e">
        <f t="shared" si="31"/>
        <v>#DIV/0!</v>
      </c>
    </row>
    <row r="2024" spans="11:12" x14ac:dyDescent="0.25">
      <c r="K2024" t="s">
        <v>17</v>
      </c>
      <c r="L2024" t="e">
        <f t="shared" si="31"/>
        <v>#DIV/0!</v>
      </c>
    </row>
    <row r="2025" spans="11:12" x14ac:dyDescent="0.25">
      <c r="K2025" t="s">
        <v>17</v>
      </c>
      <c r="L2025" t="e">
        <f t="shared" si="31"/>
        <v>#DIV/0!</v>
      </c>
    </row>
    <row r="2026" spans="11:12" x14ac:dyDescent="0.25">
      <c r="K2026" t="s">
        <v>17</v>
      </c>
      <c r="L2026" t="e">
        <f t="shared" si="31"/>
        <v>#DIV/0!</v>
      </c>
    </row>
    <row r="2027" spans="11:12" x14ac:dyDescent="0.25">
      <c r="K2027" t="s">
        <v>17</v>
      </c>
      <c r="L2027" t="e">
        <f t="shared" si="31"/>
        <v>#DIV/0!</v>
      </c>
    </row>
    <row r="2028" spans="11:12" x14ac:dyDescent="0.25">
      <c r="K2028" t="s">
        <v>17</v>
      </c>
      <c r="L2028" t="e">
        <f t="shared" si="31"/>
        <v>#DIV/0!</v>
      </c>
    </row>
    <row r="2029" spans="11:12" x14ac:dyDescent="0.25">
      <c r="K2029" t="s">
        <v>17</v>
      </c>
      <c r="L2029" t="e">
        <f t="shared" si="31"/>
        <v>#DIV/0!</v>
      </c>
    </row>
    <row r="2030" spans="11:12" x14ac:dyDescent="0.25">
      <c r="K2030" t="s">
        <v>17</v>
      </c>
      <c r="L2030" t="e">
        <f t="shared" si="31"/>
        <v>#DIV/0!</v>
      </c>
    </row>
    <row r="2031" spans="11:12" x14ac:dyDescent="0.25">
      <c r="K2031" t="s">
        <v>17</v>
      </c>
      <c r="L2031" t="e">
        <f t="shared" si="31"/>
        <v>#DIV/0!</v>
      </c>
    </row>
    <row r="2032" spans="11:12" x14ac:dyDescent="0.25">
      <c r="K2032" t="s">
        <v>17</v>
      </c>
      <c r="L2032" t="e">
        <f t="shared" si="31"/>
        <v>#DIV/0!</v>
      </c>
    </row>
    <row r="2033" spans="11:12" x14ac:dyDescent="0.25">
      <c r="K2033" t="s">
        <v>17</v>
      </c>
      <c r="L2033" t="e">
        <f t="shared" si="31"/>
        <v>#DIV/0!</v>
      </c>
    </row>
    <row r="2034" spans="11:12" x14ac:dyDescent="0.25">
      <c r="K2034" t="s">
        <v>17</v>
      </c>
      <c r="L2034" t="e">
        <f t="shared" si="31"/>
        <v>#DIV/0!</v>
      </c>
    </row>
    <row r="2035" spans="11:12" x14ac:dyDescent="0.25">
      <c r="K2035" t="s">
        <v>17</v>
      </c>
      <c r="L2035" t="e">
        <f t="shared" si="31"/>
        <v>#DIV/0!</v>
      </c>
    </row>
    <row r="2036" spans="11:12" x14ac:dyDescent="0.25">
      <c r="K2036" t="s">
        <v>17</v>
      </c>
      <c r="L2036" t="e">
        <f t="shared" si="31"/>
        <v>#DIV/0!</v>
      </c>
    </row>
    <row r="2037" spans="11:12" x14ac:dyDescent="0.25">
      <c r="K2037" t="s">
        <v>17</v>
      </c>
      <c r="L2037" t="e">
        <f t="shared" si="31"/>
        <v>#DIV/0!</v>
      </c>
    </row>
    <row r="2038" spans="11:12" x14ac:dyDescent="0.25">
      <c r="K2038" t="s">
        <v>17</v>
      </c>
      <c r="L2038" t="e">
        <f t="shared" si="31"/>
        <v>#DIV/0!</v>
      </c>
    </row>
    <row r="2039" spans="11:12" x14ac:dyDescent="0.25">
      <c r="K2039" t="s">
        <v>17</v>
      </c>
      <c r="L2039" t="e">
        <f t="shared" si="31"/>
        <v>#DIV/0!</v>
      </c>
    </row>
    <row r="2040" spans="11:12" x14ac:dyDescent="0.25">
      <c r="K2040" t="s">
        <v>17</v>
      </c>
      <c r="L2040" t="e">
        <f t="shared" si="31"/>
        <v>#DIV/0!</v>
      </c>
    </row>
    <row r="2041" spans="11:12" x14ac:dyDescent="0.25">
      <c r="K2041" t="s">
        <v>17</v>
      </c>
      <c r="L2041" t="e">
        <f t="shared" si="31"/>
        <v>#DIV/0!</v>
      </c>
    </row>
    <row r="2042" spans="11:12" x14ac:dyDescent="0.25">
      <c r="K2042" t="s">
        <v>17</v>
      </c>
      <c r="L2042" t="e">
        <f t="shared" si="31"/>
        <v>#DIV/0!</v>
      </c>
    </row>
    <row r="2043" spans="11:12" x14ac:dyDescent="0.25">
      <c r="K2043" t="s">
        <v>17</v>
      </c>
      <c r="L2043" t="e">
        <f t="shared" si="31"/>
        <v>#DIV/0!</v>
      </c>
    </row>
    <row r="2044" spans="11:12" x14ac:dyDescent="0.25">
      <c r="K2044" t="s">
        <v>17</v>
      </c>
      <c r="L2044" t="e">
        <f t="shared" si="31"/>
        <v>#DIV/0!</v>
      </c>
    </row>
    <row r="2045" spans="11:12" x14ac:dyDescent="0.25">
      <c r="K2045" t="s">
        <v>17</v>
      </c>
      <c r="L2045" t="e">
        <f t="shared" si="31"/>
        <v>#DIV/0!</v>
      </c>
    </row>
    <row r="2046" spans="11:12" x14ac:dyDescent="0.25">
      <c r="K2046" t="s">
        <v>17</v>
      </c>
      <c r="L2046" t="e">
        <f t="shared" si="31"/>
        <v>#DIV/0!</v>
      </c>
    </row>
    <row r="2047" spans="11:12" x14ac:dyDescent="0.25">
      <c r="K2047" t="s">
        <v>17</v>
      </c>
      <c r="L2047" t="e">
        <f t="shared" si="31"/>
        <v>#DIV/0!</v>
      </c>
    </row>
    <row r="2048" spans="11:12" x14ac:dyDescent="0.25">
      <c r="K2048" t="s">
        <v>17</v>
      </c>
      <c r="L2048" t="e">
        <f t="shared" si="31"/>
        <v>#DIV/0!</v>
      </c>
    </row>
    <row r="2049" spans="11:12" x14ac:dyDescent="0.25">
      <c r="K2049" t="s">
        <v>17</v>
      </c>
      <c r="L2049" t="e">
        <f t="shared" si="31"/>
        <v>#DIV/0!</v>
      </c>
    </row>
    <row r="2050" spans="11:12" x14ac:dyDescent="0.25">
      <c r="K2050" t="s">
        <v>17</v>
      </c>
      <c r="L2050" t="e">
        <f t="shared" si="31"/>
        <v>#DIV/0!</v>
      </c>
    </row>
    <row r="2051" spans="11:12" x14ac:dyDescent="0.25">
      <c r="K2051" t="s">
        <v>17</v>
      </c>
      <c r="L2051" t="e">
        <f t="shared" ref="L2051:L2114" si="32">AVERAGE(G2051,H2051)</f>
        <v>#DIV/0!</v>
      </c>
    </row>
    <row r="2052" spans="11:12" x14ac:dyDescent="0.25">
      <c r="K2052" t="s">
        <v>17</v>
      </c>
      <c r="L2052" t="e">
        <f t="shared" si="32"/>
        <v>#DIV/0!</v>
      </c>
    </row>
    <row r="2053" spans="11:12" x14ac:dyDescent="0.25">
      <c r="K2053" t="s">
        <v>17</v>
      </c>
      <c r="L2053" t="e">
        <f t="shared" si="32"/>
        <v>#DIV/0!</v>
      </c>
    </row>
    <row r="2054" spans="11:12" x14ac:dyDescent="0.25">
      <c r="K2054" t="s">
        <v>17</v>
      </c>
      <c r="L2054" t="e">
        <f t="shared" si="32"/>
        <v>#DIV/0!</v>
      </c>
    </row>
    <row r="2055" spans="11:12" x14ac:dyDescent="0.25">
      <c r="K2055" t="s">
        <v>17</v>
      </c>
      <c r="L2055" t="e">
        <f t="shared" si="32"/>
        <v>#DIV/0!</v>
      </c>
    </row>
    <row r="2056" spans="11:12" x14ac:dyDescent="0.25">
      <c r="K2056" t="s">
        <v>17</v>
      </c>
      <c r="L2056" t="e">
        <f t="shared" si="32"/>
        <v>#DIV/0!</v>
      </c>
    </row>
    <row r="2057" spans="11:12" x14ac:dyDescent="0.25">
      <c r="K2057" t="s">
        <v>17</v>
      </c>
      <c r="L2057" t="e">
        <f t="shared" si="32"/>
        <v>#DIV/0!</v>
      </c>
    </row>
    <row r="2058" spans="11:12" x14ac:dyDescent="0.25">
      <c r="K2058" t="s">
        <v>17</v>
      </c>
      <c r="L2058" t="e">
        <f t="shared" si="32"/>
        <v>#DIV/0!</v>
      </c>
    </row>
    <row r="2059" spans="11:12" x14ac:dyDescent="0.25">
      <c r="K2059" t="s">
        <v>17</v>
      </c>
      <c r="L2059" t="e">
        <f t="shared" si="32"/>
        <v>#DIV/0!</v>
      </c>
    </row>
    <row r="2060" spans="11:12" x14ac:dyDescent="0.25">
      <c r="K2060" t="s">
        <v>17</v>
      </c>
      <c r="L2060" t="e">
        <f t="shared" si="32"/>
        <v>#DIV/0!</v>
      </c>
    </row>
    <row r="2061" spans="11:12" x14ac:dyDescent="0.25">
      <c r="K2061" t="s">
        <v>17</v>
      </c>
      <c r="L2061" t="e">
        <f t="shared" si="32"/>
        <v>#DIV/0!</v>
      </c>
    </row>
    <row r="2062" spans="11:12" x14ac:dyDescent="0.25">
      <c r="K2062" t="s">
        <v>17</v>
      </c>
      <c r="L2062" t="e">
        <f t="shared" si="32"/>
        <v>#DIV/0!</v>
      </c>
    </row>
    <row r="2063" spans="11:12" x14ac:dyDescent="0.25">
      <c r="K2063" t="s">
        <v>17</v>
      </c>
      <c r="L2063" t="e">
        <f t="shared" si="32"/>
        <v>#DIV/0!</v>
      </c>
    </row>
    <row r="2064" spans="11:12" x14ac:dyDescent="0.25">
      <c r="K2064" t="s">
        <v>17</v>
      </c>
      <c r="L2064" t="e">
        <f t="shared" si="32"/>
        <v>#DIV/0!</v>
      </c>
    </row>
    <row r="2065" spans="11:12" x14ac:dyDescent="0.25">
      <c r="K2065" t="s">
        <v>17</v>
      </c>
      <c r="L2065" t="e">
        <f t="shared" si="32"/>
        <v>#DIV/0!</v>
      </c>
    </row>
    <row r="2066" spans="11:12" x14ac:dyDescent="0.25">
      <c r="K2066" t="s">
        <v>17</v>
      </c>
      <c r="L2066" t="e">
        <f t="shared" si="32"/>
        <v>#DIV/0!</v>
      </c>
    </row>
    <row r="2067" spans="11:12" x14ac:dyDescent="0.25">
      <c r="K2067" t="s">
        <v>17</v>
      </c>
      <c r="L2067" t="e">
        <f t="shared" si="32"/>
        <v>#DIV/0!</v>
      </c>
    </row>
    <row r="2068" spans="11:12" x14ac:dyDescent="0.25">
      <c r="K2068" t="s">
        <v>17</v>
      </c>
      <c r="L2068" t="e">
        <f t="shared" si="32"/>
        <v>#DIV/0!</v>
      </c>
    </row>
    <row r="2069" spans="11:12" x14ac:dyDescent="0.25">
      <c r="K2069" t="s">
        <v>17</v>
      </c>
      <c r="L2069" t="e">
        <f t="shared" si="32"/>
        <v>#DIV/0!</v>
      </c>
    </row>
    <row r="2070" spans="11:12" x14ac:dyDescent="0.25">
      <c r="K2070" t="s">
        <v>17</v>
      </c>
      <c r="L2070" t="e">
        <f t="shared" si="32"/>
        <v>#DIV/0!</v>
      </c>
    </row>
    <row r="2071" spans="11:12" x14ac:dyDescent="0.25">
      <c r="K2071" t="s">
        <v>17</v>
      </c>
      <c r="L2071" t="e">
        <f t="shared" si="32"/>
        <v>#DIV/0!</v>
      </c>
    </row>
    <row r="2072" spans="11:12" x14ac:dyDescent="0.25">
      <c r="K2072" t="s">
        <v>17</v>
      </c>
      <c r="L2072" t="e">
        <f t="shared" si="32"/>
        <v>#DIV/0!</v>
      </c>
    </row>
    <row r="2073" spans="11:12" x14ac:dyDescent="0.25">
      <c r="K2073" t="s">
        <v>17</v>
      </c>
      <c r="L2073" t="e">
        <f t="shared" si="32"/>
        <v>#DIV/0!</v>
      </c>
    </row>
    <row r="2074" spans="11:12" x14ac:dyDescent="0.25">
      <c r="K2074" t="s">
        <v>17</v>
      </c>
      <c r="L2074" t="e">
        <f t="shared" si="32"/>
        <v>#DIV/0!</v>
      </c>
    </row>
    <row r="2075" spans="11:12" x14ac:dyDescent="0.25">
      <c r="K2075" t="s">
        <v>17</v>
      </c>
      <c r="L2075" t="e">
        <f t="shared" si="32"/>
        <v>#DIV/0!</v>
      </c>
    </row>
    <row r="2076" spans="11:12" x14ac:dyDescent="0.25">
      <c r="K2076" t="s">
        <v>17</v>
      </c>
      <c r="L2076" t="e">
        <f t="shared" si="32"/>
        <v>#DIV/0!</v>
      </c>
    </row>
    <row r="2077" spans="11:12" x14ac:dyDescent="0.25">
      <c r="K2077" t="s">
        <v>17</v>
      </c>
      <c r="L2077" t="e">
        <f t="shared" si="32"/>
        <v>#DIV/0!</v>
      </c>
    </row>
    <row r="2078" spans="11:12" x14ac:dyDescent="0.25">
      <c r="K2078" t="s">
        <v>17</v>
      </c>
      <c r="L2078" t="e">
        <f t="shared" si="32"/>
        <v>#DIV/0!</v>
      </c>
    </row>
    <row r="2079" spans="11:12" x14ac:dyDescent="0.25">
      <c r="K2079" t="s">
        <v>17</v>
      </c>
      <c r="L2079" t="e">
        <f t="shared" si="32"/>
        <v>#DIV/0!</v>
      </c>
    </row>
    <row r="2080" spans="11:12" x14ac:dyDescent="0.25">
      <c r="K2080" t="s">
        <v>17</v>
      </c>
      <c r="L2080" t="e">
        <f t="shared" si="32"/>
        <v>#DIV/0!</v>
      </c>
    </row>
    <row r="2081" spans="11:12" x14ac:dyDescent="0.25">
      <c r="K2081" t="s">
        <v>17</v>
      </c>
      <c r="L2081" t="e">
        <f t="shared" si="32"/>
        <v>#DIV/0!</v>
      </c>
    </row>
    <row r="2082" spans="11:12" x14ac:dyDescent="0.25">
      <c r="K2082" t="s">
        <v>17</v>
      </c>
      <c r="L2082" t="e">
        <f t="shared" si="32"/>
        <v>#DIV/0!</v>
      </c>
    </row>
    <row r="2083" spans="11:12" x14ac:dyDescent="0.25">
      <c r="K2083" t="s">
        <v>17</v>
      </c>
      <c r="L2083" t="e">
        <f t="shared" si="32"/>
        <v>#DIV/0!</v>
      </c>
    </row>
    <row r="2084" spans="11:12" x14ac:dyDescent="0.25">
      <c r="K2084" t="s">
        <v>17</v>
      </c>
      <c r="L2084" t="e">
        <f t="shared" si="32"/>
        <v>#DIV/0!</v>
      </c>
    </row>
    <row r="2085" spans="11:12" x14ac:dyDescent="0.25">
      <c r="K2085" t="s">
        <v>17</v>
      </c>
      <c r="L2085" t="e">
        <f t="shared" si="32"/>
        <v>#DIV/0!</v>
      </c>
    </row>
    <row r="2086" spans="11:12" x14ac:dyDescent="0.25">
      <c r="K2086" t="s">
        <v>17</v>
      </c>
      <c r="L2086" t="e">
        <f t="shared" si="32"/>
        <v>#DIV/0!</v>
      </c>
    </row>
    <row r="2087" spans="11:12" x14ac:dyDescent="0.25">
      <c r="K2087" t="s">
        <v>17</v>
      </c>
      <c r="L2087" t="e">
        <f t="shared" si="32"/>
        <v>#DIV/0!</v>
      </c>
    </row>
    <row r="2088" spans="11:12" x14ac:dyDescent="0.25">
      <c r="K2088" t="s">
        <v>17</v>
      </c>
      <c r="L2088" t="e">
        <f t="shared" si="32"/>
        <v>#DIV/0!</v>
      </c>
    </row>
    <row r="2089" spans="11:12" x14ac:dyDescent="0.25">
      <c r="K2089" t="s">
        <v>17</v>
      </c>
      <c r="L2089" t="e">
        <f t="shared" si="32"/>
        <v>#DIV/0!</v>
      </c>
    </row>
    <row r="2090" spans="11:12" x14ac:dyDescent="0.25">
      <c r="K2090" t="s">
        <v>17</v>
      </c>
      <c r="L2090" t="e">
        <f t="shared" si="32"/>
        <v>#DIV/0!</v>
      </c>
    </row>
    <row r="2091" spans="11:12" x14ac:dyDescent="0.25">
      <c r="K2091" t="s">
        <v>17</v>
      </c>
      <c r="L2091" t="e">
        <f t="shared" si="32"/>
        <v>#DIV/0!</v>
      </c>
    </row>
    <row r="2092" spans="11:12" x14ac:dyDescent="0.25">
      <c r="K2092" t="s">
        <v>17</v>
      </c>
      <c r="L2092" t="e">
        <f t="shared" si="32"/>
        <v>#DIV/0!</v>
      </c>
    </row>
    <row r="2093" spans="11:12" x14ac:dyDescent="0.25">
      <c r="K2093" t="s">
        <v>17</v>
      </c>
      <c r="L2093" t="e">
        <f t="shared" si="32"/>
        <v>#DIV/0!</v>
      </c>
    </row>
    <row r="2094" spans="11:12" x14ac:dyDescent="0.25">
      <c r="K2094" t="s">
        <v>17</v>
      </c>
      <c r="L2094" t="e">
        <f t="shared" si="32"/>
        <v>#DIV/0!</v>
      </c>
    </row>
    <row r="2095" spans="11:12" x14ac:dyDescent="0.25">
      <c r="K2095" t="s">
        <v>17</v>
      </c>
      <c r="L2095" t="e">
        <f t="shared" si="32"/>
        <v>#DIV/0!</v>
      </c>
    </row>
    <row r="2096" spans="11:12" x14ac:dyDescent="0.25">
      <c r="K2096" t="s">
        <v>17</v>
      </c>
      <c r="L2096" t="e">
        <f t="shared" si="32"/>
        <v>#DIV/0!</v>
      </c>
    </row>
    <row r="2097" spans="11:12" x14ac:dyDescent="0.25">
      <c r="K2097" t="s">
        <v>17</v>
      </c>
      <c r="L2097" t="e">
        <f t="shared" si="32"/>
        <v>#DIV/0!</v>
      </c>
    </row>
    <row r="2098" spans="11:12" x14ac:dyDescent="0.25">
      <c r="K2098" t="s">
        <v>17</v>
      </c>
      <c r="L2098" t="e">
        <f t="shared" si="32"/>
        <v>#DIV/0!</v>
      </c>
    </row>
    <row r="2099" spans="11:12" x14ac:dyDescent="0.25">
      <c r="K2099" t="s">
        <v>17</v>
      </c>
      <c r="L2099" t="e">
        <f t="shared" si="32"/>
        <v>#DIV/0!</v>
      </c>
    </row>
    <row r="2100" spans="11:12" x14ac:dyDescent="0.25">
      <c r="K2100" t="s">
        <v>17</v>
      </c>
      <c r="L2100" t="e">
        <f t="shared" si="32"/>
        <v>#DIV/0!</v>
      </c>
    </row>
    <row r="2101" spans="11:12" x14ac:dyDescent="0.25">
      <c r="K2101" t="s">
        <v>17</v>
      </c>
      <c r="L2101" t="e">
        <f t="shared" si="32"/>
        <v>#DIV/0!</v>
      </c>
    </row>
    <row r="2102" spans="11:12" x14ac:dyDescent="0.25">
      <c r="K2102" t="s">
        <v>17</v>
      </c>
      <c r="L2102" t="e">
        <f t="shared" si="32"/>
        <v>#DIV/0!</v>
      </c>
    </row>
    <row r="2103" spans="11:12" x14ac:dyDescent="0.25">
      <c r="K2103" t="s">
        <v>17</v>
      </c>
      <c r="L2103" t="e">
        <f t="shared" si="32"/>
        <v>#DIV/0!</v>
      </c>
    </row>
    <row r="2104" spans="11:12" x14ac:dyDescent="0.25">
      <c r="K2104" t="s">
        <v>17</v>
      </c>
      <c r="L2104" t="e">
        <f t="shared" si="32"/>
        <v>#DIV/0!</v>
      </c>
    </row>
    <row r="2105" spans="11:12" x14ac:dyDescent="0.25">
      <c r="K2105" t="s">
        <v>17</v>
      </c>
      <c r="L2105" t="e">
        <f t="shared" si="32"/>
        <v>#DIV/0!</v>
      </c>
    </row>
    <row r="2106" spans="11:12" x14ac:dyDescent="0.25">
      <c r="K2106" t="s">
        <v>17</v>
      </c>
      <c r="L2106" t="e">
        <f t="shared" si="32"/>
        <v>#DIV/0!</v>
      </c>
    </row>
    <row r="2107" spans="11:12" x14ac:dyDescent="0.25">
      <c r="K2107" t="s">
        <v>17</v>
      </c>
      <c r="L2107" t="e">
        <f t="shared" si="32"/>
        <v>#DIV/0!</v>
      </c>
    </row>
    <row r="2108" spans="11:12" x14ac:dyDescent="0.25">
      <c r="K2108" t="s">
        <v>17</v>
      </c>
      <c r="L2108" t="e">
        <f t="shared" si="32"/>
        <v>#DIV/0!</v>
      </c>
    </row>
    <row r="2109" spans="11:12" x14ac:dyDescent="0.25">
      <c r="K2109" t="s">
        <v>17</v>
      </c>
      <c r="L2109" t="e">
        <f t="shared" si="32"/>
        <v>#DIV/0!</v>
      </c>
    </row>
    <row r="2110" spans="11:12" x14ac:dyDescent="0.25">
      <c r="K2110" t="s">
        <v>17</v>
      </c>
      <c r="L2110" t="e">
        <f t="shared" si="32"/>
        <v>#DIV/0!</v>
      </c>
    </row>
    <row r="2111" spans="11:12" x14ac:dyDescent="0.25">
      <c r="K2111" t="s">
        <v>17</v>
      </c>
      <c r="L2111" t="e">
        <f t="shared" si="32"/>
        <v>#DIV/0!</v>
      </c>
    </row>
    <row r="2112" spans="11:12" x14ac:dyDescent="0.25">
      <c r="K2112" t="s">
        <v>17</v>
      </c>
      <c r="L2112" t="e">
        <f t="shared" si="32"/>
        <v>#DIV/0!</v>
      </c>
    </row>
    <row r="2113" spans="11:12" x14ac:dyDescent="0.25">
      <c r="K2113" t="s">
        <v>17</v>
      </c>
      <c r="L2113" t="e">
        <f t="shared" si="32"/>
        <v>#DIV/0!</v>
      </c>
    </row>
    <row r="2114" spans="11:12" x14ac:dyDescent="0.25">
      <c r="K2114" t="s">
        <v>17</v>
      </c>
      <c r="L2114" t="e">
        <f t="shared" si="32"/>
        <v>#DIV/0!</v>
      </c>
    </row>
    <row r="2115" spans="11:12" x14ac:dyDescent="0.25">
      <c r="K2115" t="s">
        <v>17</v>
      </c>
      <c r="L2115" t="e">
        <f t="shared" ref="L2115:L2178" si="33">AVERAGE(G2115,H2115)</f>
        <v>#DIV/0!</v>
      </c>
    </row>
    <row r="2116" spans="11:12" x14ac:dyDescent="0.25">
      <c r="K2116" t="s">
        <v>17</v>
      </c>
      <c r="L2116" t="e">
        <f t="shared" si="33"/>
        <v>#DIV/0!</v>
      </c>
    </row>
    <row r="2117" spans="11:12" x14ac:dyDescent="0.25">
      <c r="K2117" t="s">
        <v>17</v>
      </c>
      <c r="L2117" t="e">
        <f t="shared" si="33"/>
        <v>#DIV/0!</v>
      </c>
    </row>
    <row r="2118" spans="11:12" x14ac:dyDescent="0.25">
      <c r="K2118" t="s">
        <v>17</v>
      </c>
      <c r="L2118" t="e">
        <f t="shared" si="33"/>
        <v>#DIV/0!</v>
      </c>
    </row>
    <row r="2119" spans="11:12" x14ac:dyDescent="0.25">
      <c r="K2119" t="s">
        <v>17</v>
      </c>
      <c r="L2119" t="e">
        <f t="shared" si="33"/>
        <v>#DIV/0!</v>
      </c>
    </row>
    <row r="2120" spans="11:12" x14ac:dyDescent="0.25">
      <c r="K2120" t="s">
        <v>17</v>
      </c>
      <c r="L2120" t="e">
        <f t="shared" si="33"/>
        <v>#DIV/0!</v>
      </c>
    </row>
    <row r="2121" spans="11:12" x14ac:dyDescent="0.25">
      <c r="K2121" t="s">
        <v>17</v>
      </c>
      <c r="L2121" t="e">
        <f t="shared" si="33"/>
        <v>#DIV/0!</v>
      </c>
    </row>
    <row r="2122" spans="11:12" x14ac:dyDescent="0.25">
      <c r="K2122" t="s">
        <v>17</v>
      </c>
      <c r="L2122" t="e">
        <f t="shared" si="33"/>
        <v>#DIV/0!</v>
      </c>
    </row>
    <row r="2123" spans="11:12" x14ac:dyDescent="0.25">
      <c r="K2123" t="s">
        <v>17</v>
      </c>
      <c r="L2123" t="e">
        <f t="shared" si="33"/>
        <v>#DIV/0!</v>
      </c>
    </row>
    <row r="2124" spans="11:12" x14ac:dyDescent="0.25">
      <c r="K2124" t="s">
        <v>17</v>
      </c>
      <c r="L2124" t="e">
        <f t="shared" si="33"/>
        <v>#DIV/0!</v>
      </c>
    </row>
    <row r="2125" spans="11:12" x14ac:dyDescent="0.25">
      <c r="K2125" t="s">
        <v>17</v>
      </c>
      <c r="L2125" t="e">
        <f t="shared" si="33"/>
        <v>#DIV/0!</v>
      </c>
    </row>
    <row r="2126" spans="11:12" x14ac:dyDescent="0.25">
      <c r="K2126" t="s">
        <v>17</v>
      </c>
      <c r="L2126" t="e">
        <f t="shared" si="33"/>
        <v>#DIV/0!</v>
      </c>
    </row>
    <row r="2127" spans="11:12" x14ac:dyDescent="0.25">
      <c r="K2127" t="s">
        <v>17</v>
      </c>
      <c r="L2127" t="e">
        <f t="shared" si="33"/>
        <v>#DIV/0!</v>
      </c>
    </row>
    <row r="2128" spans="11:12" x14ac:dyDescent="0.25">
      <c r="K2128" t="s">
        <v>17</v>
      </c>
      <c r="L2128" t="e">
        <f t="shared" si="33"/>
        <v>#DIV/0!</v>
      </c>
    </row>
    <row r="2129" spans="11:12" x14ac:dyDescent="0.25">
      <c r="K2129" t="s">
        <v>17</v>
      </c>
      <c r="L2129" t="e">
        <f t="shared" si="33"/>
        <v>#DIV/0!</v>
      </c>
    </row>
    <row r="2130" spans="11:12" x14ac:dyDescent="0.25">
      <c r="K2130" t="s">
        <v>17</v>
      </c>
      <c r="L2130" t="e">
        <f t="shared" si="33"/>
        <v>#DIV/0!</v>
      </c>
    </row>
    <row r="2131" spans="11:12" x14ac:dyDescent="0.25">
      <c r="K2131" t="s">
        <v>17</v>
      </c>
      <c r="L2131" t="e">
        <f t="shared" si="33"/>
        <v>#DIV/0!</v>
      </c>
    </row>
    <row r="2132" spans="11:12" x14ac:dyDescent="0.25">
      <c r="K2132" t="s">
        <v>17</v>
      </c>
      <c r="L2132" t="e">
        <f t="shared" si="33"/>
        <v>#DIV/0!</v>
      </c>
    </row>
    <row r="2133" spans="11:12" x14ac:dyDescent="0.25">
      <c r="K2133" t="s">
        <v>17</v>
      </c>
      <c r="L2133" t="e">
        <f t="shared" si="33"/>
        <v>#DIV/0!</v>
      </c>
    </row>
    <row r="2134" spans="11:12" x14ac:dyDescent="0.25">
      <c r="K2134" t="s">
        <v>17</v>
      </c>
      <c r="L2134" t="e">
        <f t="shared" si="33"/>
        <v>#DIV/0!</v>
      </c>
    </row>
    <row r="2135" spans="11:12" x14ac:dyDescent="0.25">
      <c r="K2135" t="s">
        <v>17</v>
      </c>
      <c r="L2135" t="e">
        <f t="shared" si="33"/>
        <v>#DIV/0!</v>
      </c>
    </row>
    <row r="2136" spans="11:12" x14ac:dyDescent="0.25">
      <c r="K2136" t="s">
        <v>17</v>
      </c>
      <c r="L2136" t="e">
        <f t="shared" si="33"/>
        <v>#DIV/0!</v>
      </c>
    </row>
    <row r="2137" spans="11:12" x14ac:dyDescent="0.25">
      <c r="K2137" t="s">
        <v>17</v>
      </c>
      <c r="L2137" t="e">
        <f t="shared" si="33"/>
        <v>#DIV/0!</v>
      </c>
    </row>
    <row r="2138" spans="11:12" x14ac:dyDescent="0.25">
      <c r="K2138" t="s">
        <v>17</v>
      </c>
      <c r="L2138" t="e">
        <f t="shared" si="33"/>
        <v>#DIV/0!</v>
      </c>
    </row>
    <row r="2139" spans="11:12" x14ac:dyDescent="0.25">
      <c r="K2139" t="s">
        <v>17</v>
      </c>
      <c r="L2139" t="e">
        <f t="shared" si="33"/>
        <v>#DIV/0!</v>
      </c>
    </row>
    <row r="2140" spans="11:12" x14ac:dyDescent="0.25">
      <c r="K2140" t="s">
        <v>17</v>
      </c>
      <c r="L2140" t="e">
        <f t="shared" si="33"/>
        <v>#DIV/0!</v>
      </c>
    </row>
    <row r="2141" spans="11:12" x14ac:dyDescent="0.25">
      <c r="K2141" t="s">
        <v>17</v>
      </c>
      <c r="L2141" t="e">
        <f t="shared" si="33"/>
        <v>#DIV/0!</v>
      </c>
    </row>
    <row r="2142" spans="11:12" x14ac:dyDescent="0.25">
      <c r="K2142" t="s">
        <v>17</v>
      </c>
      <c r="L2142" t="e">
        <f t="shared" si="33"/>
        <v>#DIV/0!</v>
      </c>
    </row>
    <row r="2143" spans="11:12" x14ac:dyDescent="0.25">
      <c r="K2143" t="s">
        <v>17</v>
      </c>
      <c r="L2143" t="e">
        <f t="shared" si="33"/>
        <v>#DIV/0!</v>
      </c>
    </row>
    <row r="2144" spans="11:12" x14ac:dyDescent="0.25">
      <c r="K2144" t="s">
        <v>17</v>
      </c>
      <c r="L2144" t="e">
        <f t="shared" si="33"/>
        <v>#DIV/0!</v>
      </c>
    </row>
    <row r="2145" spans="11:12" x14ac:dyDescent="0.25">
      <c r="K2145" t="s">
        <v>17</v>
      </c>
      <c r="L2145" t="e">
        <f t="shared" si="33"/>
        <v>#DIV/0!</v>
      </c>
    </row>
    <row r="2146" spans="11:12" x14ac:dyDescent="0.25">
      <c r="K2146" t="s">
        <v>17</v>
      </c>
      <c r="L2146" t="e">
        <f t="shared" si="33"/>
        <v>#DIV/0!</v>
      </c>
    </row>
    <row r="2147" spans="11:12" x14ac:dyDescent="0.25">
      <c r="K2147" t="s">
        <v>17</v>
      </c>
      <c r="L2147" t="e">
        <f t="shared" si="33"/>
        <v>#DIV/0!</v>
      </c>
    </row>
    <row r="2148" spans="11:12" x14ac:dyDescent="0.25">
      <c r="K2148" t="s">
        <v>17</v>
      </c>
      <c r="L2148" t="e">
        <f t="shared" si="33"/>
        <v>#DIV/0!</v>
      </c>
    </row>
    <row r="2149" spans="11:12" x14ac:dyDescent="0.25">
      <c r="K2149" t="s">
        <v>17</v>
      </c>
      <c r="L2149" t="e">
        <f t="shared" si="33"/>
        <v>#DIV/0!</v>
      </c>
    </row>
    <row r="2150" spans="11:12" x14ac:dyDescent="0.25">
      <c r="K2150" t="s">
        <v>17</v>
      </c>
      <c r="L2150" t="e">
        <f t="shared" si="33"/>
        <v>#DIV/0!</v>
      </c>
    </row>
    <row r="2151" spans="11:12" x14ac:dyDescent="0.25">
      <c r="K2151" t="s">
        <v>17</v>
      </c>
      <c r="L2151" t="e">
        <f t="shared" si="33"/>
        <v>#DIV/0!</v>
      </c>
    </row>
    <row r="2152" spans="11:12" x14ac:dyDescent="0.25">
      <c r="K2152" t="s">
        <v>17</v>
      </c>
      <c r="L2152" t="e">
        <f t="shared" si="33"/>
        <v>#DIV/0!</v>
      </c>
    </row>
    <row r="2153" spans="11:12" x14ac:dyDescent="0.25">
      <c r="K2153" t="s">
        <v>17</v>
      </c>
      <c r="L2153" t="e">
        <f t="shared" si="33"/>
        <v>#DIV/0!</v>
      </c>
    </row>
    <row r="2154" spans="11:12" x14ac:dyDescent="0.25">
      <c r="K2154" t="s">
        <v>17</v>
      </c>
      <c r="L2154" t="e">
        <f t="shared" si="33"/>
        <v>#DIV/0!</v>
      </c>
    </row>
    <row r="2155" spans="11:12" x14ac:dyDescent="0.25">
      <c r="K2155" t="s">
        <v>17</v>
      </c>
      <c r="L2155" t="e">
        <f t="shared" si="33"/>
        <v>#DIV/0!</v>
      </c>
    </row>
    <row r="2156" spans="11:12" x14ac:dyDescent="0.25">
      <c r="K2156" t="s">
        <v>17</v>
      </c>
      <c r="L2156" t="e">
        <f t="shared" si="33"/>
        <v>#DIV/0!</v>
      </c>
    </row>
    <row r="2157" spans="11:12" x14ac:dyDescent="0.25">
      <c r="K2157" t="s">
        <v>17</v>
      </c>
      <c r="L2157" t="e">
        <f t="shared" si="33"/>
        <v>#DIV/0!</v>
      </c>
    </row>
    <row r="2158" spans="11:12" x14ac:dyDescent="0.25">
      <c r="K2158" t="s">
        <v>17</v>
      </c>
      <c r="L2158" t="e">
        <f t="shared" si="33"/>
        <v>#DIV/0!</v>
      </c>
    </row>
    <row r="2159" spans="11:12" x14ac:dyDescent="0.25">
      <c r="K2159" t="s">
        <v>17</v>
      </c>
      <c r="L2159" t="e">
        <f t="shared" si="33"/>
        <v>#DIV/0!</v>
      </c>
    </row>
    <row r="2160" spans="11:12" x14ac:dyDescent="0.25">
      <c r="K2160" t="s">
        <v>17</v>
      </c>
      <c r="L2160" t="e">
        <f t="shared" si="33"/>
        <v>#DIV/0!</v>
      </c>
    </row>
    <row r="2161" spans="11:12" x14ac:dyDescent="0.25">
      <c r="K2161" t="s">
        <v>17</v>
      </c>
      <c r="L2161" t="e">
        <f t="shared" si="33"/>
        <v>#DIV/0!</v>
      </c>
    </row>
    <row r="2162" spans="11:12" x14ac:dyDescent="0.25">
      <c r="K2162" t="s">
        <v>17</v>
      </c>
      <c r="L2162" t="e">
        <f t="shared" si="33"/>
        <v>#DIV/0!</v>
      </c>
    </row>
    <row r="2163" spans="11:12" x14ac:dyDescent="0.25">
      <c r="K2163" t="s">
        <v>17</v>
      </c>
      <c r="L2163" t="e">
        <f t="shared" si="33"/>
        <v>#DIV/0!</v>
      </c>
    </row>
    <row r="2164" spans="11:12" x14ac:dyDescent="0.25">
      <c r="K2164" t="s">
        <v>17</v>
      </c>
      <c r="L2164" t="e">
        <f t="shared" si="33"/>
        <v>#DIV/0!</v>
      </c>
    </row>
    <row r="2165" spans="11:12" x14ac:dyDescent="0.25">
      <c r="K2165" t="s">
        <v>17</v>
      </c>
      <c r="L2165" t="e">
        <f t="shared" si="33"/>
        <v>#DIV/0!</v>
      </c>
    </row>
    <row r="2166" spans="11:12" x14ac:dyDescent="0.25">
      <c r="K2166" t="s">
        <v>17</v>
      </c>
      <c r="L2166" t="e">
        <f t="shared" si="33"/>
        <v>#DIV/0!</v>
      </c>
    </row>
    <row r="2167" spans="11:12" x14ac:dyDescent="0.25">
      <c r="K2167" t="s">
        <v>17</v>
      </c>
      <c r="L2167" t="e">
        <f t="shared" si="33"/>
        <v>#DIV/0!</v>
      </c>
    </row>
    <row r="2168" spans="11:12" x14ac:dyDescent="0.25">
      <c r="K2168" t="s">
        <v>17</v>
      </c>
      <c r="L2168" t="e">
        <f t="shared" si="33"/>
        <v>#DIV/0!</v>
      </c>
    </row>
    <row r="2169" spans="11:12" x14ac:dyDescent="0.25">
      <c r="K2169" t="s">
        <v>17</v>
      </c>
      <c r="L2169" t="e">
        <f t="shared" si="33"/>
        <v>#DIV/0!</v>
      </c>
    </row>
    <row r="2170" spans="11:12" x14ac:dyDescent="0.25">
      <c r="K2170" t="s">
        <v>17</v>
      </c>
      <c r="L2170" t="e">
        <f t="shared" si="33"/>
        <v>#DIV/0!</v>
      </c>
    </row>
    <row r="2171" spans="11:12" x14ac:dyDescent="0.25">
      <c r="K2171" t="s">
        <v>17</v>
      </c>
      <c r="L2171" t="e">
        <f t="shared" si="33"/>
        <v>#DIV/0!</v>
      </c>
    </row>
    <row r="2172" spans="11:12" x14ac:dyDescent="0.25">
      <c r="K2172" t="s">
        <v>17</v>
      </c>
      <c r="L2172" t="e">
        <f t="shared" si="33"/>
        <v>#DIV/0!</v>
      </c>
    </row>
    <row r="2173" spans="11:12" x14ac:dyDescent="0.25">
      <c r="K2173" t="s">
        <v>17</v>
      </c>
      <c r="L2173" t="e">
        <f t="shared" si="33"/>
        <v>#DIV/0!</v>
      </c>
    </row>
    <row r="2174" spans="11:12" x14ac:dyDescent="0.25">
      <c r="K2174" t="s">
        <v>17</v>
      </c>
      <c r="L2174" t="e">
        <f t="shared" si="33"/>
        <v>#DIV/0!</v>
      </c>
    </row>
    <row r="2175" spans="11:12" x14ac:dyDescent="0.25">
      <c r="K2175" t="s">
        <v>17</v>
      </c>
      <c r="L2175" t="e">
        <f t="shared" si="33"/>
        <v>#DIV/0!</v>
      </c>
    </row>
    <row r="2176" spans="11:12" x14ac:dyDescent="0.25">
      <c r="K2176" t="s">
        <v>17</v>
      </c>
      <c r="L2176" t="e">
        <f t="shared" si="33"/>
        <v>#DIV/0!</v>
      </c>
    </row>
    <row r="2177" spans="11:12" x14ac:dyDescent="0.25">
      <c r="K2177" t="s">
        <v>17</v>
      </c>
      <c r="L2177" t="e">
        <f t="shared" si="33"/>
        <v>#DIV/0!</v>
      </c>
    </row>
    <row r="2178" spans="11:12" x14ac:dyDescent="0.25">
      <c r="K2178" t="s">
        <v>17</v>
      </c>
      <c r="L2178" t="e">
        <f t="shared" si="33"/>
        <v>#DIV/0!</v>
      </c>
    </row>
    <row r="2179" spans="11:12" x14ac:dyDescent="0.25">
      <c r="K2179" t="s">
        <v>17</v>
      </c>
      <c r="L2179" t="e">
        <f t="shared" ref="L2179:L2242" si="34">AVERAGE(G2179,H2179)</f>
        <v>#DIV/0!</v>
      </c>
    </row>
    <row r="2180" spans="11:12" x14ac:dyDescent="0.25">
      <c r="K2180" t="s">
        <v>17</v>
      </c>
      <c r="L2180" t="e">
        <f t="shared" si="34"/>
        <v>#DIV/0!</v>
      </c>
    </row>
    <row r="2181" spans="11:12" x14ac:dyDescent="0.25">
      <c r="K2181" t="s">
        <v>17</v>
      </c>
      <c r="L2181" t="e">
        <f t="shared" si="34"/>
        <v>#DIV/0!</v>
      </c>
    </row>
    <row r="2182" spans="11:12" x14ac:dyDescent="0.25">
      <c r="K2182" t="s">
        <v>17</v>
      </c>
      <c r="L2182" t="e">
        <f t="shared" si="34"/>
        <v>#DIV/0!</v>
      </c>
    </row>
    <row r="2183" spans="11:12" x14ac:dyDescent="0.25">
      <c r="K2183" t="s">
        <v>17</v>
      </c>
      <c r="L2183" t="e">
        <f t="shared" si="34"/>
        <v>#DIV/0!</v>
      </c>
    </row>
    <row r="2184" spans="11:12" x14ac:dyDescent="0.25">
      <c r="K2184" t="s">
        <v>17</v>
      </c>
      <c r="L2184" t="e">
        <f t="shared" si="34"/>
        <v>#DIV/0!</v>
      </c>
    </row>
    <row r="2185" spans="11:12" x14ac:dyDescent="0.25">
      <c r="K2185" t="s">
        <v>17</v>
      </c>
      <c r="L2185" t="e">
        <f t="shared" si="34"/>
        <v>#DIV/0!</v>
      </c>
    </row>
    <row r="2186" spans="11:12" x14ac:dyDescent="0.25">
      <c r="K2186" t="s">
        <v>17</v>
      </c>
      <c r="L2186" t="e">
        <f t="shared" si="34"/>
        <v>#DIV/0!</v>
      </c>
    </row>
    <row r="2187" spans="11:12" x14ac:dyDescent="0.25">
      <c r="K2187" t="s">
        <v>17</v>
      </c>
      <c r="L2187" t="e">
        <f t="shared" si="34"/>
        <v>#DIV/0!</v>
      </c>
    </row>
    <row r="2188" spans="11:12" x14ac:dyDescent="0.25">
      <c r="K2188" t="s">
        <v>17</v>
      </c>
      <c r="L2188" t="e">
        <f t="shared" si="34"/>
        <v>#DIV/0!</v>
      </c>
    </row>
    <row r="2189" spans="11:12" x14ac:dyDescent="0.25">
      <c r="K2189" t="s">
        <v>17</v>
      </c>
      <c r="L2189" t="e">
        <f t="shared" si="34"/>
        <v>#DIV/0!</v>
      </c>
    </row>
    <row r="2190" spans="11:12" x14ac:dyDescent="0.25">
      <c r="K2190" t="s">
        <v>17</v>
      </c>
      <c r="L2190" t="e">
        <f t="shared" si="34"/>
        <v>#DIV/0!</v>
      </c>
    </row>
    <row r="2191" spans="11:12" x14ac:dyDescent="0.25">
      <c r="K2191" t="s">
        <v>17</v>
      </c>
      <c r="L2191" t="e">
        <f t="shared" si="34"/>
        <v>#DIV/0!</v>
      </c>
    </row>
    <row r="2192" spans="11:12" x14ac:dyDescent="0.25">
      <c r="K2192" t="s">
        <v>17</v>
      </c>
      <c r="L2192" t="e">
        <f t="shared" si="34"/>
        <v>#DIV/0!</v>
      </c>
    </row>
    <row r="2193" spans="11:12" x14ac:dyDescent="0.25">
      <c r="K2193" t="s">
        <v>17</v>
      </c>
      <c r="L2193" t="e">
        <f t="shared" si="34"/>
        <v>#DIV/0!</v>
      </c>
    </row>
    <row r="2194" spans="11:12" x14ac:dyDescent="0.25">
      <c r="K2194" t="s">
        <v>17</v>
      </c>
      <c r="L2194" t="e">
        <f t="shared" si="34"/>
        <v>#DIV/0!</v>
      </c>
    </row>
    <row r="2195" spans="11:12" x14ac:dyDescent="0.25">
      <c r="K2195" t="s">
        <v>17</v>
      </c>
      <c r="L2195" t="e">
        <f t="shared" si="34"/>
        <v>#DIV/0!</v>
      </c>
    </row>
    <row r="2196" spans="11:12" x14ac:dyDescent="0.25">
      <c r="K2196" t="s">
        <v>17</v>
      </c>
      <c r="L2196" t="e">
        <f t="shared" si="34"/>
        <v>#DIV/0!</v>
      </c>
    </row>
    <row r="2197" spans="11:12" x14ac:dyDescent="0.25">
      <c r="K2197" t="s">
        <v>17</v>
      </c>
      <c r="L2197" t="e">
        <f t="shared" si="34"/>
        <v>#DIV/0!</v>
      </c>
    </row>
    <row r="2198" spans="11:12" x14ac:dyDescent="0.25">
      <c r="K2198" t="s">
        <v>17</v>
      </c>
      <c r="L2198" t="e">
        <f t="shared" si="34"/>
        <v>#DIV/0!</v>
      </c>
    </row>
    <row r="2199" spans="11:12" x14ac:dyDescent="0.25">
      <c r="K2199" t="s">
        <v>17</v>
      </c>
      <c r="L2199" t="e">
        <f t="shared" si="34"/>
        <v>#DIV/0!</v>
      </c>
    </row>
    <row r="2200" spans="11:12" x14ac:dyDescent="0.25">
      <c r="K2200" t="s">
        <v>17</v>
      </c>
      <c r="L2200" t="e">
        <f t="shared" si="34"/>
        <v>#DIV/0!</v>
      </c>
    </row>
    <row r="2201" spans="11:12" x14ac:dyDescent="0.25">
      <c r="K2201" t="s">
        <v>17</v>
      </c>
      <c r="L2201" t="e">
        <f t="shared" si="34"/>
        <v>#DIV/0!</v>
      </c>
    </row>
    <row r="2202" spans="11:12" x14ac:dyDescent="0.25">
      <c r="K2202" t="s">
        <v>17</v>
      </c>
      <c r="L2202" t="e">
        <f t="shared" si="34"/>
        <v>#DIV/0!</v>
      </c>
    </row>
    <row r="2203" spans="11:12" x14ac:dyDescent="0.25">
      <c r="K2203" t="s">
        <v>17</v>
      </c>
      <c r="L2203" t="e">
        <f t="shared" si="34"/>
        <v>#DIV/0!</v>
      </c>
    </row>
    <row r="2204" spans="11:12" x14ac:dyDescent="0.25">
      <c r="K2204" t="s">
        <v>17</v>
      </c>
      <c r="L2204" t="e">
        <f t="shared" si="34"/>
        <v>#DIV/0!</v>
      </c>
    </row>
    <row r="2205" spans="11:12" x14ac:dyDescent="0.25">
      <c r="K2205" t="s">
        <v>17</v>
      </c>
      <c r="L2205" t="e">
        <f t="shared" si="34"/>
        <v>#DIV/0!</v>
      </c>
    </row>
    <row r="2206" spans="11:12" x14ac:dyDescent="0.25">
      <c r="K2206" t="s">
        <v>17</v>
      </c>
      <c r="L2206" t="e">
        <f t="shared" si="34"/>
        <v>#DIV/0!</v>
      </c>
    </row>
    <row r="2207" spans="11:12" x14ac:dyDescent="0.25">
      <c r="K2207" t="s">
        <v>17</v>
      </c>
      <c r="L2207" t="e">
        <f t="shared" si="34"/>
        <v>#DIV/0!</v>
      </c>
    </row>
    <row r="2208" spans="11:12" x14ac:dyDescent="0.25">
      <c r="K2208" t="s">
        <v>17</v>
      </c>
      <c r="L2208" t="e">
        <f t="shared" si="34"/>
        <v>#DIV/0!</v>
      </c>
    </row>
    <row r="2209" spans="11:12" x14ac:dyDescent="0.25">
      <c r="K2209" t="s">
        <v>17</v>
      </c>
      <c r="L2209" t="e">
        <f t="shared" si="34"/>
        <v>#DIV/0!</v>
      </c>
    </row>
    <row r="2210" spans="11:12" x14ac:dyDescent="0.25">
      <c r="K2210" t="s">
        <v>17</v>
      </c>
      <c r="L2210" t="e">
        <f t="shared" si="34"/>
        <v>#DIV/0!</v>
      </c>
    </row>
    <row r="2211" spans="11:12" x14ac:dyDescent="0.25">
      <c r="K2211" t="s">
        <v>17</v>
      </c>
      <c r="L2211" t="e">
        <f t="shared" si="34"/>
        <v>#DIV/0!</v>
      </c>
    </row>
    <row r="2212" spans="11:12" x14ac:dyDescent="0.25">
      <c r="K2212" t="s">
        <v>17</v>
      </c>
      <c r="L2212" t="e">
        <f t="shared" si="34"/>
        <v>#DIV/0!</v>
      </c>
    </row>
    <row r="2213" spans="11:12" x14ac:dyDescent="0.25">
      <c r="K2213" t="s">
        <v>17</v>
      </c>
      <c r="L2213" t="e">
        <f t="shared" si="34"/>
        <v>#DIV/0!</v>
      </c>
    </row>
    <row r="2214" spans="11:12" x14ac:dyDescent="0.25">
      <c r="K2214" t="s">
        <v>17</v>
      </c>
      <c r="L2214" t="e">
        <f t="shared" si="34"/>
        <v>#DIV/0!</v>
      </c>
    </row>
    <row r="2215" spans="11:12" x14ac:dyDescent="0.25">
      <c r="K2215" t="s">
        <v>17</v>
      </c>
      <c r="L2215" t="e">
        <f t="shared" si="34"/>
        <v>#DIV/0!</v>
      </c>
    </row>
    <row r="2216" spans="11:12" x14ac:dyDescent="0.25">
      <c r="K2216" t="s">
        <v>17</v>
      </c>
      <c r="L2216" t="e">
        <f t="shared" si="34"/>
        <v>#DIV/0!</v>
      </c>
    </row>
    <row r="2217" spans="11:12" x14ac:dyDescent="0.25">
      <c r="K2217" t="s">
        <v>17</v>
      </c>
      <c r="L2217" t="e">
        <f t="shared" si="34"/>
        <v>#DIV/0!</v>
      </c>
    </row>
    <row r="2218" spans="11:12" x14ac:dyDescent="0.25">
      <c r="K2218" t="s">
        <v>17</v>
      </c>
      <c r="L2218" t="e">
        <f t="shared" si="34"/>
        <v>#DIV/0!</v>
      </c>
    </row>
    <row r="2219" spans="11:12" x14ac:dyDescent="0.25">
      <c r="K2219" t="s">
        <v>17</v>
      </c>
      <c r="L2219" t="e">
        <f t="shared" si="34"/>
        <v>#DIV/0!</v>
      </c>
    </row>
    <row r="2220" spans="11:12" x14ac:dyDescent="0.25">
      <c r="K2220" t="s">
        <v>17</v>
      </c>
      <c r="L2220" t="e">
        <f t="shared" si="34"/>
        <v>#DIV/0!</v>
      </c>
    </row>
    <row r="2221" spans="11:12" x14ac:dyDescent="0.25">
      <c r="K2221" t="s">
        <v>17</v>
      </c>
      <c r="L2221" t="e">
        <f t="shared" si="34"/>
        <v>#DIV/0!</v>
      </c>
    </row>
    <row r="2222" spans="11:12" x14ac:dyDescent="0.25">
      <c r="K2222" t="s">
        <v>17</v>
      </c>
      <c r="L2222" t="e">
        <f t="shared" si="34"/>
        <v>#DIV/0!</v>
      </c>
    </row>
    <row r="2223" spans="11:12" x14ac:dyDescent="0.25">
      <c r="K2223" t="s">
        <v>17</v>
      </c>
      <c r="L2223" t="e">
        <f t="shared" si="34"/>
        <v>#DIV/0!</v>
      </c>
    </row>
    <row r="2224" spans="11:12" x14ac:dyDescent="0.25">
      <c r="K2224" t="s">
        <v>17</v>
      </c>
      <c r="L2224" t="e">
        <f t="shared" si="34"/>
        <v>#DIV/0!</v>
      </c>
    </row>
    <row r="2225" spans="11:12" x14ac:dyDescent="0.25">
      <c r="K2225" t="s">
        <v>17</v>
      </c>
      <c r="L2225" t="e">
        <f t="shared" si="34"/>
        <v>#DIV/0!</v>
      </c>
    </row>
    <row r="2226" spans="11:12" x14ac:dyDescent="0.25">
      <c r="K2226" t="s">
        <v>17</v>
      </c>
      <c r="L2226" t="e">
        <f t="shared" si="34"/>
        <v>#DIV/0!</v>
      </c>
    </row>
    <row r="2227" spans="11:12" x14ac:dyDescent="0.25">
      <c r="K2227" t="s">
        <v>17</v>
      </c>
      <c r="L2227" t="e">
        <f t="shared" si="34"/>
        <v>#DIV/0!</v>
      </c>
    </row>
    <row r="2228" spans="11:12" x14ac:dyDescent="0.25">
      <c r="K2228" t="s">
        <v>17</v>
      </c>
      <c r="L2228" t="e">
        <f t="shared" si="34"/>
        <v>#DIV/0!</v>
      </c>
    </row>
    <row r="2229" spans="11:12" x14ac:dyDescent="0.25">
      <c r="K2229" t="s">
        <v>17</v>
      </c>
      <c r="L2229" t="e">
        <f t="shared" si="34"/>
        <v>#DIV/0!</v>
      </c>
    </row>
    <row r="2230" spans="11:12" x14ac:dyDescent="0.25">
      <c r="K2230" t="s">
        <v>17</v>
      </c>
      <c r="L2230" t="e">
        <f t="shared" si="34"/>
        <v>#DIV/0!</v>
      </c>
    </row>
    <row r="2231" spans="11:12" x14ac:dyDescent="0.25">
      <c r="K2231" t="s">
        <v>17</v>
      </c>
      <c r="L2231" t="e">
        <f t="shared" si="34"/>
        <v>#DIV/0!</v>
      </c>
    </row>
    <row r="2232" spans="11:12" x14ac:dyDescent="0.25">
      <c r="K2232" t="s">
        <v>17</v>
      </c>
      <c r="L2232" t="e">
        <f t="shared" si="34"/>
        <v>#DIV/0!</v>
      </c>
    </row>
    <row r="2233" spans="11:12" x14ac:dyDescent="0.25">
      <c r="K2233" t="s">
        <v>17</v>
      </c>
      <c r="L2233" t="e">
        <f t="shared" si="34"/>
        <v>#DIV/0!</v>
      </c>
    </row>
    <row r="2234" spans="11:12" x14ac:dyDescent="0.25">
      <c r="K2234" t="s">
        <v>17</v>
      </c>
      <c r="L2234" t="e">
        <f t="shared" si="34"/>
        <v>#DIV/0!</v>
      </c>
    </row>
    <row r="2235" spans="11:12" x14ac:dyDescent="0.25">
      <c r="K2235" t="s">
        <v>17</v>
      </c>
      <c r="L2235" t="e">
        <f t="shared" si="34"/>
        <v>#DIV/0!</v>
      </c>
    </row>
    <row r="2236" spans="11:12" x14ac:dyDescent="0.25">
      <c r="K2236" t="s">
        <v>17</v>
      </c>
      <c r="L2236" t="e">
        <f t="shared" si="34"/>
        <v>#DIV/0!</v>
      </c>
    </row>
    <row r="2237" spans="11:12" x14ac:dyDescent="0.25">
      <c r="K2237" t="s">
        <v>17</v>
      </c>
      <c r="L2237" t="e">
        <f t="shared" si="34"/>
        <v>#DIV/0!</v>
      </c>
    </row>
    <row r="2238" spans="11:12" x14ac:dyDescent="0.25">
      <c r="K2238" t="s">
        <v>17</v>
      </c>
      <c r="L2238" t="e">
        <f t="shared" si="34"/>
        <v>#DIV/0!</v>
      </c>
    </row>
    <row r="2239" spans="11:12" x14ac:dyDescent="0.25">
      <c r="K2239" t="s">
        <v>17</v>
      </c>
      <c r="L2239" t="e">
        <f t="shared" si="34"/>
        <v>#DIV/0!</v>
      </c>
    </row>
    <row r="2240" spans="11:12" x14ac:dyDescent="0.25">
      <c r="K2240" t="s">
        <v>17</v>
      </c>
      <c r="L2240" t="e">
        <f t="shared" si="34"/>
        <v>#DIV/0!</v>
      </c>
    </row>
    <row r="2241" spans="11:12" x14ac:dyDescent="0.25">
      <c r="K2241" t="s">
        <v>17</v>
      </c>
      <c r="L2241" t="e">
        <f t="shared" si="34"/>
        <v>#DIV/0!</v>
      </c>
    </row>
    <row r="2242" spans="11:12" x14ac:dyDescent="0.25">
      <c r="K2242" t="s">
        <v>17</v>
      </c>
      <c r="L2242" t="e">
        <f t="shared" si="34"/>
        <v>#DIV/0!</v>
      </c>
    </row>
    <row r="2243" spans="11:12" x14ac:dyDescent="0.25">
      <c r="K2243" t="s">
        <v>17</v>
      </c>
      <c r="L2243" t="e">
        <f t="shared" ref="L2243:L2306" si="35">AVERAGE(G2243,H2243)</f>
        <v>#DIV/0!</v>
      </c>
    </row>
    <row r="2244" spans="11:12" x14ac:dyDescent="0.25">
      <c r="K2244" t="s">
        <v>17</v>
      </c>
      <c r="L2244" t="e">
        <f t="shared" si="35"/>
        <v>#DIV/0!</v>
      </c>
    </row>
    <row r="2245" spans="11:12" x14ac:dyDescent="0.25">
      <c r="K2245" t="s">
        <v>17</v>
      </c>
      <c r="L2245" t="e">
        <f t="shared" si="35"/>
        <v>#DIV/0!</v>
      </c>
    </row>
    <row r="2246" spans="11:12" x14ac:dyDescent="0.25">
      <c r="K2246" t="s">
        <v>17</v>
      </c>
      <c r="L2246" t="e">
        <f t="shared" si="35"/>
        <v>#DIV/0!</v>
      </c>
    </row>
    <row r="2247" spans="11:12" x14ac:dyDescent="0.25">
      <c r="K2247" t="s">
        <v>17</v>
      </c>
      <c r="L2247" t="e">
        <f t="shared" si="35"/>
        <v>#DIV/0!</v>
      </c>
    </row>
    <row r="2248" spans="11:12" x14ac:dyDescent="0.25">
      <c r="K2248" t="s">
        <v>17</v>
      </c>
      <c r="L2248" t="e">
        <f t="shared" si="35"/>
        <v>#DIV/0!</v>
      </c>
    </row>
    <row r="2249" spans="11:12" x14ac:dyDescent="0.25">
      <c r="K2249" t="s">
        <v>17</v>
      </c>
      <c r="L2249" t="e">
        <f t="shared" si="35"/>
        <v>#DIV/0!</v>
      </c>
    </row>
    <row r="2250" spans="11:12" x14ac:dyDescent="0.25">
      <c r="K2250" t="s">
        <v>17</v>
      </c>
      <c r="L2250" t="e">
        <f t="shared" si="35"/>
        <v>#DIV/0!</v>
      </c>
    </row>
    <row r="2251" spans="11:12" x14ac:dyDescent="0.25">
      <c r="K2251" t="s">
        <v>17</v>
      </c>
      <c r="L2251" t="e">
        <f t="shared" si="35"/>
        <v>#DIV/0!</v>
      </c>
    </row>
    <row r="2252" spans="11:12" x14ac:dyDescent="0.25">
      <c r="K2252" t="s">
        <v>17</v>
      </c>
      <c r="L2252" t="e">
        <f t="shared" si="35"/>
        <v>#DIV/0!</v>
      </c>
    </row>
    <row r="2253" spans="11:12" x14ac:dyDescent="0.25">
      <c r="K2253" t="s">
        <v>17</v>
      </c>
      <c r="L2253" t="e">
        <f t="shared" si="35"/>
        <v>#DIV/0!</v>
      </c>
    </row>
    <row r="2254" spans="11:12" x14ac:dyDescent="0.25">
      <c r="K2254" t="s">
        <v>17</v>
      </c>
      <c r="L2254" t="e">
        <f t="shared" si="35"/>
        <v>#DIV/0!</v>
      </c>
    </row>
    <row r="2255" spans="11:12" x14ac:dyDescent="0.25">
      <c r="K2255" t="s">
        <v>17</v>
      </c>
      <c r="L2255" t="e">
        <f t="shared" si="35"/>
        <v>#DIV/0!</v>
      </c>
    </row>
    <row r="2256" spans="11:12" x14ac:dyDescent="0.25">
      <c r="K2256" t="s">
        <v>17</v>
      </c>
      <c r="L2256" t="e">
        <f t="shared" si="35"/>
        <v>#DIV/0!</v>
      </c>
    </row>
    <row r="2257" spans="11:12" x14ac:dyDescent="0.25">
      <c r="K2257" t="s">
        <v>17</v>
      </c>
      <c r="L2257" t="e">
        <f t="shared" si="35"/>
        <v>#DIV/0!</v>
      </c>
    </row>
    <row r="2258" spans="11:12" x14ac:dyDescent="0.25">
      <c r="K2258" t="s">
        <v>17</v>
      </c>
      <c r="L2258" t="e">
        <f t="shared" si="35"/>
        <v>#DIV/0!</v>
      </c>
    </row>
    <row r="2259" spans="11:12" x14ac:dyDescent="0.25">
      <c r="K2259" t="s">
        <v>17</v>
      </c>
      <c r="L2259" t="e">
        <f t="shared" si="35"/>
        <v>#DIV/0!</v>
      </c>
    </row>
    <row r="2260" spans="11:12" x14ac:dyDescent="0.25">
      <c r="K2260" t="s">
        <v>17</v>
      </c>
      <c r="L2260" t="e">
        <f t="shared" si="35"/>
        <v>#DIV/0!</v>
      </c>
    </row>
    <row r="2261" spans="11:12" x14ac:dyDescent="0.25">
      <c r="K2261" t="s">
        <v>17</v>
      </c>
      <c r="L2261" t="e">
        <f t="shared" si="35"/>
        <v>#DIV/0!</v>
      </c>
    </row>
    <row r="2262" spans="11:12" x14ac:dyDescent="0.25">
      <c r="K2262" t="s">
        <v>17</v>
      </c>
      <c r="L2262" t="e">
        <f t="shared" si="35"/>
        <v>#DIV/0!</v>
      </c>
    </row>
    <row r="2263" spans="11:12" x14ac:dyDescent="0.25">
      <c r="K2263" t="s">
        <v>17</v>
      </c>
      <c r="L2263" t="e">
        <f t="shared" si="35"/>
        <v>#DIV/0!</v>
      </c>
    </row>
    <row r="2264" spans="11:12" x14ac:dyDescent="0.25">
      <c r="K2264" t="s">
        <v>17</v>
      </c>
      <c r="L2264" t="e">
        <f t="shared" si="35"/>
        <v>#DIV/0!</v>
      </c>
    </row>
    <row r="2265" spans="11:12" x14ac:dyDescent="0.25">
      <c r="K2265" t="s">
        <v>17</v>
      </c>
      <c r="L2265" t="e">
        <f t="shared" si="35"/>
        <v>#DIV/0!</v>
      </c>
    </row>
    <row r="2266" spans="11:12" x14ac:dyDescent="0.25">
      <c r="K2266" t="s">
        <v>17</v>
      </c>
      <c r="L2266" t="e">
        <f t="shared" si="35"/>
        <v>#DIV/0!</v>
      </c>
    </row>
    <row r="2267" spans="11:12" x14ac:dyDescent="0.25">
      <c r="K2267" t="s">
        <v>17</v>
      </c>
      <c r="L2267" t="e">
        <f t="shared" si="35"/>
        <v>#DIV/0!</v>
      </c>
    </row>
    <row r="2268" spans="11:12" x14ac:dyDescent="0.25">
      <c r="K2268" t="s">
        <v>17</v>
      </c>
      <c r="L2268" t="e">
        <f t="shared" si="35"/>
        <v>#DIV/0!</v>
      </c>
    </row>
    <row r="2269" spans="11:12" x14ac:dyDescent="0.25">
      <c r="K2269" t="s">
        <v>17</v>
      </c>
      <c r="L2269" t="e">
        <f t="shared" si="35"/>
        <v>#DIV/0!</v>
      </c>
    </row>
    <row r="2270" spans="11:12" x14ac:dyDescent="0.25">
      <c r="K2270" t="s">
        <v>17</v>
      </c>
      <c r="L2270" t="e">
        <f t="shared" si="35"/>
        <v>#DIV/0!</v>
      </c>
    </row>
    <row r="2271" spans="11:12" x14ac:dyDescent="0.25">
      <c r="K2271" t="s">
        <v>17</v>
      </c>
      <c r="L2271" t="e">
        <f t="shared" si="35"/>
        <v>#DIV/0!</v>
      </c>
    </row>
    <row r="2272" spans="11:12" x14ac:dyDescent="0.25">
      <c r="K2272" t="s">
        <v>17</v>
      </c>
      <c r="L2272" t="e">
        <f t="shared" si="35"/>
        <v>#DIV/0!</v>
      </c>
    </row>
    <row r="2273" spans="11:12" x14ac:dyDescent="0.25">
      <c r="K2273" t="s">
        <v>17</v>
      </c>
      <c r="L2273" t="e">
        <f t="shared" si="35"/>
        <v>#DIV/0!</v>
      </c>
    </row>
    <row r="2274" spans="11:12" x14ac:dyDescent="0.25">
      <c r="K2274" t="s">
        <v>17</v>
      </c>
      <c r="L2274" t="e">
        <f t="shared" si="35"/>
        <v>#DIV/0!</v>
      </c>
    </row>
    <row r="2275" spans="11:12" x14ac:dyDescent="0.25">
      <c r="K2275" t="s">
        <v>17</v>
      </c>
      <c r="L2275" t="e">
        <f t="shared" si="35"/>
        <v>#DIV/0!</v>
      </c>
    </row>
    <row r="2276" spans="11:12" x14ac:dyDescent="0.25">
      <c r="K2276" t="s">
        <v>17</v>
      </c>
      <c r="L2276" t="e">
        <f t="shared" si="35"/>
        <v>#DIV/0!</v>
      </c>
    </row>
    <row r="2277" spans="11:12" x14ac:dyDescent="0.25">
      <c r="K2277" t="s">
        <v>17</v>
      </c>
      <c r="L2277" t="e">
        <f t="shared" si="35"/>
        <v>#DIV/0!</v>
      </c>
    </row>
    <row r="2278" spans="11:12" x14ac:dyDescent="0.25">
      <c r="K2278" t="s">
        <v>17</v>
      </c>
      <c r="L2278" t="e">
        <f t="shared" si="35"/>
        <v>#DIV/0!</v>
      </c>
    </row>
    <row r="2279" spans="11:12" x14ac:dyDescent="0.25">
      <c r="K2279" t="s">
        <v>17</v>
      </c>
      <c r="L2279" t="e">
        <f t="shared" si="35"/>
        <v>#DIV/0!</v>
      </c>
    </row>
    <row r="2280" spans="11:12" x14ac:dyDescent="0.25">
      <c r="K2280" t="s">
        <v>17</v>
      </c>
      <c r="L2280" t="e">
        <f t="shared" si="35"/>
        <v>#DIV/0!</v>
      </c>
    </row>
    <row r="2281" spans="11:12" x14ac:dyDescent="0.25">
      <c r="K2281" t="s">
        <v>17</v>
      </c>
      <c r="L2281" t="e">
        <f t="shared" si="35"/>
        <v>#DIV/0!</v>
      </c>
    </row>
    <row r="2282" spans="11:12" x14ac:dyDescent="0.25">
      <c r="K2282" t="s">
        <v>17</v>
      </c>
      <c r="L2282" t="e">
        <f t="shared" si="35"/>
        <v>#DIV/0!</v>
      </c>
    </row>
    <row r="2283" spans="11:12" x14ac:dyDescent="0.25">
      <c r="K2283" t="s">
        <v>17</v>
      </c>
      <c r="L2283" t="e">
        <f t="shared" si="35"/>
        <v>#DIV/0!</v>
      </c>
    </row>
    <row r="2284" spans="11:12" x14ac:dyDescent="0.25">
      <c r="K2284" t="s">
        <v>17</v>
      </c>
      <c r="L2284" t="e">
        <f t="shared" si="35"/>
        <v>#DIV/0!</v>
      </c>
    </row>
    <row r="2285" spans="11:12" x14ac:dyDescent="0.25">
      <c r="K2285" t="s">
        <v>17</v>
      </c>
      <c r="L2285" t="e">
        <f t="shared" si="35"/>
        <v>#DIV/0!</v>
      </c>
    </row>
    <row r="2286" spans="11:12" x14ac:dyDescent="0.25">
      <c r="K2286" t="s">
        <v>17</v>
      </c>
      <c r="L2286" t="e">
        <f t="shared" si="35"/>
        <v>#DIV/0!</v>
      </c>
    </row>
    <row r="2287" spans="11:12" x14ac:dyDescent="0.25">
      <c r="K2287" t="s">
        <v>17</v>
      </c>
      <c r="L2287" t="e">
        <f t="shared" si="35"/>
        <v>#DIV/0!</v>
      </c>
    </row>
    <row r="2288" spans="11:12" x14ac:dyDescent="0.25">
      <c r="K2288" t="s">
        <v>17</v>
      </c>
      <c r="L2288" t="e">
        <f t="shared" si="35"/>
        <v>#DIV/0!</v>
      </c>
    </row>
    <row r="2289" spans="11:12" x14ac:dyDescent="0.25">
      <c r="K2289" t="s">
        <v>17</v>
      </c>
      <c r="L2289" t="e">
        <f t="shared" si="35"/>
        <v>#DIV/0!</v>
      </c>
    </row>
    <row r="2290" spans="11:12" x14ac:dyDescent="0.25">
      <c r="K2290" t="s">
        <v>17</v>
      </c>
      <c r="L2290" t="e">
        <f t="shared" si="35"/>
        <v>#DIV/0!</v>
      </c>
    </row>
    <row r="2291" spans="11:12" x14ac:dyDescent="0.25">
      <c r="K2291" t="s">
        <v>17</v>
      </c>
      <c r="L2291" t="e">
        <f t="shared" si="35"/>
        <v>#DIV/0!</v>
      </c>
    </row>
    <row r="2292" spans="11:12" x14ac:dyDescent="0.25">
      <c r="K2292" t="s">
        <v>17</v>
      </c>
      <c r="L2292" t="e">
        <f t="shared" si="35"/>
        <v>#DIV/0!</v>
      </c>
    </row>
    <row r="2293" spans="11:12" x14ac:dyDescent="0.25">
      <c r="K2293" t="s">
        <v>17</v>
      </c>
      <c r="L2293" t="e">
        <f t="shared" si="35"/>
        <v>#DIV/0!</v>
      </c>
    </row>
    <row r="2294" spans="11:12" x14ac:dyDescent="0.25">
      <c r="K2294" t="s">
        <v>17</v>
      </c>
      <c r="L2294" t="e">
        <f t="shared" si="35"/>
        <v>#DIV/0!</v>
      </c>
    </row>
    <row r="2295" spans="11:12" x14ac:dyDescent="0.25">
      <c r="K2295" t="s">
        <v>17</v>
      </c>
      <c r="L2295" t="e">
        <f t="shared" si="35"/>
        <v>#DIV/0!</v>
      </c>
    </row>
    <row r="2296" spans="11:12" x14ac:dyDescent="0.25">
      <c r="K2296" t="s">
        <v>17</v>
      </c>
      <c r="L2296" t="e">
        <f t="shared" si="35"/>
        <v>#DIV/0!</v>
      </c>
    </row>
    <row r="2297" spans="11:12" x14ac:dyDescent="0.25">
      <c r="K2297" t="s">
        <v>17</v>
      </c>
      <c r="L2297" t="e">
        <f t="shared" si="35"/>
        <v>#DIV/0!</v>
      </c>
    </row>
    <row r="2298" spans="11:12" x14ac:dyDescent="0.25">
      <c r="K2298" t="s">
        <v>17</v>
      </c>
      <c r="L2298" t="e">
        <f t="shared" si="35"/>
        <v>#DIV/0!</v>
      </c>
    </row>
    <row r="2299" spans="11:12" x14ac:dyDescent="0.25">
      <c r="K2299" t="s">
        <v>17</v>
      </c>
      <c r="L2299" t="e">
        <f t="shared" si="35"/>
        <v>#DIV/0!</v>
      </c>
    </row>
    <row r="2300" spans="11:12" x14ac:dyDescent="0.25">
      <c r="K2300" t="s">
        <v>17</v>
      </c>
      <c r="L2300" t="e">
        <f t="shared" si="35"/>
        <v>#DIV/0!</v>
      </c>
    </row>
    <row r="2301" spans="11:12" x14ac:dyDescent="0.25">
      <c r="K2301" t="s">
        <v>17</v>
      </c>
      <c r="L2301" t="e">
        <f t="shared" si="35"/>
        <v>#DIV/0!</v>
      </c>
    </row>
    <row r="2302" spans="11:12" x14ac:dyDescent="0.25">
      <c r="K2302" t="s">
        <v>17</v>
      </c>
      <c r="L2302" t="e">
        <f t="shared" si="35"/>
        <v>#DIV/0!</v>
      </c>
    </row>
    <row r="2303" spans="11:12" x14ac:dyDescent="0.25">
      <c r="K2303" t="s">
        <v>17</v>
      </c>
      <c r="L2303" t="e">
        <f t="shared" si="35"/>
        <v>#DIV/0!</v>
      </c>
    </row>
    <row r="2304" spans="11:12" x14ac:dyDescent="0.25">
      <c r="K2304" t="s">
        <v>17</v>
      </c>
      <c r="L2304" t="e">
        <f t="shared" si="35"/>
        <v>#DIV/0!</v>
      </c>
    </row>
    <row r="2305" spans="11:12" x14ac:dyDescent="0.25">
      <c r="K2305" t="s">
        <v>17</v>
      </c>
      <c r="L2305" t="e">
        <f t="shared" si="35"/>
        <v>#DIV/0!</v>
      </c>
    </row>
    <row r="2306" spans="11:12" x14ac:dyDescent="0.25">
      <c r="K2306" t="s">
        <v>17</v>
      </c>
      <c r="L2306" t="e">
        <f t="shared" si="35"/>
        <v>#DIV/0!</v>
      </c>
    </row>
    <row r="2307" spans="11:12" x14ac:dyDescent="0.25">
      <c r="K2307" t="s">
        <v>17</v>
      </c>
      <c r="L2307" t="e">
        <f t="shared" ref="L2307:L2370" si="36">AVERAGE(G2307,H2307)</f>
        <v>#DIV/0!</v>
      </c>
    </row>
    <row r="2308" spans="11:12" x14ac:dyDescent="0.25">
      <c r="K2308" t="s">
        <v>17</v>
      </c>
      <c r="L2308" t="e">
        <f t="shared" si="36"/>
        <v>#DIV/0!</v>
      </c>
    </row>
    <row r="2309" spans="11:12" x14ac:dyDescent="0.25">
      <c r="K2309" t="s">
        <v>17</v>
      </c>
      <c r="L2309" t="e">
        <f t="shared" si="36"/>
        <v>#DIV/0!</v>
      </c>
    </row>
    <row r="2310" spans="11:12" x14ac:dyDescent="0.25">
      <c r="K2310" t="s">
        <v>17</v>
      </c>
      <c r="L2310" t="e">
        <f t="shared" si="36"/>
        <v>#DIV/0!</v>
      </c>
    </row>
    <row r="2311" spans="11:12" x14ac:dyDescent="0.25">
      <c r="K2311" t="s">
        <v>17</v>
      </c>
      <c r="L2311" t="e">
        <f t="shared" si="36"/>
        <v>#DIV/0!</v>
      </c>
    </row>
    <row r="2312" spans="11:12" x14ac:dyDescent="0.25">
      <c r="K2312" t="s">
        <v>17</v>
      </c>
      <c r="L2312" t="e">
        <f t="shared" si="36"/>
        <v>#DIV/0!</v>
      </c>
    </row>
    <row r="2313" spans="11:12" x14ac:dyDescent="0.25">
      <c r="K2313" t="s">
        <v>17</v>
      </c>
      <c r="L2313" t="e">
        <f t="shared" si="36"/>
        <v>#DIV/0!</v>
      </c>
    </row>
    <row r="2314" spans="11:12" x14ac:dyDescent="0.25">
      <c r="K2314" t="s">
        <v>17</v>
      </c>
      <c r="L2314" t="e">
        <f t="shared" si="36"/>
        <v>#DIV/0!</v>
      </c>
    </row>
    <row r="2315" spans="11:12" x14ac:dyDescent="0.25">
      <c r="K2315" t="s">
        <v>17</v>
      </c>
      <c r="L2315" t="e">
        <f t="shared" si="36"/>
        <v>#DIV/0!</v>
      </c>
    </row>
    <row r="2316" spans="11:12" x14ac:dyDescent="0.25">
      <c r="K2316" t="s">
        <v>17</v>
      </c>
      <c r="L2316" t="e">
        <f t="shared" si="36"/>
        <v>#DIV/0!</v>
      </c>
    </row>
    <row r="2317" spans="11:12" x14ac:dyDescent="0.25">
      <c r="K2317" t="s">
        <v>17</v>
      </c>
      <c r="L2317" t="e">
        <f t="shared" si="36"/>
        <v>#DIV/0!</v>
      </c>
    </row>
    <row r="2318" spans="11:12" x14ac:dyDescent="0.25">
      <c r="K2318" t="s">
        <v>17</v>
      </c>
      <c r="L2318" t="e">
        <f t="shared" si="36"/>
        <v>#DIV/0!</v>
      </c>
    </row>
    <row r="2319" spans="11:12" x14ac:dyDescent="0.25">
      <c r="K2319" t="s">
        <v>17</v>
      </c>
      <c r="L2319" t="e">
        <f t="shared" si="36"/>
        <v>#DIV/0!</v>
      </c>
    </row>
    <row r="2320" spans="11:12" x14ac:dyDescent="0.25">
      <c r="K2320" t="s">
        <v>17</v>
      </c>
      <c r="L2320" t="e">
        <f t="shared" si="36"/>
        <v>#DIV/0!</v>
      </c>
    </row>
    <row r="2321" spans="11:12" x14ac:dyDescent="0.25">
      <c r="K2321" t="s">
        <v>17</v>
      </c>
      <c r="L2321" t="e">
        <f t="shared" si="36"/>
        <v>#DIV/0!</v>
      </c>
    </row>
    <row r="2322" spans="11:12" x14ac:dyDescent="0.25">
      <c r="K2322" t="s">
        <v>17</v>
      </c>
      <c r="L2322" t="e">
        <f t="shared" si="36"/>
        <v>#DIV/0!</v>
      </c>
    </row>
    <row r="2323" spans="11:12" x14ac:dyDescent="0.25">
      <c r="K2323" t="s">
        <v>17</v>
      </c>
      <c r="L2323" t="e">
        <f t="shared" si="36"/>
        <v>#DIV/0!</v>
      </c>
    </row>
    <row r="2324" spans="11:12" x14ac:dyDescent="0.25">
      <c r="K2324" t="s">
        <v>17</v>
      </c>
      <c r="L2324" t="e">
        <f t="shared" si="36"/>
        <v>#DIV/0!</v>
      </c>
    </row>
    <row r="2325" spans="11:12" x14ac:dyDescent="0.25">
      <c r="K2325" t="s">
        <v>17</v>
      </c>
      <c r="L2325" t="e">
        <f t="shared" si="36"/>
        <v>#DIV/0!</v>
      </c>
    </row>
    <row r="2326" spans="11:12" x14ac:dyDescent="0.25">
      <c r="K2326" t="s">
        <v>17</v>
      </c>
      <c r="L2326" t="e">
        <f t="shared" si="36"/>
        <v>#DIV/0!</v>
      </c>
    </row>
    <row r="2327" spans="11:12" x14ac:dyDescent="0.25">
      <c r="K2327" t="s">
        <v>17</v>
      </c>
      <c r="L2327" t="e">
        <f t="shared" si="36"/>
        <v>#DIV/0!</v>
      </c>
    </row>
    <row r="2328" spans="11:12" x14ac:dyDescent="0.25">
      <c r="K2328" t="s">
        <v>17</v>
      </c>
      <c r="L2328" t="e">
        <f t="shared" si="36"/>
        <v>#DIV/0!</v>
      </c>
    </row>
    <row r="2329" spans="11:12" x14ac:dyDescent="0.25">
      <c r="K2329" t="s">
        <v>17</v>
      </c>
      <c r="L2329" t="e">
        <f t="shared" si="36"/>
        <v>#DIV/0!</v>
      </c>
    </row>
    <row r="2330" spans="11:12" x14ac:dyDescent="0.25">
      <c r="K2330" t="s">
        <v>17</v>
      </c>
      <c r="L2330" t="e">
        <f t="shared" si="36"/>
        <v>#DIV/0!</v>
      </c>
    </row>
    <row r="2331" spans="11:12" x14ac:dyDescent="0.25">
      <c r="K2331" t="s">
        <v>17</v>
      </c>
      <c r="L2331" t="e">
        <f t="shared" si="36"/>
        <v>#DIV/0!</v>
      </c>
    </row>
    <row r="2332" spans="11:12" x14ac:dyDescent="0.25">
      <c r="K2332" t="s">
        <v>17</v>
      </c>
      <c r="L2332" t="e">
        <f t="shared" si="36"/>
        <v>#DIV/0!</v>
      </c>
    </row>
    <row r="2333" spans="11:12" x14ac:dyDescent="0.25">
      <c r="K2333" t="s">
        <v>17</v>
      </c>
      <c r="L2333" t="e">
        <f t="shared" si="36"/>
        <v>#DIV/0!</v>
      </c>
    </row>
    <row r="2334" spans="11:12" x14ac:dyDescent="0.25">
      <c r="K2334" t="s">
        <v>17</v>
      </c>
      <c r="L2334" t="e">
        <f t="shared" si="36"/>
        <v>#DIV/0!</v>
      </c>
    </row>
    <row r="2335" spans="11:12" x14ac:dyDescent="0.25">
      <c r="K2335" t="s">
        <v>17</v>
      </c>
      <c r="L2335" t="e">
        <f t="shared" si="36"/>
        <v>#DIV/0!</v>
      </c>
    </row>
    <row r="2336" spans="11:12" x14ac:dyDescent="0.25">
      <c r="K2336" t="s">
        <v>17</v>
      </c>
      <c r="L2336" t="e">
        <f t="shared" si="36"/>
        <v>#DIV/0!</v>
      </c>
    </row>
    <row r="2337" spans="11:12" x14ac:dyDescent="0.25">
      <c r="K2337" t="s">
        <v>17</v>
      </c>
      <c r="L2337" t="e">
        <f t="shared" si="36"/>
        <v>#DIV/0!</v>
      </c>
    </row>
    <row r="2338" spans="11:12" x14ac:dyDescent="0.25">
      <c r="K2338" t="s">
        <v>17</v>
      </c>
      <c r="L2338" t="e">
        <f t="shared" si="36"/>
        <v>#DIV/0!</v>
      </c>
    </row>
    <row r="2339" spans="11:12" x14ac:dyDescent="0.25">
      <c r="K2339" t="s">
        <v>17</v>
      </c>
      <c r="L2339" t="e">
        <f t="shared" si="36"/>
        <v>#DIV/0!</v>
      </c>
    </row>
    <row r="2340" spans="11:12" x14ac:dyDescent="0.25">
      <c r="K2340" t="s">
        <v>17</v>
      </c>
      <c r="L2340" t="e">
        <f t="shared" si="36"/>
        <v>#DIV/0!</v>
      </c>
    </row>
    <row r="2341" spans="11:12" x14ac:dyDescent="0.25">
      <c r="K2341" t="s">
        <v>17</v>
      </c>
      <c r="L2341" t="e">
        <f t="shared" si="36"/>
        <v>#DIV/0!</v>
      </c>
    </row>
    <row r="2342" spans="11:12" x14ac:dyDescent="0.25">
      <c r="K2342" t="s">
        <v>17</v>
      </c>
      <c r="L2342" t="e">
        <f t="shared" si="36"/>
        <v>#DIV/0!</v>
      </c>
    </row>
    <row r="2343" spans="11:12" x14ac:dyDescent="0.25">
      <c r="K2343" t="s">
        <v>17</v>
      </c>
      <c r="L2343" t="e">
        <f t="shared" si="36"/>
        <v>#DIV/0!</v>
      </c>
    </row>
    <row r="2344" spans="11:12" x14ac:dyDescent="0.25">
      <c r="K2344" t="s">
        <v>17</v>
      </c>
      <c r="L2344" t="e">
        <f t="shared" si="36"/>
        <v>#DIV/0!</v>
      </c>
    </row>
    <row r="2345" spans="11:12" x14ac:dyDescent="0.25">
      <c r="K2345" t="s">
        <v>17</v>
      </c>
      <c r="L2345" t="e">
        <f t="shared" si="36"/>
        <v>#DIV/0!</v>
      </c>
    </row>
    <row r="2346" spans="11:12" x14ac:dyDescent="0.25">
      <c r="K2346" t="s">
        <v>17</v>
      </c>
      <c r="L2346" t="e">
        <f t="shared" si="36"/>
        <v>#DIV/0!</v>
      </c>
    </row>
    <row r="2347" spans="11:12" x14ac:dyDescent="0.25">
      <c r="K2347" t="s">
        <v>17</v>
      </c>
      <c r="L2347" t="e">
        <f t="shared" si="36"/>
        <v>#DIV/0!</v>
      </c>
    </row>
    <row r="2348" spans="11:12" x14ac:dyDescent="0.25">
      <c r="K2348" t="s">
        <v>17</v>
      </c>
      <c r="L2348" t="e">
        <f t="shared" si="36"/>
        <v>#DIV/0!</v>
      </c>
    </row>
    <row r="2349" spans="11:12" x14ac:dyDescent="0.25">
      <c r="K2349" t="s">
        <v>17</v>
      </c>
      <c r="L2349" t="e">
        <f t="shared" si="36"/>
        <v>#DIV/0!</v>
      </c>
    </row>
    <row r="2350" spans="11:12" x14ac:dyDescent="0.25">
      <c r="K2350" t="s">
        <v>17</v>
      </c>
      <c r="L2350" t="e">
        <f t="shared" si="36"/>
        <v>#DIV/0!</v>
      </c>
    </row>
    <row r="2351" spans="11:12" x14ac:dyDescent="0.25">
      <c r="K2351" t="s">
        <v>17</v>
      </c>
      <c r="L2351" t="e">
        <f t="shared" si="36"/>
        <v>#DIV/0!</v>
      </c>
    </row>
    <row r="2352" spans="11:12" x14ac:dyDescent="0.25">
      <c r="K2352" t="s">
        <v>17</v>
      </c>
      <c r="L2352" t="e">
        <f t="shared" si="36"/>
        <v>#DIV/0!</v>
      </c>
    </row>
    <row r="2353" spans="11:12" x14ac:dyDescent="0.25">
      <c r="K2353" t="s">
        <v>17</v>
      </c>
      <c r="L2353" t="e">
        <f t="shared" si="36"/>
        <v>#DIV/0!</v>
      </c>
    </row>
    <row r="2354" spans="11:12" x14ac:dyDescent="0.25">
      <c r="K2354" t="s">
        <v>17</v>
      </c>
      <c r="L2354" t="e">
        <f t="shared" si="36"/>
        <v>#DIV/0!</v>
      </c>
    </row>
    <row r="2355" spans="11:12" x14ac:dyDescent="0.25">
      <c r="K2355" t="s">
        <v>17</v>
      </c>
      <c r="L2355" t="e">
        <f t="shared" si="36"/>
        <v>#DIV/0!</v>
      </c>
    </row>
    <row r="2356" spans="11:12" x14ac:dyDescent="0.25">
      <c r="K2356" t="s">
        <v>17</v>
      </c>
      <c r="L2356" t="e">
        <f t="shared" si="36"/>
        <v>#DIV/0!</v>
      </c>
    </row>
    <row r="2357" spans="11:12" x14ac:dyDescent="0.25">
      <c r="K2357" t="s">
        <v>17</v>
      </c>
      <c r="L2357" t="e">
        <f t="shared" si="36"/>
        <v>#DIV/0!</v>
      </c>
    </row>
    <row r="2358" spans="11:12" x14ac:dyDescent="0.25">
      <c r="K2358" t="s">
        <v>17</v>
      </c>
      <c r="L2358" t="e">
        <f t="shared" si="36"/>
        <v>#DIV/0!</v>
      </c>
    </row>
    <row r="2359" spans="11:12" x14ac:dyDescent="0.25">
      <c r="K2359" t="s">
        <v>17</v>
      </c>
      <c r="L2359" t="e">
        <f t="shared" si="36"/>
        <v>#DIV/0!</v>
      </c>
    </row>
    <row r="2360" spans="11:12" x14ac:dyDescent="0.25">
      <c r="K2360" t="s">
        <v>17</v>
      </c>
      <c r="L2360" t="e">
        <f t="shared" si="36"/>
        <v>#DIV/0!</v>
      </c>
    </row>
    <row r="2361" spans="11:12" x14ac:dyDescent="0.25">
      <c r="K2361" t="s">
        <v>17</v>
      </c>
      <c r="L2361" t="e">
        <f t="shared" si="36"/>
        <v>#DIV/0!</v>
      </c>
    </row>
    <row r="2362" spans="11:12" x14ac:dyDescent="0.25">
      <c r="K2362" t="s">
        <v>17</v>
      </c>
      <c r="L2362" t="e">
        <f t="shared" si="36"/>
        <v>#DIV/0!</v>
      </c>
    </row>
    <row r="2363" spans="11:12" x14ac:dyDescent="0.25">
      <c r="K2363" t="s">
        <v>17</v>
      </c>
      <c r="L2363" t="e">
        <f t="shared" si="36"/>
        <v>#DIV/0!</v>
      </c>
    </row>
    <row r="2364" spans="11:12" x14ac:dyDescent="0.25">
      <c r="K2364" t="s">
        <v>17</v>
      </c>
      <c r="L2364" t="e">
        <f t="shared" si="36"/>
        <v>#DIV/0!</v>
      </c>
    </row>
    <row r="2365" spans="11:12" x14ac:dyDescent="0.25">
      <c r="K2365" t="s">
        <v>17</v>
      </c>
      <c r="L2365" t="e">
        <f t="shared" si="36"/>
        <v>#DIV/0!</v>
      </c>
    </row>
    <row r="2366" spans="11:12" x14ac:dyDescent="0.25">
      <c r="K2366" t="s">
        <v>17</v>
      </c>
      <c r="L2366" t="e">
        <f t="shared" si="36"/>
        <v>#DIV/0!</v>
      </c>
    </row>
    <row r="2367" spans="11:12" x14ac:dyDescent="0.25">
      <c r="K2367" t="s">
        <v>17</v>
      </c>
      <c r="L2367" t="e">
        <f t="shared" si="36"/>
        <v>#DIV/0!</v>
      </c>
    </row>
    <row r="2368" spans="11:12" x14ac:dyDescent="0.25">
      <c r="K2368" t="s">
        <v>17</v>
      </c>
      <c r="L2368" t="e">
        <f t="shared" si="36"/>
        <v>#DIV/0!</v>
      </c>
    </row>
    <row r="2369" spans="11:12" x14ac:dyDescent="0.25">
      <c r="K2369" t="s">
        <v>17</v>
      </c>
      <c r="L2369" t="e">
        <f t="shared" si="36"/>
        <v>#DIV/0!</v>
      </c>
    </row>
    <row r="2370" spans="11:12" x14ac:dyDescent="0.25">
      <c r="K2370" t="s">
        <v>17</v>
      </c>
      <c r="L2370" t="e">
        <f t="shared" si="36"/>
        <v>#DIV/0!</v>
      </c>
    </row>
    <row r="2371" spans="11:12" x14ac:dyDescent="0.25">
      <c r="K2371" t="s">
        <v>17</v>
      </c>
      <c r="L2371" t="e">
        <f t="shared" ref="L2371:L2434" si="37">AVERAGE(G2371,H2371)</f>
        <v>#DIV/0!</v>
      </c>
    </row>
    <row r="2372" spans="11:12" x14ac:dyDescent="0.25">
      <c r="K2372" t="s">
        <v>17</v>
      </c>
      <c r="L2372" t="e">
        <f t="shared" si="37"/>
        <v>#DIV/0!</v>
      </c>
    </row>
    <row r="2373" spans="11:12" x14ac:dyDescent="0.25">
      <c r="K2373" t="s">
        <v>17</v>
      </c>
      <c r="L2373" t="e">
        <f t="shared" si="37"/>
        <v>#DIV/0!</v>
      </c>
    </row>
    <row r="2374" spans="11:12" x14ac:dyDescent="0.25">
      <c r="K2374" t="s">
        <v>17</v>
      </c>
      <c r="L2374" t="e">
        <f t="shared" si="37"/>
        <v>#DIV/0!</v>
      </c>
    </row>
    <row r="2375" spans="11:12" x14ac:dyDescent="0.25">
      <c r="K2375" t="s">
        <v>17</v>
      </c>
      <c r="L2375" t="e">
        <f t="shared" si="37"/>
        <v>#DIV/0!</v>
      </c>
    </row>
    <row r="2376" spans="11:12" x14ac:dyDescent="0.25">
      <c r="K2376" t="s">
        <v>17</v>
      </c>
      <c r="L2376" t="e">
        <f t="shared" si="37"/>
        <v>#DIV/0!</v>
      </c>
    </row>
    <row r="2377" spans="11:12" x14ac:dyDescent="0.25">
      <c r="K2377" t="s">
        <v>17</v>
      </c>
      <c r="L2377" t="e">
        <f t="shared" si="37"/>
        <v>#DIV/0!</v>
      </c>
    </row>
    <row r="2378" spans="11:12" x14ac:dyDescent="0.25">
      <c r="K2378" t="s">
        <v>17</v>
      </c>
      <c r="L2378" t="e">
        <f t="shared" si="37"/>
        <v>#DIV/0!</v>
      </c>
    </row>
    <row r="2379" spans="11:12" x14ac:dyDescent="0.25">
      <c r="K2379" t="s">
        <v>17</v>
      </c>
      <c r="L2379" t="e">
        <f t="shared" si="37"/>
        <v>#DIV/0!</v>
      </c>
    </row>
    <row r="2380" spans="11:12" x14ac:dyDescent="0.25">
      <c r="K2380" t="s">
        <v>17</v>
      </c>
      <c r="L2380" t="e">
        <f t="shared" si="37"/>
        <v>#DIV/0!</v>
      </c>
    </row>
    <row r="2381" spans="11:12" x14ac:dyDescent="0.25">
      <c r="K2381" t="s">
        <v>17</v>
      </c>
      <c r="L2381" t="e">
        <f t="shared" si="37"/>
        <v>#DIV/0!</v>
      </c>
    </row>
    <row r="2382" spans="11:12" x14ac:dyDescent="0.25">
      <c r="K2382" t="s">
        <v>17</v>
      </c>
      <c r="L2382" t="e">
        <f t="shared" si="37"/>
        <v>#DIV/0!</v>
      </c>
    </row>
    <row r="2383" spans="11:12" x14ac:dyDescent="0.25">
      <c r="K2383" t="s">
        <v>17</v>
      </c>
      <c r="L2383" t="e">
        <f t="shared" si="37"/>
        <v>#DIV/0!</v>
      </c>
    </row>
    <row r="2384" spans="11:12" x14ac:dyDescent="0.25">
      <c r="K2384" t="s">
        <v>17</v>
      </c>
      <c r="L2384" t="e">
        <f t="shared" si="37"/>
        <v>#DIV/0!</v>
      </c>
    </row>
    <row r="2385" spans="11:12" x14ac:dyDescent="0.25">
      <c r="K2385" t="s">
        <v>17</v>
      </c>
      <c r="L2385" t="e">
        <f t="shared" si="37"/>
        <v>#DIV/0!</v>
      </c>
    </row>
    <row r="2386" spans="11:12" x14ac:dyDescent="0.25">
      <c r="K2386" t="s">
        <v>17</v>
      </c>
      <c r="L2386" t="e">
        <f t="shared" si="37"/>
        <v>#DIV/0!</v>
      </c>
    </row>
    <row r="2387" spans="11:12" x14ac:dyDescent="0.25">
      <c r="K2387" t="s">
        <v>17</v>
      </c>
      <c r="L2387" t="e">
        <f t="shared" si="37"/>
        <v>#DIV/0!</v>
      </c>
    </row>
    <row r="2388" spans="11:12" x14ac:dyDescent="0.25">
      <c r="K2388" t="s">
        <v>17</v>
      </c>
      <c r="L2388" t="e">
        <f t="shared" si="37"/>
        <v>#DIV/0!</v>
      </c>
    </row>
    <row r="2389" spans="11:12" x14ac:dyDescent="0.25">
      <c r="K2389" t="s">
        <v>17</v>
      </c>
      <c r="L2389" t="e">
        <f t="shared" si="37"/>
        <v>#DIV/0!</v>
      </c>
    </row>
    <row r="2390" spans="11:12" x14ac:dyDescent="0.25">
      <c r="K2390" t="s">
        <v>17</v>
      </c>
      <c r="L2390" t="e">
        <f t="shared" si="37"/>
        <v>#DIV/0!</v>
      </c>
    </row>
    <row r="2391" spans="11:12" x14ac:dyDescent="0.25">
      <c r="K2391" t="s">
        <v>17</v>
      </c>
      <c r="L2391" t="e">
        <f t="shared" si="37"/>
        <v>#DIV/0!</v>
      </c>
    </row>
    <row r="2392" spans="11:12" x14ac:dyDescent="0.25">
      <c r="K2392" t="s">
        <v>17</v>
      </c>
      <c r="L2392" t="e">
        <f t="shared" si="37"/>
        <v>#DIV/0!</v>
      </c>
    </row>
    <row r="2393" spans="11:12" x14ac:dyDescent="0.25">
      <c r="K2393" t="s">
        <v>17</v>
      </c>
      <c r="L2393" t="e">
        <f t="shared" si="37"/>
        <v>#DIV/0!</v>
      </c>
    </row>
    <row r="2394" spans="11:12" x14ac:dyDescent="0.25">
      <c r="K2394" t="s">
        <v>17</v>
      </c>
      <c r="L2394" t="e">
        <f t="shared" si="37"/>
        <v>#DIV/0!</v>
      </c>
    </row>
    <row r="2395" spans="11:12" x14ac:dyDescent="0.25">
      <c r="K2395" t="s">
        <v>17</v>
      </c>
      <c r="L2395" t="e">
        <f t="shared" si="37"/>
        <v>#DIV/0!</v>
      </c>
    </row>
    <row r="2396" spans="11:12" x14ac:dyDescent="0.25">
      <c r="K2396" t="s">
        <v>17</v>
      </c>
      <c r="L2396" t="e">
        <f t="shared" si="37"/>
        <v>#DIV/0!</v>
      </c>
    </row>
    <row r="2397" spans="11:12" x14ac:dyDescent="0.25">
      <c r="K2397" t="s">
        <v>17</v>
      </c>
      <c r="L2397" t="e">
        <f t="shared" si="37"/>
        <v>#DIV/0!</v>
      </c>
    </row>
    <row r="2398" spans="11:12" x14ac:dyDescent="0.25">
      <c r="K2398" t="s">
        <v>17</v>
      </c>
      <c r="L2398" t="e">
        <f t="shared" si="37"/>
        <v>#DIV/0!</v>
      </c>
    </row>
    <row r="2399" spans="11:12" x14ac:dyDescent="0.25">
      <c r="K2399" t="s">
        <v>17</v>
      </c>
      <c r="L2399" t="e">
        <f t="shared" si="37"/>
        <v>#DIV/0!</v>
      </c>
    </row>
    <row r="2400" spans="11:12" x14ac:dyDescent="0.25">
      <c r="K2400" t="s">
        <v>17</v>
      </c>
      <c r="L2400" t="e">
        <f t="shared" si="37"/>
        <v>#DIV/0!</v>
      </c>
    </row>
    <row r="2401" spans="11:12" x14ac:dyDescent="0.25">
      <c r="K2401" t="s">
        <v>17</v>
      </c>
      <c r="L2401" t="e">
        <f t="shared" si="37"/>
        <v>#DIV/0!</v>
      </c>
    </row>
    <row r="2402" spans="11:12" x14ac:dyDescent="0.25">
      <c r="K2402" t="s">
        <v>17</v>
      </c>
      <c r="L2402" t="e">
        <f t="shared" si="37"/>
        <v>#DIV/0!</v>
      </c>
    </row>
    <row r="2403" spans="11:12" x14ac:dyDescent="0.25">
      <c r="K2403" t="s">
        <v>17</v>
      </c>
      <c r="L2403" t="e">
        <f t="shared" si="37"/>
        <v>#DIV/0!</v>
      </c>
    </row>
    <row r="2404" spans="11:12" x14ac:dyDescent="0.25">
      <c r="K2404" t="s">
        <v>17</v>
      </c>
      <c r="L2404" t="e">
        <f t="shared" si="37"/>
        <v>#DIV/0!</v>
      </c>
    </row>
    <row r="2405" spans="11:12" x14ac:dyDescent="0.25">
      <c r="K2405" t="s">
        <v>17</v>
      </c>
      <c r="L2405" t="e">
        <f t="shared" si="37"/>
        <v>#DIV/0!</v>
      </c>
    </row>
    <row r="2406" spans="11:12" x14ac:dyDescent="0.25">
      <c r="K2406" t="s">
        <v>17</v>
      </c>
      <c r="L2406" t="e">
        <f t="shared" si="37"/>
        <v>#DIV/0!</v>
      </c>
    </row>
    <row r="2407" spans="11:12" x14ac:dyDescent="0.25">
      <c r="K2407" t="s">
        <v>17</v>
      </c>
      <c r="L2407" t="e">
        <f t="shared" si="37"/>
        <v>#DIV/0!</v>
      </c>
    </row>
    <row r="2408" spans="11:12" x14ac:dyDescent="0.25">
      <c r="K2408" t="s">
        <v>17</v>
      </c>
      <c r="L2408" t="e">
        <f t="shared" si="37"/>
        <v>#DIV/0!</v>
      </c>
    </row>
    <row r="2409" spans="11:12" x14ac:dyDescent="0.25">
      <c r="K2409" t="s">
        <v>17</v>
      </c>
      <c r="L2409" t="e">
        <f t="shared" si="37"/>
        <v>#DIV/0!</v>
      </c>
    </row>
    <row r="2410" spans="11:12" x14ac:dyDescent="0.25">
      <c r="K2410" t="s">
        <v>17</v>
      </c>
      <c r="L2410" t="e">
        <f t="shared" si="37"/>
        <v>#DIV/0!</v>
      </c>
    </row>
    <row r="2411" spans="11:12" x14ac:dyDescent="0.25">
      <c r="K2411" t="s">
        <v>17</v>
      </c>
      <c r="L2411" t="e">
        <f t="shared" si="37"/>
        <v>#DIV/0!</v>
      </c>
    </row>
    <row r="2412" spans="11:12" x14ac:dyDescent="0.25">
      <c r="K2412" t="s">
        <v>17</v>
      </c>
      <c r="L2412" t="e">
        <f t="shared" si="37"/>
        <v>#DIV/0!</v>
      </c>
    </row>
    <row r="2413" spans="11:12" x14ac:dyDescent="0.25">
      <c r="K2413" t="s">
        <v>17</v>
      </c>
      <c r="L2413" t="e">
        <f t="shared" si="37"/>
        <v>#DIV/0!</v>
      </c>
    </row>
    <row r="2414" spans="11:12" x14ac:dyDescent="0.25">
      <c r="K2414" t="s">
        <v>17</v>
      </c>
      <c r="L2414" t="e">
        <f t="shared" si="37"/>
        <v>#DIV/0!</v>
      </c>
    </row>
    <row r="2415" spans="11:12" x14ac:dyDescent="0.25">
      <c r="K2415" t="s">
        <v>17</v>
      </c>
      <c r="L2415" t="e">
        <f t="shared" si="37"/>
        <v>#DIV/0!</v>
      </c>
    </row>
    <row r="2416" spans="11:12" x14ac:dyDescent="0.25">
      <c r="K2416" t="s">
        <v>17</v>
      </c>
      <c r="L2416" t="e">
        <f t="shared" si="37"/>
        <v>#DIV/0!</v>
      </c>
    </row>
    <row r="2417" spans="11:12" x14ac:dyDescent="0.25">
      <c r="K2417" t="s">
        <v>17</v>
      </c>
      <c r="L2417" t="e">
        <f t="shared" si="37"/>
        <v>#DIV/0!</v>
      </c>
    </row>
    <row r="2418" spans="11:12" x14ac:dyDescent="0.25">
      <c r="K2418" t="s">
        <v>17</v>
      </c>
      <c r="L2418" t="e">
        <f t="shared" si="37"/>
        <v>#DIV/0!</v>
      </c>
    </row>
    <row r="2419" spans="11:12" x14ac:dyDescent="0.25">
      <c r="K2419" t="s">
        <v>17</v>
      </c>
      <c r="L2419" t="e">
        <f t="shared" si="37"/>
        <v>#DIV/0!</v>
      </c>
    </row>
    <row r="2420" spans="11:12" x14ac:dyDescent="0.25">
      <c r="K2420" t="s">
        <v>17</v>
      </c>
      <c r="L2420" t="e">
        <f t="shared" si="37"/>
        <v>#DIV/0!</v>
      </c>
    </row>
    <row r="2421" spans="11:12" x14ac:dyDescent="0.25">
      <c r="K2421" t="s">
        <v>17</v>
      </c>
      <c r="L2421" t="e">
        <f t="shared" si="37"/>
        <v>#DIV/0!</v>
      </c>
    </row>
    <row r="2422" spans="11:12" x14ac:dyDescent="0.25">
      <c r="K2422" t="s">
        <v>17</v>
      </c>
      <c r="L2422" t="e">
        <f t="shared" si="37"/>
        <v>#DIV/0!</v>
      </c>
    </row>
    <row r="2423" spans="11:12" x14ac:dyDescent="0.25">
      <c r="K2423" t="s">
        <v>17</v>
      </c>
      <c r="L2423" t="e">
        <f t="shared" si="37"/>
        <v>#DIV/0!</v>
      </c>
    </row>
    <row r="2424" spans="11:12" x14ac:dyDescent="0.25">
      <c r="K2424" t="s">
        <v>17</v>
      </c>
      <c r="L2424" t="e">
        <f t="shared" si="37"/>
        <v>#DIV/0!</v>
      </c>
    </row>
    <row r="2425" spans="11:12" x14ac:dyDescent="0.25">
      <c r="K2425" t="s">
        <v>17</v>
      </c>
      <c r="L2425" t="e">
        <f t="shared" si="37"/>
        <v>#DIV/0!</v>
      </c>
    </row>
    <row r="2426" spans="11:12" x14ac:dyDescent="0.25">
      <c r="K2426" t="s">
        <v>17</v>
      </c>
      <c r="L2426" t="e">
        <f t="shared" si="37"/>
        <v>#DIV/0!</v>
      </c>
    </row>
    <row r="2427" spans="11:12" x14ac:dyDescent="0.25">
      <c r="K2427" t="s">
        <v>17</v>
      </c>
      <c r="L2427" t="e">
        <f t="shared" si="37"/>
        <v>#DIV/0!</v>
      </c>
    </row>
    <row r="2428" spans="11:12" x14ac:dyDescent="0.25">
      <c r="K2428" t="s">
        <v>17</v>
      </c>
      <c r="L2428" t="e">
        <f t="shared" si="37"/>
        <v>#DIV/0!</v>
      </c>
    </row>
    <row r="2429" spans="11:12" x14ac:dyDescent="0.25">
      <c r="K2429" t="s">
        <v>17</v>
      </c>
      <c r="L2429" t="e">
        <f t="shared" si="37"/>
        <v>#DIV/0!</v>
      </c>
    </row>
    <row r="2430" spans="11:12" x14ac:dyDescent="0.25">
      <c r="K2430" t="s">
        <v>17</v>
      </c>
      <c r="L2430" t="e">
        <f t="shared" si="37"/>
        <v>#DIV/0!</v>
      </c>
    </row>
    <row r="2431" spans="11:12" x14ac:dyDescent="0.25">
      <c r="K2431" t="s">
        <v>17</v>
      </c>
      <c r="L2431" t="e">
        <f t="shared" si="37"/>
        <v>#DIV/0!</v>
      </c>
    </row>
    <row r="2432" spans="11:12" x14ac:dyDescent="0.25">
      <c r="K2432" t="s">
        <v>17</v>
      </c>
      <c r="L2432" t="e">
        <f t="shared" si="37"/>
        <v>#DIV/0!</v>
      </c>
    </row>
    <row r="2433" spans="11:12" x14ac:dyDescent="0.25">
      <c r="K2433" t="s">
        <v>17</v>
      </c>
      <c r="L2433" t="e">
        <f t="shared" si="37"/>
        <v>#DIV/0!</v>
      </c>
    </row>
    <row r="2434" spans="11:12" x14ac:dyDescent="0.25">
      <c r="K2434" t="s">
        <v>17</v>
      </c>
      <c r="L2434" t="e">
        <f t="shared" si="37"/>
        <v>#DIV/0!</v>
      </c>
    </row>
    <row r="2435" spans="11:12" x14ac:dyDescent="0.25">
      <c r="K2435" t="s">
        <v>17</v>
      </c>
      <c r="L2435" t="e">
        <f t="shared" ref="L2435:L2498" si="38">AVERAGE(G2435,H2435)</f>
        <v>#DIV/0!</v>
      </c>
    </row>
    <row r="2436" spans="11:12" x14ac:dyDescent="0.25">
      <c r="K2436" t="s">
        <v>17</v>
      </c>
      <c r="L2436" t="e">
        <f t="shared" si="38"/>
        <v>#DIV/0!</v>
      </c>
    </row>
    <row r="2437" spans="11:12" x14ac:dyDescent="0.25">
      <c r="K2437" t="s">
        <v>17</v>
      </c>
      <c r="L2437" t="e">
        <f t="shared" si="38"/>
        <v>#DIV/0!</v>
      </c>
    </row>
    <row r="2438" spans="11:12" x14ac:dyDescent="0.25">
      <c r="K2438" t="s">
        <v>17</v>
      </c>
      <c r="L2438" t="e">
        <f t="shared" si="38"/>
        <v>#DIV/0!</v>
      </c>
    </row>
    <row r="2439" spans="11:12" x14ac:dyDescent="0.25">
      <c r="K2439" t="s">
        <v>17</v>
      </c>
      <c r="L2439" t="e">
        <f t="shared" si="38"/>
        <v>#DIV/0!</v>
      </c>
    </row>
    <row r="2440" spans="11:12" x14ac:dyDescent="0.25">
      <c r="K2440" t="s">
        <v>17</v>
      </c>
      <c r="L2440" t="e">
        <f t="shared" si="38"/>
        <v>#DIV/0!</v>
      </c>
    </row>
    <row r="2441" spans="11:12" x14ac:dyDescent="0.25">
      <c r="K2441" t="s">
        <v>17</v>
      </c>
      <c r="L2441" t="e">
        <f t="shared" si="38"/>
        <v>#DIV/0!</v>
      </c>
    </row>
    <row r="2442" spans="11:12" x14ac:dyDescent="0.25">
      <c r="K2442" t="s">
        <v>17</v>
      </c>
      <c r="L2442" t="e">
        <f t="shared" si="38"/>
        <v>#DIV/0!</v>
      </c>
    </row>
    <row r="2443" spans="11:12" x14ac:dyDescent="0.25">
      <c r="K2443" t="s">
        <v>17</v>
      </c>
      <c r="L2443" t="e">
        <f t="shared" si="38"/>
        <v>#DIV/0!</v>
      </c>
    </row>
    <row r="2444" spans="11:12" x14ac:dyDescent="0.25">
      <c r="K2444" t="s">
        <v>17</v>
      </c>
      <c r="L2444" t="e">
        <f t="shared" si="38"/>
        <v>#DIV/0!</v>
      </c>
    </row>
    <row r="2445" spans="11:12" x14ac:dyDescent="0.25">
      <c r="K2445" t="s">
        <v>17</v>
      </c>
      <c r="L2445" t="e">
        <f t="shared" si="38"/>
        <v>#DIV/0!</v>
      </c>
    </row>
    <row r="2446" spans="11:12" x14ac:dyDescent="0.25">
      <c r="K2446" t="s">
        <v>17</v>
      </c>
      <c r="L2446" t="e">
        <f t="shared" si="38"/>
        <v>#DIV/0!</v>
      </c>
    </row>
    <row r="2447" spans="11:12" x14ac:dyDescent="0.25">
      <c r="K2447" t="s">
        <v>17</v>
      </c>
      <c r="L2447" t="e">
        <f t="shared" si="38"/>
        <v>#DIV/0!</v>
      </c>
    </row>
    <row r="2448" spans="11:12" x14ac:dyDescent="0.25">
      <c r="K2448" t="s">
        <v>17</v>
      </c>
      <c r="L2448" t="e">
        <f t="shared" si="38"/>
        <v>#DIV/0!</v>
      </c>
    </row>
    <row r="2449" spans="11:12" x14ac:dyDescent="0.25">
      <c r="K2449" t="s">
        <v>17</v>
      </c>
      <c r="L2449" t="e">
        <f t="shared" si="38"/>
        <v>#DIV/0!</v>
      </c>
    </row>
    <row r="2450" spans="11:12" x14ac:dyDescent="0.25">
      <c r="K2450" t="s">
        <v>17</v>
      </c>
      <c r="L2450" t="e">
        <f t="shared" si="38"/>
        <v>#DIV/0!</v>
      </c>
    </row>
    <row r="2451" spans="11:12" x14ac:dyDescent="0.25">
      <c r="K2451" t="s">
        <v>17</v>
      </c>
      <c r="L2451" t="e">
        <f t="shared" si="38"/>
        <v>#DIV/0!</v>
      </c>
    </row>
    <row r="2452" spans="11:12" x14ac:dyDescent="0.25">
      <c r="K2452" t="s">
        <v>17</v>
      </c>
      <c r="L2452" t="e">
        <f t="shared" si="38"/>
        <v>#DIV/0!</v>
      </c>
    </row>
    <row r="2453" spans="11:12" x14ac:dyDescent="0.25">
      <c r="K2453" t="s">
        <v>17</v>
      </c>
      <c r="L2453" t="e">
        <f t="shared" si="38"/>
        <v>#DIV/0!</v>
      </c>
    </row>
    <row r="2454" spans="11:12" x14ac:dyDescent="0.25">
      <c r="K2454" t="s">
        <v>17</v>
      </c>
      <c r="L2454" t="e">
        <f t="shared" si="38"/>
        <v>#DIV/0!</v>
      </c>
    </row>
    <row r="2455" spans="11:12" x14ac:dyDescent="0.25">
      <c r="K2455" t="s">
        <v>17</v>
      </c>
      <c r="L2455" t="e">
        <f t="shared" si="38"/>
        <v>#DIV/0!</v>
      </c>
    </row>
    <row r="2456" spans="11:12" x14ac:dyDescent="0.25">
      <c r="K2456" t="s">
        <v>17</v>
      </c>
      <c r="L2456" t="e">
        <f t="shared" si="38"/>
        <v>#DIV/0!</v>
      </c>
    </row>
    <row r="2457" spans="11:12" x14ac:dyDescent="0.25">
      <c r="K2457" t="s">
        <v>17</v>
      </c>
      <c r="L2457" t="e">
        <f t="shared" si="38"/>
        <v>#DIV/0!</v>
      </c>
    </row>
    <row r="2458" spans="11:12" x14ac:dyDescent="0.25">
      <c r="K2458" t="s">
        <v>17</v>
      </c>
      <c r="L2458" t="e">
        <f t="shared" si="38"/>
        <v>#DIV/0!</v>
      </c>
    </row>
    <row r="2459" spans="11:12" x14ac:dyDescent="0.25">
      <c r="K2459" t="s">
        <v>17</v>
      </c>
      <c r="L2459" t="e">
        <f t="shared" si="38"/>
        <v>#DIV/0!</v>
      </c>
    </row>
    <row r="2460" spans="11:12" x14ac:dyDescent="0.25">
      <c r="K2460" t="s">
        <v>17</v>
      </c>
      <c r="L2460" t="e">
        <f t="shared" si="38"/>
        <v>#DIV/0!</v>
      </c>
    </row>
    <row r="2461" spans="11:12" x14ac:dyDescent="0.25">
      <c r="K2461" t="s">
        <v>17</v>
      </c>
      <c r="L2461" t="e">
        <f t="shared" si="38"/>
        <v>#DIV/0!</v>
      </c>
    </row>
    <row r="2462" spans="11:12" x14ac:dyDescent="0.25">
      <c r="K2462" t="s">
        <v>17</v>
      </c>
      <c r="L2462" t="e">
        <f t="shared" si="38"/>
        <v>#DIV/0!</v>
      </c>
    </row>
    <row r="2463" spans="11:12" x14ac:dyDescent="0.25">
      <c r="K2463" t="s">
        <v>17</v>
      </c>
      <c r="L2463" t="e">
        <f t="shared" si="38"/>
        <v>#DIV/0!</v>
      </c>
    </row>
    <row r="2464" spans="11:12" x14ac:dyDescent="0.25">
      <c r="K2464" t="s">
        <v>17</v>
      </c>
      <c r="L2464" t="e">
        <f t="shared" si="38"/>
        <v>#DIV/0!</v>
      </c>
    </row>
    <row r="2465" spans="11:12" x14ac:dyDescent="0.25">
      <c r="K2465" t="s">
        <v>17</v>
      </c>
      <c r="L2465" t="e">
        <f t="shared" si="38"/>
        <v>#DIV/0!</v>
      </c>
    </row>
    <row r="2466" spans="11:12" x14ac:dyDescent="0.25">
      <c r="K2466" t="s">
        <v>17</v>
      </c>
      <c r="L2466" t="e">
        <f t="shared" si="38"/>
        <v>#DIV/0!</v>
      </c>
    </row>
    <row r="2467" spans="11:12" x14ac:dyDescent="0.25">
      <c r="K2467" t="s">
        <v>17</v>
      </c>
      <c r="L2467" t="e">
        <f t="shared" si="38"/>
        <v>#DIV/0!</v>
      </c>
    </row>
    <row r="2468" spans="11:12" x14ac:dyDescent="0.25">
      <c r="K2468" t="s">
        <v>17</v>
      </c>
      <c r="L2468" t="e">
        <f t="shared" si="38"/>
        <v>#DIV/0!</v>
      </c>
    </row>
    <row r="2469" spans="11:12" x14ac:dyDescent="0.25">
      <c r="K2469" t="s">
        <v>17</v>
      </c>
      <c r="L2469" t="e">
        <f t="shared" si="38"/>
        <v>#DIV/0!</v>
      </c>
    </row>
    <row r="2470" spans="11:12" x14ac:dyDescent="0.25">
      <c r="K2470" t="s">
        <v>17</v>
      </c>
      <c r="L2470" t="e">
        <f t="shared" si="38"/>
        <v>#DIV/0!</v>
      </c>
    </row>
    <row r="2471" spans="11:12" x14ac:dyDescent="0.25">
      <c r="K2471" t="s">
        <v>17</v>
      </c>
      <c r="L2471" t="e">
        <f t="shared" si="38"/>
        <v>#DIV/0!</v>
      </c>
    </row>
    <row r="2472" spans="11:12" x14ac:dyDescent="0.25">
      <c r="K2472" t="s">
        <v>17</v>
      </c>
      <c r="L2472" t="e">
        <f t="shared" si="38"/>
        <v>#DIV/0!</v>
      </c>
    </row>
    <row r="2473" spans="11:12" x14ac:dyDescent="0.25">
      <c r="K2473" t="s">
        <v>17</v>
      </c>
      <c r="L2473" t="e">
        <f t="shared" si="38"/>
        <v>#DIV/0!</v>
      </c>
    </row>
    <row r="2474" spans="11:12" x14ac:dyDescent="0.25">
      <c r="K2474" t="s">
        <v>17</v>
      </c>
      <c r="L2474" t="e">
        <f t="shared" si="38"/>
        <v>#DIV/0!</v>
      </c>
    </row>
    <row r="2475" spans="11:12" x14ac:dyDescent="0.25">
      <c r="K2475" t="s">
        <v>17</v>
      </c>
      <c r="L2475" t="e">
        <f t="shared" si="38"/>
        <v>#DIV/0!</v>
      </c>
    </row>
    <row r="2476" spans="11:12" x14ac:dyDescent="0.25">
      <c r="K2476" t="s">
        <v>17</v>
      </c>
      <c r="L2476" t="e">
        <f t="shared" si="38"/>
        <v>#DIV/0!</v>
      </c>
    </row>
    <row r="2477" spans="11:12" x14ac:dyDescent="0.25">
      <c r="K2477" t="s">
        <v>17</v>
      </c>
      <c r="L2477" t="e">
        <f t="shared" si="38"/>
        <v>#DIV/0!</v>
      </c>
    </row>
    <row r="2478" spans="11:12" x14ac:dyDescent="0.25">
      <c r="K2478" t="s">
        <v>17</v>
      </c>
      <c r="L2478" t="e">
        <f t="shared" si="38"/>
        <v>#DIV/0!</v>
      </c>
    </row>
    <row r="2479" spans="11:12" x14ac:dyDescent="0.25">
      <c r="K2479" t="s">
        <v>17</v>
      </c>
      <c r="L2479" t="e">
        <f t="shared" si="38"/>
        <v>#DIV/0!</v>
      </c>
    </row>
    <row r="2480" spans="11:12" x14ac:dyDescent="0.25">
      <c r="K2480" t="s">
        <v>17</v>
      </c>
      <c r="L2480" t="e">
        <f t="shared" si="38"/>
        <v>#DIV/0!</v>
      </c>
    </row>
    <row r="2481" spans="11:12" x14ac:dyDescent="0.25">
      <c r="K2481" t="s">
        <v>17</v>
      </c>
      <c r="L2481" t="e">
        <f t="shared" si="38"/>
        <v>#DIV/0!</v>
      </c>
    </row>
    <row r="2482" spans="11:12" x14ac:dyDescent="0.25">
      <c r="K2482" t="s">
        <v>17</v>
      </c>
      <c r="L2482" t="e">
        <f t="shared" si="38"/>
        <v>#DIV/0!</v>
      </c>
    </row>
    <row r="2483" spans="11:12" x14ac:dyDescent="0.25">
      <c r="K2483" t="s">
        <v>17</v>
      </c>
      <c r="L2483" t="e">
        <f t="shared" si="38"/>
        <v>#DIV/0!</v>
      </c>
    </row>
    <row r="2484" spans="11:12" x14ac:dyDescent="0.25">
      <c r="K2484" t="s">
        <v>17</v>
      </c>
      <c r="L2484" t="e">
        <f t="shared" si="38"/>
        <v>#DIV/0!</v>
      </c>
    </row>
    <row r="2485" spans="11:12" x14ac:dyDescent="0.25">
      <c r="K2485" t="s">
        <v>17</v>
      </c>
      <c r="L2485" t="e">
        <f t="shared" si="38"/>
        <v>#DIV/0!</v>
      </c>
    </row>
    <row r="2486" spans="11:12" x14ac:dyDescent="0.25">
      <c r="K2486" t="s">
        <v>17</v>
      </c>
      <c r="L2486" t="e">
        <f t="shared" si="38"/>
        <v>#DIV/0!</v>
      </c>
    </row>
    <row r="2487" spans="11:12" x14ac:dyDescent="0.25">
      <c r="K2487" t="s">
        <v>17</v>
      </c>
      <c r="L2487" t="e">
        <f t="shared" si="38"/>
        <v>#DIV/0!</v>
      </c>
    </row>
    <row r="2488" spans="11:12" x14ac:dyDescent="0.25">
      <c r="K2488" t="s">
        <v>17</v>
      </c>
      <c r="L2488" t="e">
        <f t="shared" si="38"/>
        <v>#DIV/0!</v>
      </c>
    </row>
    <row r="2489" spans="11:12" x14ac:dyDescent="0.25">
      <c r="K2489" t="s">
        <v>17</v>
      </c>
      <c r="L2489" t="e">
        <f t="shared" si="38"/>
        <v>#DIV/0!</v>
      </c>
    </row>
    <row r="2490" spans="11:12" x14ac:dyDescent="0.25">
      <c r="K2490" t="s">
        <v>17</v>
      </c>
      <c r="L2490" t="e">
        <f t="shared" si="38"/>
        <v>#DIV/0!</v>
      </c>
    </row>
    <row r="2491" spans="11:12" x14ac:dyDescent="0.25">
      <c r="K2491" t="s">
        <v>17</v>
      </c>
      <c r="L2491" t="e">
        <f t="shared" si="38"/>
        <v>#DIV/0!</v>
      </c>
    </row>
    <row r="2492" spans="11:12" x14ac:dyDescent="0.25">
      <c r="K2492" t="s">
        <v>17</v>
      </c>
      <c r="L2492" t="e">
        <f t="shared" si="38"/>
        <v>#DIV/0!</v>
      </c>
    </row>
    <row r="2493" spans="11:12" x14ac:dyDescent="0.25">
      <c r="K2493" t="s">
        <v>17</v>
      </c>
      <c r="L2493" t="e">
        <f t="shared" si="38"/>
        <v>#DIV/0!</v>
      </c>
    </row>
    <row r="2494" spans="11:12" x14ac:dyDescent="0.25">
      <c r="K2494" t="s">
        <v>17</v>
      </c>
      <c r="L2494" t="e">
        <f t="shared" si="38"/>
        <v>#DIV/0!</v>
      </c>
    </row>
    <row r="2495" spans="11:12" x14ac:dyDescent="0.25">
      <c r="K2495" t="s">
        <v>17</v>
      </c>
      <c r="L2495" t="e">
        <f t="shared" si="38"/>
        <v>#DIV/0!</v>
      </c>
    </row>
    <row r="2496" spans="11:12" x14ac:dyDescent="0.25">
      <c r="K2496" t="s">
        <v>17</v>
      </c>
      <c r="L2496" t="e">
        <f t="shared" si="38"/>
        <v>#DIV/0!</v>
      </c>
    </row>
    <row r="2497" spans="11:12" x14ac:dyDescent="0.25">
      <c r="K2497" t="s">
        <v>17</v>
      </c>
      <c r="L2497" t="e">
        <f t="shared" si="38"/>
        <v>#DIV/0!</v>
      </c>
    </row>
    <row r="2498" spans="11:12" x14ac:dyDescent="0.25">
      <c r="K2498" t="s">
        <v>17</v>
      </c>
      <c r="L2498" t="e">
        <f t="shared" si="38"/>
        <v>#DIV/0!</v>
      </c>
    </row>
    <row r="2499" spans="11:12" x14ac:dyDescent="0.25">
      <c r="K2499" t="s">
        <v>17</v>
      </c>
      <c r="L2499" t="e">
        <f t="shared" ref="L2499:L2562" si="39">AVERAGE(G2499,H2499)</f>
        <v>#DIV/0!</v>
      </c>
    </row>
    <row r="2500" spans="11:12" x14ac:dyDescent="0.25">
      <c r="K2500" t="s">
        <v>17</v>
      </c>
      <c r="L2500" t="e">
        <f t="shared" si="39"/>
        <v>#DIV/0!</v>
      </c>
    </row>
    <row r="2501" spans="11:12" x14ac:dyDescent="0.25">
      <c r="K2501" t="s">
        <v>17</v>
      </c>
      <c r="L2501" t="e">
        <f t="shared" si="39"/>
        <v>#DIV/0!</v>
      </c>
    </row>
    <row r="2502" spans="11:12" x14ac:dyDescent="0.25">
      <c r="K2502" t="s">
        <v>17</v>
      </c>
      <c r="L2502" t="e">
        <f t="shared" si="39"/>
        <v>#DIV/0!</v>
      </c>
    </row>
    <row r="2503" spans="11:12" x14ac:dyDescent="0.25">
      <c r="K2503" t="s">
        <v>17</v>
      </c>
      <c r="L2503" t="e">
        <f t="shared" si="39"/>
        <v>#DIV/0!</v>
      </c>
    </row>
    <row r="2504" spans="11:12" x14ac:dyDescent="0.25">
      <c r="K2504" t="s">
        <v>17</v>
      </c>
      <c r="L2504" t="e">
        <f t="shared" si="39"/>
        <v>#DIV/0!</v>
      </c>
    </row>
    <row r="2505" spans="11:12" x14ac:dyDescent="0.25">
      <c r="K2505" t="s">
        <v>17</v>
      </c>
      <c r="L2505" t="e">
        <f t="shared" si="39"/>
        <v>#DIV/0!</v>
      </c>
    </row>
    <row r="2506" spans="11:12" x14ac:dyDescent="0.25">
      <c r="K2506" t="s">
        <v>17</v>
      </c>
      <c r="L2506" t="e">
        <f t="shared" si="39"/>
        <v>#DIV/0!</v>
      </c>
    </row>
    <row r="2507" spans="11:12" x14ac:dyDescent="0.25">
      <c r="K2507" t="s">
        <v>17</v>
      </c>
      <c r="L2507" t="e">
        <f t="shared" si="39"/>
        <v>#DIV/0!</v>
      </c>
    </row>
    <row r="2508" spans="11:12" x14ac:dyDescent="0.25">
      <c r="K2508" t="s">
        <v>17</v>
      </c>
      <c r="L2508" t="e">
        <f t="shared" si="39"/>
        <v>#DIV/0!</v>
      </c>
    </row>
    <row r="2509" spans="11:12" x14ac:dyDescent="0.25">
      <c r="K2509" t="s">
        <v>17</v>
      </c>
      <c r="L2509" t="e">
        <f t="shared" si="39"/>
        <v>#DIV/0!</v>
      </c>
    </row>
    <row r="2510" spans="11:12" x14ac:dyDescent="0.25">
      <c r="K2510" t="s">
        <v>17</v>
      </c>
      <c r="L2510" t="e">
        <f t="shared" si="39"/>
        <v>#DIV/0!</v>
      </c>
    </row>
    <row r="2511" spans="11:12" x14ac:dyDescent="0.25">
      <c r="K2511" t="s">
        <v>17</v>
      </c>
      <c r="L2511" t="e">
        <f t="shared" si="39"/>
        <v>#DIV/0!</v>
      </c>
    </row>
    <row r="2512" spans="11:12" x14ac:dyDescent="0.25">
      <c r="K2512" t="s">
        <v>17</v>
      </c>
      <c r="L2512" t="e">
        <f t="shared" si="39"/>
        <v>#DIV/0!</v>
      </c>
    </row>
    <row r="2513" spans="11:12" x14ac:dyDescent="0.25">
      <c r="K2513" t="s">
        <v>17</v>
      </c>
      <c r="L2513" t="e">
        <f t="shared" si="39"/>
        <v>#DIV/0!</v>
      </c>
    </row>
    <row r="2514" spans="11:12" x14ac:dyDescent="0.25">
      <c r="K2514" t="s">
        <v>17</v>
      </c>
      <c r="L2514" t="e">
        <f t="shared" si="39"/>
        <v>#DIV/0!</v>
      </c>
    </row>
    <row r="2515" spans="11:12" x14ac:dyDescent="0.25">
      <c r="K2515" t="s">
        <v>17</v>
      </c>
      <c r="L2515" t="e">
        <f t="shared" si="39"/>
        <v>#DIV/0!</v>
      </c>
    </row>
    <row r="2516" spans="11:12" x14ac:dyDescent="0.25">
      <c r="K2516" t="s">
        <v>17</v>
      </c>
      <c r="L2516" t="e">
        <f t="shared" si="39"/>
        <v>#DIV/0!</v>
      </c>
    </row>
    <row r="2517" spans="11:12" x14ac:dyDescent="0.25">
      <c r="K2517" t="s">
        <v>17</v>
      </c>
      <c r="L2517" t="e">
        <f t="shared" si="39"/>
        <v>#DIV/0!</v>
      </c>
    </row>
    <row r="2518" spans="11:12" x14ac:dyDescent="0.25">
      <c r="K2518" t="s">
        <v>17</v>
      </c>
      <c r="L2518" t="e">
        <f t="shared" si="39"/>
        <v>#DIV/0!</v>
      </c>
    </row>
    <row r="2519" spans="11:12" x14ac:dyDescent="0.25">
      <c r="K2519" t="s">
        <v>17</v>
      </c>
      <c r="L2519" t="e">
        <f t="shared" si="39"/>
        <v>#DIV/0!</v>
      </c>
    </row>
    <row r="2520" spans="11:12" x14ac:dyDescent="0.25">
      <c r="K2520" t="s">
        <v>17</v>
      </c>
      <c r="L2520" t="e">
        <f t="shared" si="39"/>
        <v>#DIV/0!</v>
      </c>
    </row>
    <row r="2521" spans="11:12" x14ac:dyDescent="0.25">
      <c r="K2521" t="s">
        <v>17</v>
      </c>
      <c r="L2521" t="e">
        <f t="shared" si="39"/>
        <v>#DIV/0!</v>
      </c>
    </row>
    <row r="2522" spans="11:12" x14ac:dyDescent="0.25">
      <c r="K2522" t="s">
        <v>17</v>
      </c>
      <c r="L2522" t="e">
        <f t="shared" si="39"/>
        <v>#DIV/0!</v>
      </c>
    </row>
    <row r="2523" spans="11:12" x14ac:dyDescent="0.25">
      <c r="K2523" t="s">
        <v>17</v>
      </c>
      <c r="L2523" t="e">
        <f t="shared" si="39"/>
        <v>#DIV/0!</v>
      </c>
    </row>
    <row r="2524" spans="11:12" x14ac:dyDescent="0.25">
      <c r="K2524" t="s">
        <v>17</v>
      </c>
      <c r="L2524" t="e">
        <f t="shared" si="39"/>
        <v>#DIV/0!</v>
      </c>
    </row>
    <row r="2525" spans="11:12" x14ac:dyDescent="0.25">
      <c r="K2525" t="s">
        <v>17</v>
      </c>
      <c r="L2525" t="e">
        <f t="shared" si="39"/>
        <v>#DIV/0!</v>
      </c>
    </row>
    <row r="2526" spans="11:12" x14ac:dyDescent="0.25">
      <c r="K2526" t="s">
        <v>17</v>
      </c>
      <c r="L2526" t="e">
        <f t="shared" si="39"/>
        <v>#DIV/0!</v>
      </c>
    </row>
    <row r="2527" spans="11:12" x14ac:dyDescent="0.25">
      <c r="K2527" t="s">
        <v>17</v>
      </c>
      <c r="L2527" t="e">
        <f t="shared" si="39"/>
        <v>#DIV/0!</v>
      </c>
    </row>
    <row r="2528" spans="11:12" x14ac:dyDescent="0.25">
      <c r="K2528" t="s">
        <v>17</v>
      </c>
      <c r="L2528" t="e">
        <f t="shared" si="39"/>
        <v>#DIV/0!</v>
      </c>
    </row>
    <row r="2529" spans="11:12" x14ac:dyDescent="0.25">
      <c r="K2529" t="s">
        <v>17</v>
      </c>
      <c r="L2529" t="e">
        <f t="shared" si="39"/>
        <v>#DIV/0!</v>
      </c>
    </row>
    <row r="2530" spans="11:12" x14ac:dyDescent="0.25">
      <c r="K2530" t="s">
        <v>17</v>
      </c>
      <c r="L2530" t="e">
        <f t="shared" si="39"/>
        <v>#DIV/0!</v>
      </c>
    </row>
    <row r="2531" spans="11:12" x14ac:dyDescent="0.25">
      <c r="K2531" t="s">
        <v>17</v>
      </c>
      <c r="L2531" t="e">
        <f t="shared" si="39"/>
        <v>#DIV/0!</v>
      </c>
    </row>
    <row r="2532" spans="11:12" x14ac:dyDescent="0.25">
      <c r="K2532" t="s">
        <v>17</v>
      </c>
      <c r="L2532" t="e">
        <f t="shared" si="39"/>
        <v>#DIV/0!</v>
      </c>
    </row>
    <row r="2533" spans="11:12" x14ac:dyDescent="0.25">
      <c r="K2533" t="s">
        <v>17</v>
      </c>
      <c r="L2533" t="e">
        <f t="shared" si="39"/>
        <v>#DIV/0!</v>
      </c>
    </row>
    <row r="2534" spans="11:12" x14ac:dyDescent="0.25">
      <c r="K2534" t="s">
        <v>17</v>
      </c>
      <c r="L2534" t="e">
        <f t="shared" si="39"/>
        <v>#DIV/0!</v>
      </c>
    </row>
    <row r="2535" spans="11:12" x14ac:dyDescent="0.25">
      <c r="K2535" t="s">
        <v>17</v>
      </c>
      <c r="L2535" t="e">
        <f t="shared" si="39"/>
        <v>#DIV/0!</v>
      </c>
    </row>
    <row r="2536" spans="11:12" x14ac:dyDescent="0.25">
      <c r="K2536" t="s">
        <v>17</v>
      </c>
      <c r="L2536" t="e">
        <f t="shared" si="39"/>
        <v>#DIV/0!</v>
      </c>
    </row>
    <row r="2537" spans="11:12" x14ac:dyDescent="0.25">
      <c r="K2537" t="s">
        <v>17</v>
      </c>
      <c r="L2537" t="e">
        <f t="shared" si="39"/>
        <v>#DIV/0!</v>
      </c>
    </row>
    <row r="2538" spans="11:12" x14ac:dyDescent="0.25">
      <c r="K2538" t="s">
        <v>17</v>
      </c>
      <c r="L2538" t="e">
        <f t="shared" si="39"/>
        <v>#DIV/0!</v>
      </c>
    </row>
    <row r="2539" spans="11:12" x14ac:dyDescent="0.25">
      <c r="K2539" t="s">
        <v>17</v>
      </c>
      <c r="L2539" t="e">
        <f t="shared" si="39"/>
        <v>#DIV/0!</v>
      </c>
    </row>
    <row r="2540" spans="11:12" x14ac:dyDescent="0.25">
      <c r="K2540" t="s">
        <v>17</v>
      </c>
      <c r="L2540" t="e">
        <f t="shared" si="39"/>
        <v>#DIV/0!</v>
      </c>
    </row>
    <row r="2541" spans="11:12" x14ac:dyDescent="0.25">
      <c r="K2541" t="s">
        <v>17</v>
      </c>
      <c r="L2541" t="e">
        <f t="shared" si="39"/>
        <v>#DIV/0!</v>
      </c>
    </row>
    <row r="2542" spans="11:12" x14ac:dyDescent="0.25">
      <c r="K2542" t="s">
        <v>17</v>
      </c>
      <c r="L2542" t="e">
        <f t="shared" si="39"/>
        <v>#DIV/0!</v>
      </c>
    </row>
    <row r="2543" spans="11:12" x14ac:dyDescent="0.25">
      <c r="K2543" t="s">
        <v>17</v>
      </c>
      <c r="L2543" t="e">
        <f t="shared" si="39"/>
        <v>#DIV/0!</v>
      </c>
    </row>
    <row r="2544" spans="11:12" x14ac:dyDescent="0.25">
      <c r="K2544" t="s">
        <v>17</v>
      </c>
      <c r="L2544" t="e">
        <f t="shared" si="39"/>
        <v>#DIV/0!</v>
      </c>
    </row>
    <row r="2545" spans="11:12" x14ac:dyDescent="0.25">
      <c r="K2545" t="s">
        <v>17</v>
      </c>
      <c r="L2545" t="e">
        <f t="shared" si="39"/>
        <v>#DIV/0!</v>
      </c>
    </row>
    <row r="2546" spans="11:12" x14ac:dyDescent="0.25">
      <c r="K2546" t="s">
        <v>17</v>
      </c>
      <c r="L2546" t="e">
        <f t="shared" si="39"/>
        <v>#DIV/0!</v>
      </c>
    </row>
    <row r="2547" spans="11:12" x14ac:dyDescent="0.25">
      <c r="K2547" t="s">
        <v>17</v>
      </c>
      <c r="L2547" t="e">
        <f t="shared" si="39"/>
        <v>#DIV/0!</v>
      </c>
    </row>
    <row r="2548" spans="11:12" x14ac:dyDescent="0.25">
      <c r="K2548" t="s">
        <v>17</v>
      </c>
      <c r="L2548" t="e">
        <f t="shared" si="39"/>
        <v>#DIV/0!</v>
      </c>
    </row>
    <row r="2549" spans="11:12" x14ac:dyDescent="0.25">
      <c r="K2549" t="s">
        <v>17</v>
      </c>
      <c r="L2549" t="e">
        <f t="shared" si="39"/>
        <v>#DIV/0!</v>
      </c>
    </row>
    <row r="2550" spans="11:12" x14ac:dyDescent="0.25">
      <c r="K2550" t="s">
        <v>17</v>
      </c>
      <c r="L2550" t="e">
        <f t="shared" si="39"/>
        <v>#DIV/0!</v>
      </c>
    </row>
    <row r="2551" spans="11:12" x14ac:dyDescent="0.25">
      <c r="K2551" t="s">
        <v>17</v>
      </c>
      <c r="L2551" t="e">
        <f t="shared" si="39"/>
        <v>#DIV/0!</v>
      </c>
    </row>
    <row r="2552" spans="11:12" x14ac:dyDescent="0.25">
      <c r="K2552" t="s">
        <v>17</v>
      </c>
      <c r="L2552" t="e">
        <f t="shared" si="39"/>
        <v>#DIV/0!</v>
      </c>
    </row>
    <row r="2553" spans="11:12" x14ac:dyDescent="0.25">
      <c r="K2553" t="s">
        <v>17</v>
      </c>
      <c r="L2553" t="e">
        <f t="shared" si="39"/>
        <v>#DIV/0!</v>
      </c>
    </row>
    <row r="2554" spans="11:12" x14ac:dyDescent="0.25">
      <c r="K2554" t="s">
        <v>17</v>
      </c>
      <c r="L2554" t="e">
        <f t="shared" si="39"/>
        <v>#DIV/0!</v>
      </c>
    </row>
    <row r="2555" spans="11:12" x14ac:dyDescent="0.25">
      <c r="K2555" t="s">
        <v>17</v>
      </c>
      <c r="L2555" t="e">
        <f t="shared" si="39"/>
        <v>#DIV/0!</v>
      </c>
    </row>
    <row r="2556" spans="11:12" x14ac:dyDescent="0.25">
      <c r="K2556" t="s">
        <v>17</v>
      </c>
      <c r="L2556" t="e">
        <f t="shared" si="39"/>
        <v>#DIV/0!</v>
      </c>
    </row>
    <row r="2557" spans="11:12" x14ac:dyDescent="0.25">
      <c r="K2557" t="s">
        <v>17</v>
      </c>
      <c r="L2557" t="e">
        <f t="shared" si="39"/>
        <v>#DIV/0!</v>
      </c>
    </row>
    <row r="2558" spans="11:12" x14ac:dyDescent="0.25">
      <c r="K2558" t="s">
        <v>17</v>
      </c>
      <c r="L2558" t="e">
        <f t="shared" si="39"/>
        <v>#DIV/0!</v>
      </c>
    </row>
    <row r="2559" spans="11:12" x14ac:dyDescent="0.25">
      <c r="K2559" t="s">
        <v>17</v>
      </c>
      <c r="L2559" t="e">
        <f t="shared" si="39"/>
        <v>#DIV/0!</v>
      </c>
    </row>
    <row r="2560" spans="11:12" x14ac:dyDescent="0.25">
      <c r="K2560" t="s">
        <v>17</v>
      </c>
      <c r="L2560" t="e">
        <f t="shared" si="39"/>
        <v>#DIV/0!</v>
      </c>
    </row>
    <row r="2561" spans="11:12" x14ac:dyDescent="0.25">
      <c r="K2561" t="s">
        <v>17</v>
      </c>
      <c r="L2561" t="e">
        <f t="shared" si="39"/>
        <v>#DIV/0!</v>
      </c>
    </row>
    <row r="2562" spans="11:12" x14ac:dyDescent="0.25">
      <c r="K2562" t="s">
        <v>17</v>
      </c>
      <c r="L2562" t="e">
        <f t="shared" si="39"/>
        <v>#DIV/0!</v>
      </c>
    </row>
    <row r="2563" spans="11:12" x14ac:dyDescent="0.25">
      <c r="K2563" t="s">
        <v>17</v>
      </c>
      <c r="L2563" t="e">
        <f t="shared" ref="L2563:L2626" si="40">AVERAGE(G2563,H2563)</f>
        <v>#DIV/0!</v>
      </c>
    </row>
    <row r="2564" spans="11:12" x14ac:dyDescent="0.25">
      <c r="K2564" t="s">
        <v>17</v>
      </c>
      <c r="L2564" t="e">
        <f t="shared" si="40"/>
        <v>#DIV/0!</v>
      </c>
    </row>
    <row r="2565" spans="11:12" x14ac:dyDescent="0.25">
      <c r="K2565" t="s">
        <v>17</v>
      </c>
      <c r="L2565" t="e">
        <f t="shared" si="40"/>
        <v>#DIV/0!</v>
      </c>
    </row>
    <row r="2566" spans="11:12" x14ac:dyDescent="0.25">
      <c r="K2566" t="s">
        <v>17</v>
      </c>
      <c r="L2566" t="e">
        <f t="shared" si="40"/>
        <v>#DIV/0!</v>
      </c>
    </row>
    <row r="2567" spans="11:12" x14ac:dyDescent="0.25">
      <c r="K2567" t="s">
        <v>17</v>
      </c>
      <c r="L2567" t="e">
        <f t="shared" si="40"/>
        <v>#DIV/0!</v>
      </c>
    </row>
    <row r="2568" spans="11:12" x14ac:dyDescent="0.25">
      <c r="K2568" t="s">
        <v>17</v>
      </c>
      <c r="L2568" t="e">
        <f t="shared" si="40"/>
        <v>#DIV/0!</v>
      </c>
    </row>
    <row r="2569" spans="11:12" x14ac:dyDescent="0.25">
      <c r="K2569" t="s">
        <v>17</v>
      </c>
      <c r="L2569" t="e">
        <f t="shared" si="40"/>
        <v>#DIV/0!</v>
      </c>
    </row>
    <row r="2570" spans="11:12" x14ac:dyDescent="0.25">
      <c r="K2570" t="s">
        <v>17</v>
      </c>
      <c r="L2570" t="e">
        <f t="shared" si="40"/>
        <v>#DIV/0!</v>
      </c>
    </row>
    <row r="2571" spans="11:12" x14ac:dyDescent="0.25">
      <c r="K2571" t="s">
        <v>17</v>
      </c>
      <c r="L2571" t="e">
        <f t="shared" si="40"/>
        <v>#DIV/0!</v>
      </c>
    </row>
    <row r="2572" spans="11:12" x14ac:dyDescent="0.25">
      <c r="K2572" t="s">
        <v>17</v>
      </c>
      <c r="L2572" t="e">
        <f t="shared" si="40"/>
        <v>#DIV/0!</v>
      </c>
    </row>
    <row r="2573" spans="11:12" x14ac:dyDescent="0.25">
      <c r="K2573" t="s">
        <v>17</v>
      </c>
      <c r="L2573" t="e">
        <f t="shared" si="40"/>
        <v>#DIV/0!</v>
      </c>
    </row>
    <row r="2574" spans="11:12" x14ac:dyDescent="0.25">
      <c r="K2574" t="s">
        <v>17</v>
      </c>
      <c r="L2574" t="e">
        <f t="shared" si="40"/>
        <v>#DIV/0!</v>
      </c>
    </row>
    <row r="2575" spans="11:12" x14ac:dyDescent="0.25">
      <c r="K2575" t="s">
        <v>17</v>
      </c>
      <c r="L2575" t="e">
        <f t="shared" si="40"/>
        <v>#DIV/0!</v>
      </c>
    </row>
    <row r="2576" spans="11:12" x14ac:dyDescent="0.25">
      <c r="K2576" t="s">
        <v>17</v>
      </c>
      <c r="L2576" t="e">
        <f t="shared" si="40"/>
        <v>#DIV/0!</v>
      </c>
    </row>
    <row r="2577" spans="11:12" x14ac:dyDescent="0.25">
      <c r="K2577" t="s">
        <v>17</v>
      </c>
      <c r="L2577" t="e">
        <f t="shared" si="40"/>
        <v>#DIV/0!</v>
      </c>
    </row>
    <row r="2578" spans="11:12" x14ac:dyDescent="0.25">
      <c r="K2578" t="s">
        <v>17</v>
      </c>
      <c r="L2578" t="e">
        <f t="shared" si="40"/>
        <v>#DIV/0!</v>
      </c>
    </row>
    <row r="2579" spans="11:12" x14ac:dyDescent="0.25">
      <c r="K2579" t="s">
        <v>17</v>
      </c>
      <c r="L2579" t="e">
        <f t="shared" si="40"/>
        <v>#DIV/0!</v>
      </c>
    </row>
    <row r="2580" spans="11:12" x14ac:dyDescent="0.25">
      <c r="K2580" t="s">
        <v>17</v>
      </c>
      <c r="L2580" t="e">
        <f t="shared" si="40"/>
        <v>#DIV/0!</v>
      </c>
    </row>
    <row r="2581" spans="11:12" x14ac:dyDescent="0.25">
      <c r="K2581" t="s">
        <v>17</v>
      </c>
      <c r="L2581" t="e">
        <f t="shared" si="40"/>
        <v>#DIV/0!</v>
      </c>
    </row>
    <row r="2582" spans="11:12" x14ac:dyDescent="0.25">
      <c r="K2582" t="s">
        <v>17</v>
      </c>
      <c r="L2582" t="e">
        <f t="shared" si="40"/>
        <v>#DIV/0!</v>
      </c>
    </row>
    <row r="2583" spans="11:12" x14ac:dyDescent="0.25">
      <c r="K2583" t="s">
        <v>17</v>
      </c>
      <c r="L2583" t="e">
        <f t="shared" si="40"/>
        <v>#DIV/0!</v>
      </c>
    </row>
    <row r="2584" spans="11:12" x14ac:dyDescent="0.25">
      <c r="K2584" t="s">
        <v>17</v>
      </c>
      <c r="L2584" t="e">
        <f t="shared" si="40"/>
        <v>#DIV/0!</v>
      </c>
    </row>
    <row r="2585" spans="11:12" x14ac:dyDescent="0.25">
      <c r="K2585" t="s">
        <v>17</v>
      </c>
      <c r="L2585" t="e">
        <f t="shared" si="40"/>
        <v>#DIV/0!</v>
      </c>
    </row>
    <row r="2586" spans="11:12" x14ac:dyDescent="0.25">
      <c r="K2586" t="s">
        <v>17</v>
      </c>
      <c r="L2586" t="e">
        <f t="shared" si="40"/>
        <v>#DIV/0!</v>
      </c>
    </row>
    <row r="2587" spans="11:12" x14ac:dyDescent="0.25">
      <c r="K2587" t="s">
        <v>17</v>
      </c>
      <c r="L2587" t="e">
        <f t="shared" si="40"/>
        <v>#DIV/0!</v>
      </c>
    </row>
    <row r="2588" spans="11:12" x14ac:dyDescent="0.25">
      <c r="K2588" t="s">
        <v>17</v>
      </c>
      <c r="L2588" t="e">
        <f t="shared" si="40"/>
        <v>#DIV/0!</v>
      </c>
    </row>
    <row r="2589" spans="11:12" x14ac:dyDescent="0.25">
      <c r="K2589" t="s">
        <v>17</v>
      </c>
      <c r="L2589" t="e">
        <f t="shared" si="40"/>
        <v>#DIV/0!</v>
      </c>
    </row>
    <row r="2590" spans="11:12" x14ac:dyDescent="0.25">
      <c r="K2590" t="s">
        <v>17</v>
      </c>
      <c r="L2590" t="e">
        <f t="shared" si="40"/>
        <v>#DIV/0!</v>
      </c>
    </row>
    <row r="2591" spans="11:12" x14ac:dyDescent="0.25">
      <c r="K2591" t="s">
        <v>17</v>
      </c>
      <c r="L2591" t="e">
        <f t="shared" si="40"/>
        <v>#DIV/0!</v>
      </c>
    </row>
    <row r="2592" spans="11:12" x14ac:dyDescent="0.25">
      <c r="K2592" t="s">
        <v>17</v>
      </c>
      <c r="L2592" t="e">
        <f t="shared" si="40"/>
        <v>#DIV/0!</v>
      </c>
    </row>
    <row r="2593" spans="11:12" x14ac:dyDescent="0.25">
      <c r="K2593" t="s">
        <v>17</v>
      </c>
      <c r="L2593" t="e">
        <f t="shared" si="40"/>
        <v>#DIV/0!</v>
      </c>
    </row>
    <row r="2594" spans="11:12" x14ac:dyDescent="0.25">
      <c r="K2594" t="s">
        <v>17</v>
      </c>
      <c r="L2594" t="e">
        <f t="shared" si="40"/>
        <v>#DIV/0!</v>
      </c>
    </row>
    <row r="2595" spans="11:12" x14ac:dyDescent="0.25">
      <c r="K2595" t="s">
        <v>17</v>
      </c>
      <c r="L2595" t="e">
        <f t="shared" si="40"/>
        <v>#DIV/0!</v>
      </c>
    </row>
    <row r="2596" spans="11:12" x14ac:dyDescent="0.25">
      <c r="K2596" t="s">
        <v>17</v>
      </c>
      <c r="L2596" t="e">
        <f t="shared" si="40"/>
        <v>#DIV/0!</v>
      </c>
    </row>
    <row r="2597" spans="11:12" x14ac:dyDescent="0.25">
      <c r="K2597" t="s">
        <v>17</v>
      </c>
      <c r="L2597" t="e">
        <f t="shared" si="40"/>
        <v>#DIV/0!</v>
      </c>
    </row>
    <row r="2598" spans="11:12" x14ac:dyDescent="0.25">
      <c r="K2598" t="s">
        <v>17</v>
      </c>
      <c r="L2598" t="e">
        <f t="shared" si="40"/>
        <v>#DIV/0!</v>
      </c>
    </row>
    <row r="2599" spans="11:12" x14ac:dyDescent="0.25">
      <c r="K2599" t="s">
        <v>17</v>
      </c>
      <c r="L2599" t="e">
        <f t="shared" si="40"/>
        <v>#DIV/0!</v>
      </c>
    </row>
    <row r="2600" spans="11:12" x14ac:dyDescent="0.25">
      <c r="K2600" t="s">
        <v>17</v>
      </c>
      <c r="L2600" t="e">
        <f t="shared" si="40"/>
        <v>#DIV/0!</v>
      </c>
    </row>
    <row r="2601" spans="11:12" x14ac:dyDescent="0.25">
      <c r="K2601" t="s">
        <v>17</v>
      </c>
      <c r="L2601" t="e">
        <f t="shared" si="40"/>
        <v>#DIV/0!</v>
      </c>
    </row>
    <row r="2602" spans="11:12" x14ac:dyDescent="0.25">
      <c r="K2602" t="s">
        <v>17</v>
      </c>
      <c r="L2602" t="e">
        <f t="shared" si="40"/>
        <v>#DIV/0!</v>
      </c>
    </row>
    <row r="2603" spans="11:12" x14ac:dyDescent="0.25">
      <c r="K2603" t="s">
        <v>17</v>
      </c>
      <c r="L2603" t="e">
        <f t="shared" si="40"/>
        <v>#DIV/0!</v>
      </c>
    </row>
    <row r="2604" spans="11:12" x14ac:dyDescent="0.25">
      <c r="K2604" t="s">
        <v>17</v>
      </c>
      <c r="L2604" t="e">
        <f t="shared" si="40"/>
        <v>#DIV/0!</v>
      </c>
    </row>
    <row r="2605" spans="11:12" x14ac:dyDescent="0.25">
      <c r="K2605" t="s">
        <v>17</v>
      </c>
      <c r="L2605" t="e">
        <f t="shared" si="40"/>
        <v>#DIV/0!</v>
      </c>
    </row>
    <row r="2606" spans="11:12" x14ac:dyDescent="0.25">
      <c r="K2606" t="s">
        <v>17</v>
      </c>
      <c r="L2606" t="e">
        <f t="shared" si="40"/>
        <v>#DIV/0!</v>
      </c>
    </row>
    <row r="2607" spans="11:12" x14ac:dyDescent="0.25">
      <c r="K2607" t="s">
        <v>17</v>
      </c>
      <c r="L2607" t="e">
        <f t="shared" si="40"/>
        <v>#DIV/0!</v>
      </c>
    </row>
    <row r="2608" spans="11:12" x14ac:dyDescent="0.25">
      <c r="K2608" t="s">
        <v>17</v>
      </c>
      <c r="L2608" t="e">
        <f t="shared" si="40"/>
        <v>#DIV/0!</v>
      </c>
    </row>
    <row r="2609" spans="11:12" x14ac:dyDescent="0.25">
      <c r="K2609" t="s">
        <v>17</v>
      </c>
      <c r="L2609" t="e">
        <f t="shared" si="40"/>
        <v>#DIV/0!</v>
      </c>
    </row>
    <row r="2610" spans="11:12" x14ac:dyDescent="0.25">
      <c r="K2610" t="s">
        <v>17</v>
      </c>
      <c r="L2610" t="e">
        <f t="shared" si="40"/>
        <v>#DIV/0!</v>
      </c>
    </row>
    <row r="2611" spans="11:12" x14ac:dyDescent="0.25">
      <c r="K2611" t="s">
        <v>17</v>
      </c>
      <c r="L2611" t="e">
        <f t="shared" si="40"/>
        <v>#DIV/0!</v>
      </c>
    </row>
    <row r="2612" spans="11:12" x14ac:dyDescent="0.25">
      <c r="K2612" t="s">
        <v>17</v>
      </c>
      <c r="L2612" t="e">
        <f t="shared" si="40"/>
        <v>#DIV/0!</v>
      </c>
    </row>
    <row r="2613" spans="11:12" x14ac:dyDescent="0.25">
      <c r="K2613" t="s">
        <v>17</v>
      </c>
      <c r="L2613" t="e">
        <f t="shared" si="40"/>
        <v>#DIV/0!</v>
      </c>
    </row>
    <row r="2614" spans="11:12" x14ac:dyDescent="0.25">
      <c r="K2614" t="s">
        <v>17</v>
      </c>
      <c r="L2614" t="e">
        <f t="shared" si="40"/>
        <v>#DIV/0!</v>
      </c>
    </row>
    <row r="2615" spans="11:12" x14ac:dyDescent="0.25">
      <c r="K2615" t="s">
        <v>17</v>
      </c>
      <c r="L2615" t="e">
        <f t="shared" si="40"/>
        <v>#DIV/0!</v>
      </c>
    </row>
    <row r="2616" spans="11:12" x14ac:dyDescent="0.25">
      <c r="K2616" t="s">
        <v>17</v>
      </c>
      <c r="L2616" t="e">
        <f t="shared" si="40"/>
        <v>#DIV/0!</v>
      </c>
    </row>
    <row r="2617" spans="11:12" x14ac:dyDescent="0.25">
      <c r="K2617" t="s">
        <v>17</v>
      </c>
      <c r="L2617" t="e">
        <f t="shared" si="40"/>
        <v>#DIV/0!</v>
      </c>
    </row>
    <row r="2618" spans="11:12" x14ac:dyDescent="0.25">
      <c r="K2618" t="s">
        <v>17</v>
      </c>
      <c r="L2618" t="e">
        <f t="shared" si="40"/>
        <v>#DIV/0!</v>
      </c>
    </row>
    <row r="2619" spans="11:12" x14ac:dyDescent="0.25">
      <c r="K2619" t="s">
        <v>17</v>
      </c>
      <c r="L2619" t="e">
        <f t="shared" si="40"/>
        <v>#DIV/0!</v>
      </c>
    </row>
    <row r="2620" spans="11:12" x14ac:dyDescent="0.25">
      <c r="K2620" t="s">
        <v>17</v>
      </c>
      <c r="L2620" t="e">
        <f t="shared" si="40"/>
        <v>#DIV/0!</v>
      </c>
    </row>
    <row r="2621" spans="11:12" x14ac:dyDescent="0.25">
      <c r="K2621" t="s">
        <v>17</v>
      </c>
      <c r="L2621" t="e">
        <f t="shared" si="40"/>
        <v>#DIV/0!</v>
      </c>
    </row>
    <row r="2622" spans="11:12" x14ac:dyDescent="0.25">
      <c r="K2622" t="s">
        <v>17</v>
      </c>
      <c r="L2622" t="e">
        <f t="shared" si="40"/>
        <v>#DIV/0!</v>
      </c>
    </row>
    <row r="2623" spans="11:12" x14ac:dyDescent="0.25">
      <c r="K2623" t="s">
        <v>17</v>
      </c>
      <c r="L2623" t="e">
        <f t="shared" si="40"/>
        <v>#DIV/0!</v>
      </c>
    </row>
    <row r="2624" spans="11:12" x14ac:dyDescent="0.25">
      <c r="K2624" t="s">
        <v>17</v>
      </c>
      <c r="L2624" t="e">
        <f t="shared" si="40"/>
        <v>#DIV/0!</v>
      </c>
    </row>
    <row r="2625" spans="11:12" x14ac:dyDescent="0.25">
      <c r="K2625" t="s">
        <v>17</v>
      </c>
      <c r="L2625" t="e">
        <f t="shared" si="40"/>
        <v>#DIV/0!</v>
      </c>
    </row>
    <row r="2626" spans="11:12" x14ac:dyDescent="0.25">
      <c r="K2626" t="s">
        <v>17</v>
      </c>
      <c r="L2626" t="e">
        <f t="shared" si="40"/>
        <v>#DIV/0!</v>
      </c>
    </row>
    <row r="2627" spans="11:12" x14ac:dyDescent="0.25">
      <c r="K2627" t="s">
        <v>17</v>
      </c>
      <c r="L2627" t="e">
        <f t="shared" ref="L2627:L2690" si="41">AVERAGE(G2627,H2627)</f>
        <v>#DIV/0!</v>
      </c>
    </row>
    <row r="2628" spans="11:12" x14ac:dyDescent="0.25">
      <c r="K2628" t="s">
        <v>17</v>
      </c>
      <c r="L2628" t="e">
        <f t="shared" si="41"/>
        <v>#DIV/0!</v>
      </c>
    </row>
    <row r="2629" spans="11:12" x14ac:dyDescent="0.25">
      <c r="K2629" t="s">
        <v>17</v>
      </c>
      <c r="L2629" t="e">
        <f t="shared" si="41"/>
        <v>#DIV/0!</v>
      </c>
    </row>
    <row r="2630" spans="11:12" x14ac:dyDescent="0.25">
      <c r="K2630" t="s">
        <v>17</v>
      </c>
      <c r="L2630" t="e">
        <f t="shared" si="41"/>
        <v>#DIV/0!</v>
      </c>
    </row>
    <row r="2631" spans="11:12" x14ac:dyDescent="0.25">
      <c r="K2631" t="s">
        <v>17</v>
      </c>
      <c r="L2631" t="e">
        <f t="shared" si="41"/>
        <v>#DIV/0!</v>
      </c>
    </row>
    <row r="2632" spans="11:12" x14ac:dyDescent="0.25">
      <c r="K2632" t="s">
        <v>17</v>
      </c>
      <c r="L2632" t="e">
        <f t="shared" si="41"/>
        <v>#DIV/0!</v>
      </c>
    </row>
    <row r="2633" spans="11:12" x14ac:dyDescent="0.25">
      <c r="K2633" t="s">
        <v>17</v>
      </c>
      <c r="L2633" t="e">
        <f t="shared" si="41"/>
        <v>#DIV/0!</v>
      </c>
    </row>
    <row r="2634" spans="11:12" x14ac:dyDescent="0.25">
      <c r="K2634" t="s">
        <v>17</v>
      </c>
      <c r="L2634" t="e">
        <f t="shared" si="41"/>
        <v>#DIV/0!</v>
      </c>
    </row>
    <row r="2635" spans="11:12" x14ac:dyDescent="0.25">
      <c r="K2635" t="s">
        <v>17</v>
      </c>
      <c r="L2635" t="e">
        <f t="shared" si="41"/>
        <v>#DIV/0!</v>
      </c>
    </row>
    <row r="2636" spans="11:12" x14ac:dyDescent="0.25">
      <c r="K2636" t="s">
        <v>17</v>
      </c>
      <c r="L2636" t="e">
        <f t="shared" si="41"/>
        <v>#DIV/0!</v>
      </c>
    </row>
    <row r="2637" spans="11:12" x14ac:dyDescent="0.25">
      <c r="K2637" t="s">
        <v>17</v>
      </c>
      <c r="L2637" t="e">
        <f t="shared" si="41"/>
        <v>#DIV/0!</v>
      </c>
    </row>
    <row r="2638" spans="11:12" x14ac:dyDescent="0.25">
      <c r="K2638" t="s">
        <v>17</v>
      </c>
      <c r="L2638" t="e">
        <f t="shared" si="41"/>
        <v>#DIV/0!</v>
      </c>
    </row>
    <row r="2639" spans="11:12" x14ac:dyDescent="0.25">
      <c r="K2639" t="s">
        <v>17</v>
      </c>
      <c r="L2639" t="e">
        <f t="shared" si="41"/>
        <v>#DIV/0!</v>
      </c>
    </row>
    <row r="2640" spans="11:12" x14ac:dyDescent="0.25">
      <c r="K2640" t="s">
        <v>17</v>
      </c>
      <c r="L2640" t="e">
        <f t="shared" si="41"/>
        <v>#DIV/0!</v>
      </c>
    </row>
    <row r="2641" spans="11:12" x14ac:dyDescent="0.25">
      <c r="K2641" t="s">
        <v>17</v>
      </c>
      <c r="L2641" t="e">
        <f t="shared" si="41"/>
        <v>#DIV/0!</v>
      </c>
    </row>
    <row r="2642" spans="11:12" x14ac:dyDescent="0.25">
      <c r="K2642" t="s">
        <v>17</v>
      </c>
      <c r="L2642" t="e">
        <f t="shared" si="41"/>
        <v>#DIV/0!</v>
      </c>
    </row>
    <row r="2643" spans="11:12" x14ac:dyDescent="0.25">
      <c r="K2643" t="s">
        <v>17</v>
      </c>
      <c r="L2643" t="e">
        <f t="shared" si="41"/>
        <v>#DIV/0!</v>
      </c>
    </row>
    <row r="2644" spans="11:12" x14ac:dyDescent="0.25">
      <c r="K2644" t="s">
        <v>17</v>
      </c>
      <c r="L2644" t="e">
        <f t="shared" si="41"/>
        <v>#DIV/0!</v>
      </c>
    </row>
    <row r="2645" spans="11:12" x14ac:dyDescent="0.25">
      <c r="K2645" t="s">
        <v>17</v>
      </c>
      <c r="L2645" t="e">
        <f t="shared" si="41"/>
        <v>#DIV/0!</v>
      </c>
    </row>
    <row r="2646" spans="11:12" x14ac:dyDescent="0.25">
      <c r="K2646" t="s">
        <v>17</v>
      </c>
      <c r="L2646" t="e">
        <f t="shared" si="41"/>
        <v>#DIV/0!</v>
      </c>
    </row>
    <row r="2647" spans="11:12" x14ac:dyDescent="0.25">
      <c r="K2647" t="s">
        <v>17</v>
      </c>
      <c r="L2647" t="e">
        <f t="shared" si="41"/>
        <v>#DIV/0!</v>
      </c>
    </row>
    <row r="2648" spans="11:12" x14ac:dyDescent="0.25">
      <c r="K2648" t="s">
        <v>17</v>
      </c>
      <c r="L2648" t="e">
        <f t="shared" si="41"/>
        <v>#DIV/0!</v>
      </c>
    </row>
    <row r="2649" spans="11:12" x14ac:dyDescent="0.25">
      <c r="K2649" t="s">
        <v>17</v>
      </c>
      <c r="L2649" t="e">
        <f t="shared" si="41"/>
        <v>#DIV/0!</v>
      </c>
    </row>
    <row r="2650" spans="11:12" x14ac:dyDescent="0.25">
      <c r="K2650" t="s">
        <v>17</v>
      </c>
      <c r="L2650" t="e">
        <f t="shared" si="41"/>
        <v>#DIV/0!</v>
      </c>
    </row>
    <row r="2651" spans="11:12" x14ac:dyDescent="0.25">
      <c r="K2651" t="s">
        <v>17</v>
      </c>
      <c r="L2651" t="e">
        <f t="shared" si="41"/>
        <v>#DIV/0!</v>
      </c>
    </row>
    <row r="2652" spans="11:12" x14ac:dyDescent="0.25">
      <c r="K2652" t="s">
        <v>17</v>
      </c>
      <c r="L2652" t="e">
        <f t="shared" si="41"/>
        <v>#DIV/0!</v>
      </c>
    </row>
    <row r="2653" spans="11:12" x14ac:dyDescent="0.25">
      <c r="K2653" t="s">
        <v>17</v>
      </c>
      <c r="L2653" t="e">
        <f t="shared" si="41"/>
        <v>#DIV/0!</v>
      </c>
    </row>
    <row r="2654" spans="11:12" x14ac:dyDescent="0.25">
      <c r="K2654" t="s">
        <v>17</v>
      </c>
      <c r="L2654" t="e">
        <f t="shared" si="41"/>
        <v>#DIV/0!</v>
      </c>
    </row>
    <row r="2655" spans="11:12" x14ac:dyDescent="0.25">
      <c r="K2655" t="s">
        <v>17</v>
      </c>
      <c r="L2655" t="e">
        <f t="shared" si="41"/>
        <v>#DIV/0!</v>
      </c>
    </row>
    <row r="2656" spans="11:12" x14ac:dyDescent="0.25">
      <c r="K2656" t="s">
        <v>17</v>
      </c>
      <c r="L2656" t="e">
        <f t="shared" si="41"/>
        <v>#DIV/0!</v>
      </c>
    </row>
    <row r="2657" spans="11:12" x14ac:dyDescent="0.25">
      <c r="K2657" t="s">
        <v>17</v>
      </c>
      <c r="L2657" t="e">
        <f t="shared" si="41"/>
        <v>#DIV/0!</v>
      </c>
    </row>
    <row r="2658" spans="11:12" x14ac:dyDescent="0.25">
      <c r="K2658" t="s">
        <v>17</v>
      </c>
      <c r="L2658" t="e">
        <f t="shared" si="41"/>
        <v>#DIV/0!</v>
      </c>
    </row>
    <row r="2659" spans="11:12" x14ac:dyDescent="0.25">
      <c r="K2659" t="s">
        <v>17</v>
      </c>
      <c r="L2659" t="e">
        <f t="shared" si="41"/>
        <v>#DIV/0!</v>
      </c>
    </row>
    <row r="2660" spans="11:12" x14ac:dyDescent="0.25">
      <c r="K2660" t="s">
        <v>17</v>
      </c>
      <c r="L2660" t="e">
        <f t="shared" si="41"/>
        <v>#DIV/0!</v>
      </c>
    </row>
    <row r="2661" spans="11:12" x14ac:dyDescent="0.25">
      <c r="K2661" t="s">
        <v>17</v>
      </c>
      <c r="L2661" t="e">
        <f t="shared" si="41"/>
        <v>#DIV/0!</v>
      </c>
    </row>
    <row r="2662" spans="11:12" x14ac:dyDescent="0.25">
      <c r="K2662" t="s">
        <v>17</v>
      </c>
      <c r="L2662" t="e">
        <f t="shared" si="41"/>
        <v>#DIV/0!</v>
      </c>
    </row>
    <row r="2663" spans="11:12" x14ac:dyDescent="0.25">
      <c r="K2663" t="s">
        <v>17</v>
      </c>
      <c r="L2663" t="e">
        <f t="shared" si="41"/>
        <v>#DIV/0!</v>
      </c>
    </row>
    <row r="2664" spans="11:12" x14ac:dyDescent="0.25">
      <c r="K2664" t="s">
        <v>17</v>
      </c>
      <c r="L2664" t="e">
        <f t="shared" si="41"/>
        <v>#DIV/0!</v>
      </c>
    </row>
    <row r="2665" spans="11:12" x14ac:dyDescent="0.25">
      <c r="K2665" t="s">
        <v>17</v>
      </c>
      <c r="L2665" t="e">
        <f t="shared" si="41"/>
        <v>#DIV/0!</v>
      </c>
    </row>
    <row r="2666" spans="11:12" x14ac:dyDescent="0.25">
      <c r="K2666" t="s">
        <v>17</v>
      </c>
      <c r="L2666" t="e">
        <f t="shared" si="41"/>
        <v>#DIV/0!</v>
      </c>
    </row>
    <row r="2667" spans="11:12" x14ac:dyDescent="0.25">
      <c r="K2667" t="s">
        <v>17</v>
      </c>
      <c r="L2667" t="e">
        <f t="shared" si="41"/>
        <v>#DIV/0!</v>
      </c>
    </row>
    <row r="2668" spans="11:12" x14ac:dyDescent="0.25">
      <c r="K2668" t="s">
        <v>17</v>
      </c>
      <c r="L2668" t="e">
        <f t="shared" si="41"/>
        <v>#DIV/0!</v>
      </c>
    </row>
    <row r="2669" spans="11:12" x14ac:dyDescent="0.25">
      <c r="K2669" t="s">
        <v>17</v>
      </c>
      <c r="L2669" t="e">
        <f t="shared" si="41"/>
        <v>#DIV/0!</v>
      </c>
    </row>
    <row r="2670" spans="11:12" x14ac:dyDescent="0.25">
      <c r="K2670" t="s">
        <v>17</v>
      </c>
      <c r="L2670" t="e">
        <f t="shared" si="41"/>
        <v>#DIV/0!</v>
      </c>
    </row>
    <row r="2671" spans="11:12" x14ac:dyDescent="0.25">
      <c r="K2671" t="s">
        <v>17</v>
      </c>
      <c r="L2671" t="e">
        <f t="shared" si="41"/>
        <v>#DIV/0!</v>
      </c>
    </row>
    <row r="2672" spans="11:12" x14ac:dyDescent="0.25">
      <c r="K2672" t="s">
        <v>17</v>
      </c>
      <c r="L2672" t="e">
        <f t="shared" si="41"/>
        <v>#DIV/0!</v>
      </c>
    </row>
    <row r="2673" spans="11:12" x14ac:dyDescent="0.25">
      <c r="K2673" t="s">
        <v>17</v>
      </c>
      <c r="L2673" t="e">
        <f t="shared" si="41"/>
        <v>#DIV/0!</v>
      </c>
    </row>
    <row r="2674" spans="11:12" x14ac:dyDescent="0.25">
      <c r="K2674" t="s">
        <v>17</v>
      </c>
      <c r="L2674" t="e">
        <f t="shared" si="41"/>
        <v>#DIV/0!</v>
      </c>
    </row>
    <row r="2675" spans="11:12" x14ac:dyDescent="0.25">
      <c r="K2675" t="s">
        <v>17</v>
      </c>
      <c r="L2675" t="e">
        <f t="shared" si="41"/>
        <v>#DIV/0!</v>
      </c>
    </row>
    <row r="2676" spans="11:12" x14ac:dyDescent="0.25">
      <c r="K2676" t="s">
        <v>17</v>
      </c>
      <c r="L2676" t="e">
        <f t="shared" si="41"/>
        <v>#DIV/0!</v>
      </c>
    </row>
    <row r="2677" spans="11:12" x14ac:dyDescent="0.25">
      <c r="K2677" t="s">
        <v>17</v>
      </c>
      <c r="L2677" t="e">
        <f t="shared" si="41"/>
        <v>#DIV/0!</v>
      </c>
    </row>
    <row r="2678" spans="11:12" x14ac:dyDescent="0.25">
      <c r="K2678" t="s">
        <v>17</v>
      </c>
      <c r="L2678" t="e">
        <f t="shared" si="41"/>
        <v>#DIV/0!</v>
      </c>
    </row>
    <row r="2679" spans="11:12" x14ac:dyDescent="0.25">
      <c r="K2679" t="s">
        <v>17</v>
      </c>
      <c r="L2679" t="e">
        <f t="shared" si="41"/>
        <v>#DIV/0!</v>
      </c>
    </row>
    <row r="2680" spans="11:12" x14ac:dyDescent="0.25">
      <c r="K2680" t="s">
        <v>17</v>
      </c>
      <c r="L2680" t="e">
        <f t="shared" si="41"/>
        <v>#DIV/0!</v>
      </c>
    </row>
    <row r="2681" spans="11:12" x14ac:dyDescent="0.25">
      <c r="K2681" t="s">
        <v>17</v>
      </c>
      <c r="L2681" t="e">
        <f t="shared" si="41"/>
        <v>#DIV/0!</v>
      </c>
    </row>
    <row r="2682" spans="11:12" x14ac:dyDescent="0.25">
      <c r="K2682" t="s">
        <v>17</v>
      </c>
      <c r="L2682" t="e">
        <f t="shared" si="41"/>
        <v>#DIV/0!</v>
      </c>
    </row>
    <row r="2683" spans="11:12" x14ac:dyDescent="0.25">
      <c r="K2683" t="s">
        <v>17</v>
      </c>
      <c r="L2683" t="e">
        <f t="shared" si="41"/>
        <v>#DIV/0!</v>
      </c>
    </row>
    <row r="2684" spans="11:12" x14ac:dyDescent="0.25">
      <c r="K2684" t="s">
        <v>17</v>
      </c>
      <c r="L2684" t="e">
        <f t="shared" si="41"/>
        <v>#DIV/0!</v>
      </c>
    </row>
    <row r="2685" spans="11:12" x14ac:dyDescent="0.25">
      <c r="K2685" t="s">
        <v>17</v>
      </c>
      <c r="L2685" t="e">
        <f t="shared" si="41"/>
        <v>#DIV/0!</v>
      </c>
    </row>
    <row r="2686" spans="11:12" x14ac:dyDescent="0.25">
      <c r="K2686" t="s">
        <v>17</v>
      </c>
      <c r="L2686" t="e">
        <f t="shared" si="41"/>
        <v>#DIV/0!</v>
      </c>
    </row>
    <row r="2687" spans="11:12" x14ac:dyDescent="0.25">
      <c r="K2687" t="s">
        <v>17</v>
      </c>
      <c r="L2687" t="e">
        <f t="shared" si="41"/>
        <v>#DIV/0!</v>
      </c>
    </row>
    <row r="2688" spans="11:12" x14ac:dyDescent="0.25">
      <c r="K2688" t="s">
        <v>17</v>
      </c>
      <c r="L2688" t="e">
        <f t="shared" si="41"/>
        <v>#DIV/0!</v>
      </c>
    </row>
    <row r="2689" spans="11:12" x14ac:dyDescent="0.25">
      <c r="K2689" t="s">
        <v>17</v>
      </c>
      <c r="L2689" t="e">
        <f t="shared" si="41"/>
        <v>#DIV/0!</v>
      </c>
    </row>
    <row r="2690" spans="11:12" x14ac:dyDescent="0.25">
      <c r="K2690" t="s">
        <v>17</v>
      </c>
      <c r="L2690" t="e">
        <f t="shared" si="41"/>
        <v>#DIV/0!</v>
      </c>
    </row>
    <row r="2691" spans="11:12" x14ac:dyDescent="0.25">
      <c r="K2691" t="s">
        <v>17</v>
      </c>
      <c r="L2691" t="e">
        <f t="shared" ref="L2691:L2754" si="42">AVERAGE(G2691,H2691)</f>
        <v>#DIV/0!</v>
      </c>
    </row>
    <row r="2692" spans="11:12" x14ac:dyDescent="0.25">
      <c r="K2692" t="s">
        <v>17</v>
      </c>
      <c r="L2692" t="e">
        <f t="shared" si="42"/>
        <v>#DIV/0!</v>
      </c>
    </row>
    <row r="2693" spans="11:12" x14ac:dyDescent="0.25">
      <c r="K2693" t="s">
        <v>17</v>
      </c>
      <c r="L2693" t="e">
        <f t="shared" si="42"/>
        <v>#DIV/0!</v>
      </c>
    </row>
    <row r="2694" spans="11:12" x14ac:dyDescent="0.25">
      <c r="K2694" t="s">
        <v>17</v>
      </c>
      <c r="L2694" t="e">
        <f t="shared" si="42"/>
        <v>#DIV/0!</v>
      </c>
    </row>
    <row r="2695" spans="11:12" x14ac:dyDescent="0.25">
      <c r="K2695" t="s">
        <v>17</v>
      </c>
      <c r="L2695" t="e">
        <f t="shared" si="42"/>
        <v>#DIV/0!</v>
      </c>
    </row>
    <row r="2696" spans="11:12" x14ac:dyDescent="0.25">
      <c r="K2696" t="s">
        <v>17</v>
      </c>
      <c r="L2696" t="e">
        <f t="shared" si="42"/>
        <v>#DIV/0!</v>
      </c>
    </row>
    <row r="2697" spans="11:12" x14ac:dyDescent="0.25">
      <c r="K2697" t="s">
        <v>17</v>
      </c>
      <c r="L2697" t="e">
        <f t="shared" si="42"/>
        <v>#DIV/0!</v>
      </c>
    </row>
    <row r="2698" spans="11:12" x14ac:dyDescent="0.25">
      <c r="K2698" t="s">
        <v>17</v>
      </c>
      <c r="L2698" t="e">
        <f t="shared" si="42"/>
        <v>#DIV/0!</v>
      </c>
    </row>
    <row r="2699" spans="11:12" x14ac:dyDescent="0.25">
      <c r="K2699" t="s">
        <v>17</v>
      </c>
      <c r="L2699" t="e">
        <f t="shared" si="42"/>
        <v>#DIV/0!</v>
      </c>
    </row>
    <row r="2700" spans="11:12" x14ac:dyDescent="0.25">
      <c r="K2700" t="s">
        <v>17</v>
      </c>
      <c r="L2700" t="e">
        <f t="shared" si="42"/>
        <v>#DIV/0!</v>
      </c>
    </row>
    <row r="2701" spans="11:12" x14ac:dyDescent="0.25">
      <c r="K2701" t="s">
        <v>17</v>
      </c>
      <c r="L2701" t="e">
        <f t="shared" si="42"/>
        <v>#DIV/0!</v>
      </c>
    </row>
    <row r="2702" spans="11:12" x14ac:dyDescent="0.25">
      <c r="K2702" t="s">
        <v>17</v>
      </c>
      <c r="L2702" t="e">
        <f t="shared" si="42"/>
        <v>#DIV/0!</v>
      </c>
    </row>
    <row r="2703" spans="11:12" x14ac:dyDescent="0.25">
      <c r="K2703" t="s">
        <v>17</v>
      </c>
      <c r="L2703" t="e">
        <f t="shared" si="42"/>
        <v>#DIV/0!</v>
      </c>
    </row>
    <row r="2704" spans="11:12" x14ac:dyDescent="0.25">
      <c r="K2704" t="s">
        <v>17</v>
      </c>
      <c r="L2704" t="e">
        <f t="shared" si="42"/>
        <v>#DIV/0!</v>
      </c>
    </row>
    <row r="2705" spans="11:12" x14ac:dyDescent="0.25">
      <c r="K2705" t="s">
        <v>17</v>
      </c>
      <c r="L2705" t="e">
        <f t="shared" si="42"/>
        <v>#DIV/0!</v>
      </c>
    </row>
    <row r="2706" spans="11:12" x14ac:dyDescent="0.25">
      <c r="K2706" t="s">
        <v>17</v>
      </c>
      <c r="L2706" t="e">
        <f t="shared" si="42"/>
        <v>#DIV/0!</v>
      </c>
    </row>
    <row r="2707" spans="11:12" x14ac:dyDescent="0.25">
      <c r="K2707" t="s">
        <v>17</v>
      </c>
      <c r="L2707" t="e">
        <f t="shared" si="42"/>
        <v>#DIV/0!</v>
      </c>
    </row>
    <row r="2708" spans="11:12" x14ac:dyDescent="0.25">
      <c r="K2708" t="s">
        <v>17</v>
      </c>
      <c r="L2708" t="e">
        <f t="shared" si="42"/>
        <v>#DIV/0!</v>
      </c>
    </row>
    <row r="2709" spans="11:12" x14ac:dyDescent="0.25">
      <c r="K2709" t="s">
        <v>17</v>
      </c>
      <c r="L2709" t="e">
        <f t="shared" si="42"/>
        <v>#DIV/0!</v>
      </c>
    </row>
    <row r="2710" spans="11:12" x14ac:dyDescent="0.25">
      <c r="K2710" t="s">
        <v>17</v>
      </c>
      <c r="L2710" t="e">
        <f t="shared" si="42"/>
        <v>#DIV/0!</v>
      </c>
    </row>
    <row r="2711" spans="11:12" x14ac:dyDescent="0.25">
      <c r="K2711" t="s">
        <v>17</v>
      </c>
      <c r="L2711" t="e">
        <f t="shared" si="42"/>
        <v>#DIV/0!</v>
      </c>
    </row>
    <row r="2712" spans="11:12" x14ac:dyDescent="0.25">
      <c r="K2712" t="s">
        <v>17</v>
      </c>
      <c r="L2712" t="e">
        <f t="shared" si="42"/>
        <v>#DIV/0!</v>
      </c>
    </row>
    <row r="2713" spans="11:12" x14ac:dyDescent="0.25">
      <c r="K2713" t="s">
        <v>17</v>
      </c>
      <c r="L2713" t="e">
        <f t="shared" si="42"/>
        <v>#DIV/0!</v>
      </c>
    </row>
    <row r="2714" spans="11:12" x14ac:dyDescent="0.25">
      <c r="K2714" t="s">
        <v>17</v>
      </c>
      <c r="L2714" t="e">
        <f t="shared" si="42"/>
        <v>#DIV/0!</v>
      </c>
    </row>
    <row r="2715" spans="11:12" x14ac:dyDescent="0.25">
      <c r="K2715" t="s">
        <v>17</v>
      </c>
      <c r="L2715" t="e">
        <f t="shared" si="42"/>
        <v>#DIV/0!</v>
      </c>
    </row>
    <row r="2716" spans="11:12" x14ac:dyDescent="0.25">
      <c r="K2716" t="s">
        <v>17</v>
      </c>
      <c r="L2716" t="e">
        <f t="shared" si="42"/>
        <v>#DIV/0!</v>
      </c>
    </row>
    <row r="2717" spans="11:12" x14ac:dyDescent="0.25">
      <c r="K2717" t="s">
        <v>17</v>
      </c>
      <c r="L2717" t="e">
        <f t="shared" si="42"/>
        <v>#DIV/0!</v>
      </c>
    </row>
    <row r="2718" spans="11:12" x14ac:dyDescent="0.25">
      <c r="K2718" t="s">
        <v>17</v>
      </c>
      <c r="L2718" t="e">
        <f t="shared" si="42"/>
        <v>#DIV/0!</v>
      </c>
    </row>
    <row r="2719" spans="11:12" x14ac:dyDescent="0.25">
      <c r="K2719" t="s">
        <v>17</v>
      </c>
      <c r="L2719" t="e">
        <f t="shared" si="42"/>
        <v>#DIV/0!</v>
      </c>
    </row>
    <row r="2720" spans="11:12" x14ac:dyDescent="0.25">
      <c r="K2720" t="s">
        <v>17</v>
      </c>
      <c r="L2720" t="e">
        <f t="shared" si="42"/>
        <v>#DIV/0!</v>
      </c>
    </row>
    <row r="2721" spans="11:12" x14ac:dyDescent="0.25">
      <c r="K2721" t="s">
        <v>17</v>
      </c>
      <c r="L2721" t="e">
        <f t="shared" si="42"/>
        <v>#DIV/0!</v>
      </c>
    </row>
    <row r="2722" spans="11:12" x14ac:dyDescent="0.25">
      <c r="K2722" t="s">
        <v>17</v>
      </c>
      <c r="L2722" t="e">
        <f t="shared" si="42"/>
        <v>#DIV/0!</v>
      </c>
    </row>
    <row r="2723" spans="11:12" x14ac:dyDescent="0.25">
      <c r="K2723" t="s">
        <v>17</v>
      </c>
      <c r="L2723" t="e">
        <f t="shared" si="42"/>
        <v>#DIV/0!</v>
      </c>
    </row>
    <row r="2724" spans="11:12" x14ac:dyDescent="0.25">
      <c r="K2724" t="s">
        <v>17</v>
      </c>
      <c r="L2724" t="e">
        <f t="shared" si="42"/>
        <v>#DIV/0!</v>
      </c>
    </row>
    <row r="2725" spans="11:12" x14ac:dyDescent="0.25">
      <c r="K2725" t="s">
        <v>17</v>
      </c>
      <c r="L2725" t="e">
        <f t="shared" si="42"/>
        <v>#DIV/0!</v>
      </c>
    </row>
    <row r="2726" spans="11:12" x14ac:dyDescent="0.25">
      <c r="K2726" t="s">
        <v>17</v>
      </c>
      <c r="L2726" t="e">
        <f t="shared" si="42"/>
        <v>#DIV/0!</v>
      </c>
    </row>
    <row r="2727" spans="11:12" x14ac:dyDescent="0.25">
      <c r="K2727" t="s">
        <v>17</v>
      </c>
      <c r="L2727" t="e">
        <f t="shared" si="42"/>
        <v>#DIV/0!</v>
      </c>
    </row>
    <row r="2728" spans="11:12" x14ac:dyDescent="0.25">
      <c r="K2728" t="s">
        <v>17</v>
      </c>
      <c r="L2728" t="e">
        <f t="shared" si="42"/>
        <v>#DIV/0!</v>
      </c>
    </row>
    <row r="2729" spans="11:12" x14ac:dyDescent="0.25">
      <c r="K2729" t="s">
        <v>17</v>
      </c>
      <c r="L2729" t="e">
        <f t="shared" si="42"/>
        <v>#DIV/0!</v>
      </c>
    </row>
    <row r="2730" spans="11:12" x14ac:dyDescent="0.25">
      <c r="K2730" t="s">
        <v>17</v>
      </c>
      <c r="L2730" t="e">
        <f t="shared" si="42"/>
        <v>#DIV/0!</v>
      </c>
    </row>
    <row r="2731" spans="11:12" x14ac:dyDescent="0.25">
      <c r="K2731" t="s">
        <v>17</v>
      </c>
      <c r="L2731" t="e">
        <f t="shared" si="42"/>
        <v>#DIV/0!</v>
      </c>
    </row>
    <row r="2732" spans="11:12" x14ac:dyDescent="0.25">
      <c r="K2732" t="s">
        <v>17</v>
      </c>
      <c r="L2732" t="e">
        <f t="shared" si="42"/>
        <v>#DIV/0!</v>
      </c>
    </row>
    <row r="2733" spans="11:12" x14ac:dyDescent="0.25">
      <c r="K2733" t="s">
        <v>17</v>
      </c>
      <c r="L2733" t="e">
        <f t="shared" si="42"/>
        <v>#DIV/0!</v>
      </c>
    </row>
    <row r="2734" spans="11:12" x14ac:dyDescent="0.25">
      <c r="K2734" t="s">
        <v>17</v>
      </c>
      <c r="L2734" t="e">
        <f t="shared" si="42"/>
        <v>#DIV/0!</v>
      </c>
    </row>
    <row r="2735" spans="11:12" x14ac:dyDescent="0.25">
      <c r="K2735" t="s">
        <v>17</v>
      </c>
      <c r="L2735" t="e">
        <f t="shared" si="42"/>
        <v>#DIV/0!</v>
      </c>
    </row>
    <row r="2736" spans="11:12" x14ac:dyDescent="0.25">
      <c r="K2736" t="s">
        <v>17</v>
      </c>
      <c r="L2736" t="e">
        <f t="shared" si="42"/>
        <v>#DIV/0!</v>
      </c>
    </row>
    <row r="2737" spans="11:12" x14ac:dyDescent="0.25">
      <c r="K2737" t="s">
        <v>17</v>
      </c>
      <c r="L2737" t="e">
        <f t="shared" si="42"/>
        <v>#DIV/0!</v>
      </c>
    </row>
    <row r="2738" spans="11:12" x14ac:dyDescent="0.25">
      <c r="K2738" t="s">
        <v>17</v>
      </c>
      <c r="L2738" t="e">
        <f t="shared" si="42"/>
        <v>#DIV/0!</v>
      </c>
    </row>
    <row r="2739" spans="11:12" x14ac:dyDescent="0.25">
      <c r="K2739" t="s">
        <v>17</v>
      </c>
      <c r="L2739" t="e">
        <f t="shared" si="42"/>
        <v>#DIV/0!</v>
      </c>
    </row>
    <row r="2740" spans="11:12" x14ac:dyDescent="0.25">
      <c r="K2740" t="s">
        <v>17</v>
      </c>
      <c r="L2740" t="e">
        <f t="shared" si="42"/>
        <v>#DIV/0!</v>
      </c>
    </row>
    <row r="2741" spans="11:12" x14ac:dyDescent="0.25">
      <c r="K2741" t="s">
        <v>17</v>
      </c>
      <c r="L2741" t="e">
        <f t="shared" si="42"/>
        <v>#DIV/0!</v>
      </c>
    </row>
    <row r="2742" spans="11:12" x14ac:dyDescent="0.25">
      <c r="K2742" t="s">
        <v>17</v>
      </c>
      <c r="L2742" t="e">
        <f t="shared" si="42"/>
        <v>#DIV/0!</v>
      </c>
    </row>
    <row r="2743" spans="11:12" x14ac:dyDescent="0.25">
      <c r="K2743" t="s">
        <v>17</v>
      </c>
      <c r="L2743" t="e">
        <f t="shared" si="42"/>
        <v>#DIV/0!</v>
      </c>
    </row>
    <row r="2744" spans="11:12" x14ac:dyDescent="0.25">
      <c r="K2744" t="s">
        <v>17</v>
      </c>
      <c r="L2744" t="e">
        <f t="shared" si="42"/>
        <v>#DIV/0!</v>
      </c>
    </row>
    <row r="2745" spans="11:12" x14ac:dyDescent="0.25">
      <c r="K2745" t="s">
        <v>17</v>
      </c>
      <c r="L2745" t="e">
        <f t="shared" si="42"/>
        <v>#DIV/0!</v>
      </c>
    </row>
    <row r="2746" spans="11:12" x14ac:dyDescent="0.25">
      <c r="K2746" t="s">
        <v>17</v>
      </c>
      <c r="L2746" t="e">
        <f t="shared" si="42"/>
        <v>#DIV/0!</v>
      </c>
    </row>
    <row r="2747" spans="11:12" x14ac:dyDescent="0.25">
      <c r="K2747" t="s">
        <v>17</v>
      </c>
      <c r="L2747" t="e">
        <f t="shared" si="42"/>
        <v>#DIV/0!</v>
      </c>
    </row>
    <row r="2748" spans="11:12" x14ac:dyDescent="0.25">
      <c r="K2748" t="s">
        <v>17</v>
      </c>
      <c r="L2748" t="e">
        <f t="shared" si="42"/>
        <v>#DIV/0!</v>
      </c>
    </row>
    <row r="2749" spans="11:12" x14ac:dyDescent="0.25">
      <c r="K2749" t="s">
        <v>17</v>
      </c>
      <c r="L2749" t="e">
        <f t="shared" si="42"/>
        <v>#DIV/0!</v>
      </c>
    </row>
    <row r="2750" spans="11:12" x14ac:dyDescent="0.25">
      <c r="K2750" t="s">
        <v>17</v>
      </c>
      <c r="L2750" t="e">
        <f t="shared" si="42"/>
        <v>#DIV/0!</v>
      </c>
    </row>
    <row r="2751" spans="11:12" x14ac:dyDescent="0.25">
      <c r="K2751" t="s">
        <v>17</v>
      </c>
      <c r="L2751" t="e">
        <f t="shared" si="42"/>
        <v>#DIV/0!</v>
      </c>
    </row>
    <row r="2752" spans="11:12" x14ac:dyDescent="0.25">
      <c r="K2752" t="s">
        <v>17</v>
      </c>
      <c r="L2752" t="e">
        <f t="shared" si="42"/>
        <v>#DIV/0!</v>
      </c>
    </row>
    <row r="2753" spans="11:12" x14ac:dyDescent="0.25">
      <c r="K2753" t="s">
        <v>17</v>
      </c>
      <c r="L2753" t="e">
        <f t="shared" si="42"/>
        <v>#DIV/0!</v>
      </c>
    </row>
    <row r="2754" spans="11:12" x14ac:dyDescent="0.25">
      <c r="K2754" t="s">
        <v>17</v>
      </c>
      <c r="L2754" t="e">
        <f t="shared" si="42"/>
        <v>#DIV/0!</v>
      </c>
    </row>
    <row r="2755" spans="11:12" x14ac:dyDescent="0.25">
      <c r="K2755" t="s">
        <v>17</v>
      </c>
      <c r="L2755" t="e">
        <f t="shared" ref="L2755:L2818" si="43">AVERAGE(G2755,H2755)</f>
        <v>#DIV/0!</v>
      </c>
    </row>
    <row r="2756" spans="11:12" x14ac:dyDescent="0.25">
      <c r="K2756" t="s">
        <v>17</v>
      </c>
      <c r="L2756" t="e">
        <f t="shared" si="43"/>
        <v>#DIV/0!</v>
      </c>
    </row>
    <row r="2757" spans="11:12" x14ac:dyDescent="0.25">
      <c r="K2757" t="s">
        <v>17</v>
      </c>
      <c r="L2757" t="e">
        <f t="shared" si="43"/>
        <v>#DIV/0!</v>
      </c>
    </row>
    <row r="2758" spans="11:12" x14ac:dyDescent="0.25">
      <c r="K2758" t="s">
        <v>17</v>
      </c>
      <c r="L2758" t="e">
        <f t="shared" si="43"/>
        <v>#DIV/0!</v>
      </c>
    </row>
    <row r="2759" spans="11:12" x14ac:dyDescent="0.25">
      <c r="K2759" t="s">
        <v>17</v>
      </c>
      <c r="L2759" t="e">
        <f t="shared" si="43"/>
        <v>#DIV/0!</v>
      </c>
    </row>
    <row r="2760" spans="11:12" x14ac:dyDescent="0.25">
      <c r="K2760" t="s">
        <v>17</v>
      </c>
      <c r="L2760" t="e">
        <f t="shared" si="43"/>
        <v>#DIV/0!</v>
      </c>
    </row>
    <row r="2761" spans="11:12" x14ac:dyDescent="0.25">
      <c r="K2761" t="s">
        <v>17</v>
      </c>
      <c r="L2761" t="e">
        <f t="shared" si="43"/>
        <v>#DIV/0!</v>
      </c>
    </row>
    <row r="2762" spans="11:12" x14ac:dyDescent="0.25">
      <c r="K2762" t="s">
        <v>17</v>
      </c>
      <c r="L2762" t="e">
        <f t="shared" si="43"/>
        <v>#DIV/0!</v>
      </c>
    </row>
    <row r="2763" spans="11:12" x14ac:dyDescent="0.25">
      <c r="K2763" t="s">
        <v>17</v>
      </c>
      <c r="L2763" t="e">
        <f t="shared" si="43"/>
        <v>#DIV/0!</v>
      </c>
    </row>
    <row r="2764" spans="11:12" x14ac:dyDescent="0.25">
      <c r="K2764" t="s">
        <v>17</v>
      </c>
      <c r="L2764" t="e">
        <f t="shared" si="43"/>
        <v>#DIV/0!</v>
      </c>
    </row>
    <row r="2765" spans="11:12" x14ac:dyDescent="0.25">
      <c r="K2765" t="s">
        <v>17</v>
      </c>
      <c r="L2765" t="e">
        <f t="shared" si="43"/>
        <v>#DIV/0!</v>
      </c>
    </row>
    <row r="2766" spans="11:12" x14ac:dyDescent="0.25">
      <c r="K2766" t="s">
        <v>17</v>
      </c>
      <c r="L2766" t="e">
        <f t="shared" si="43"/>
        <v>#DIV/0!</v>
      </c>
    </row>
    <row r="2767" spans="11:12" x14ac:dyDescent="0.25">
      <c r="K2767" t="s">
        <v>17</v>
      </c>
      <c r="L2767" t="e">
        <f t="shared" si="43"/>
        <v>#DIV/0!</v>
      </c>
    </row>
    <row r="2768" spans="11:12" x14ac:dyDescent="0.25">
      <c r="K2768" t="s">
        <v>17</v>
      </c>
      <c r="L2768" t="e">
        <f t="shared" si="43"/>
        <v>#DIV/0!</v>
      </c>
    </row>
    <row r="2769" spans="11:12" x14ac:dyDescent="0.25">
      <c r="K2769" t="s">
        <v>17</v>
      </c>
      <c r="L2769" t="e">
        <f t="shared" si="43"/>
        <v>#DIV/0!</v>
      </c>
    </row>
    <row r="2770" spans="11:12" x14ac:dyDescent="0.25">
      <c r="K2770" t="s">
        <v>17</v>
      </c>
      <c r="L2770" t="e">
        <f t="shared" si="43"/>
        <v>#DIV/0!</v>
      </c>
    </row>
    <row r="2771" spans="11:12" x14ac:dyDescent="0.25">
      <c r="K2771" t="s">
        <v>17</v>
      </c>
      <c r="L2771" t="e">
        <f t="shared" si="43"/>
        <v>#DIV/0!</v>
      </c>
    </row>
    <row r="2772" spans="11:12" x14ac:dyDescent="0.25">
      <c r="K2772" t="s">
        <v>17</v>
      </c>
      <c r="L2772" t="e">
        <f t="shared" si="43"/>
        <v>#DIV/0!</v>
      </c>
    </row>
    <row r="2773" spans="11:12" x14ac:dyDescent="0.25">
      <c r="K2773" t="s">
        <v>17</v>
      </c>
      <c r="L2773" t="e">
        <f t="shared" si="43"/>
        <v>#DIV/0!</v>
      </c>
    </row>
    <row r="2774" spans="11:12" x14ac:dyDescent="0.25">
      <c r="K2774" t="s">
        <v>17</v>
      </c>
      <c r="L2774" t="e">
        <f t="shared" si="43"/>
        <v>#DIV/0!</v>
      </c>
    </row>
    <row r="2775" spans="11:12" x14ac:dyDescent="0.25">
      <c r="K2775" t="s">
        <v>17</v>
      </c>
      <c r="L2775" t="e">
        <f t="shared" si="43"/>
        <v>#DIV/0!</v>
      </c>
    </row>
    <row r="2776" spans="11:12" x14ac:dyDescent="0.25">
      <c r="K2776" t="s">
        <v>17</v>
      </c>
      <c r="L2776" t="e">
        <f t="shared" si="43"/>
        <v>#DIV/0!</v>
      </c>
    </row>
    <row r="2777" spans="11:12" x14ac:dyDescent="0.25">
      <c r="K2777" t="s">
        <v>17</v>
      </c>
      <c r="L2777" t="e">
        <f t="shared" si="43"/>
        <v>#DIV/0!</v>
      </c>
    </row>
    <row r="2778" spans="11:12" x14ac:dyDescent="0.25">
      <c r="K2778" t="s">
        <v>17</v>
      </c>
      <c r="L2778" t="e">
        <f t="shared" si="43"/>
        <v>#DIV/0!</v>
      </c>
    </row>
    <row r="2779" spans="11:12" x14ac:dyDescent="0.25">
      <c r="K2779" t="s">
        <v>17</v>
      </c>
      <c r="L2779" t="e">
        <f t="shared" si="43"/>
        <v>#DIV/0!</v>
      </c>
    </row>
    <row r="2780" spans="11:12" x14ac:dyDescent="0.25">
      <c r="K2780" t="s">
        <v>17</v>
      </c>
      <c r="L2780" t="e">
        <f t="shared" si="43"/>
        <v>#DIV/0!</v>
      </c>
    </row>
    <row r="2781" spans="11:12" x14ac:dyDescent="0.25">
      <c r="K2781" t="s">
        <v>17</v>
      </c>
      <c r="L2781" t="e">
        <f t="shared" si="43"/>
        <v>#DIV/0!</v>
      </c>
    </row>
    <row r="2782" spans="11:12" x14ac:dyDescent="0.25">
      <c r="K2782" t="s">
        <v>17</v>
      </c>
      <c r="L2782" t="e">
        <f t="shared" si="43"/>
        <v>#DIV/0!</v>
      </c>
    </row>
    <row r="2783" spans="11:12" x14ac:dyDescent="0.25">
      <c r="K2783" t="s">
        <v>17</v>
      </c>
      <c r="L2783" t="e">
        <f t="shared" si="43"/>
        <v>#DIV/0!</v>
      </c>
    </row>
    <row r="2784" spans="11:12" x14ac:dyDescent="0.25">
      <c r="K2784" t="s">
        <v>17</v>
      </c>
      <c r="L2784" t="e">
        <f t="shared" si="43"/>
        <v>#DIV/0!</v>
      </c>
    </row>
    <row r="2785" spans="11:12" x14ac:dyDescent="0.25">
      <c r="K2785" t="s">
        <v>17</v>
      </c>
      <c r="L2785" t="e">
        <f t="shared" si="43"/>
        <v>#DIV/0!</v>
      </c>
    </row>
    <row r="2786" spans="11:12" x14ac:dyDescent="0.25">
      <c r="K2786" t="s">
        <v>17</v>
      </c>
      <c r="L2786" t="e">
        <f t="shared" si="43"/>
        <v>#DIV/0!</v>
      </c>
    </row>
    <row r="2787" spans="11:12" x14ac:dyDescent="0.25">
      <c r="K2787" t="s">
        <v>17</v>
      </c>
      <c r="L2787" t="e">
        <f t="shared" si="43"/>
        <v>#DIV/0!</v>
      </c>
    </row>
    <row r="2788" spans="11:12" x14ac:dyDescent="0.25">
      <c r="K2788" t="s">
        <v>17</v>
      </c>
      <c r="L2788" t="e">
        <f t="shared" si="43"/>
        <v>#DIV/0!</v>
      </c>
    </row>
    <row r="2789" spans="11:12" x14ac:dyDescent="0.25">
      <c r="K2789" t="s">
        <v>17</v>
      </c>
      <c r="L2789" t="e">
        <f t="shared" si="43"/>
        <v>#DIV/0!</v>
      </c>
    </row>
    <row r="2790" spans="11:12" x14ac:dyDescent="0.25">
      <c r="K2790" t="s">
        <v>17</v>
      </c>
      <c r="L2790" t="e">
        <f t="shared" si="43"/>
        <v>#DIV/0!</v>
      </c>
    </row>
    <row r="2791" spans="11:12" x14ac:dyDescent="0.25">
      <c r="K2791" t="s">
        <v>17</v>
      </c>
      <c r="L2791" t="e">
        <f t="shared" si="43"/>
        <v>#DIV/0!</v>
      </c>
    </row>
    <row r="2792" spans="11:12" x14ac:dyDescent="0.25">
      <c r="K2792" t="s">
        <v>17</v>
      </c>
      <c r="L2792" t="e">
        <f t="shared" si="43"/>
        <v>#DIV/0!</v>
      </c>
    </row>
    <row r="2793" spans="11:12" x14ac:dyDescent="0.25">
      <c r="K2793" t="s">
        <v>17</v>
      </c>
      <c r="L2793" t="e">
        <f t="shared" si="43"/>
        <v>#DIV/0!</v>
      </c>
    </row>
    <row r="2794" spans="11:12" x14ac:dyDescent="0.25">
      <c r="K2794" t="s">
        <v>17</v>
      </c>
      <c r="L2794" t="e">
        <f t="shared" si="43"/>
        <v>#DIV/0!</v>
      </c>
    </row>
    <row r="2795" spans="11:12" x14ac:dyDescent="0.25">
      <c r="K2795" t="s">
        <v>17</v>
      </c>
      <c r="L2795" t="e">
        <f t="shared" si="43"/>
        <v>#DIV/0!</v>
      </c>
    </row>
    <row r="2796" spans="11:12" x14ac:dyDescent="0.25">
      <c r="K2796" t="s">
        <v>17</v>
      </c>
      <c r="L2796" t="e">
        <f t="shared" si="43"/>
        <v>#DIV/0!</v>
      </c>
    </row>
    <row r="2797" spans="11:12" x14ac:dyDescent="0.25">
      <c r="K2797" t="s">
        <v>17</v>
      </c>
      <c r="L2797" t="e">
        <f t="shared" si="43"/>
        <v>#DIV/0!</v>
      </c>
    </row>
    <row r="2798" spans="11:12" x14ac:dyDescent="0.25">
      <c r="K2798" t="s">
        <v>17</v>
      </c>
      <c r="L2798" t="e">
        <f t="shared" si="43"/>
        <v>#DIV/0!</v>
      </c>
    </row>
    <row r="2799" spans="11:12" x14ac:dyDescent="0.25">
      <c r="K2799" t="s">
        <v>17</v>
      </c>
      <c r="L2799" t="e">
        <f t="shared" si="43"/>
        <v>#DIV/0!</v>
      </c>
    </row>
    <row r="2800" spans="11:12" x14ac:dyDescent="0.25">
      <c r="K2800" t="s">
        <v>17</v>
      </c>
      <c r="L2800" t="e">
        <f t="shared" si="43"/>
        <v>#DIV/0!</v>
      </c>
    </row>
    <row r="2801" spans="11:12" x14ac:dyDescent="0.25">
      <c r="K2801" t="s">
        <v>17</v>
      </c>
      <c r="L2801" t="e">
        <f t="shared" si="43"/>
        <v>#DIV/0!</v>
      </c>
    </row>
    <row r="2802" spans="11:12" x14ac:dyDescent="0.25">
      <c r="K2802" t="s">
        <v>17</v>
      </c>
      <c r="L2802" t="e">
        <f t="shared" si="43"/>
        <v>#DIV/0!</v>
      </c>
    </row>
    <row r="2803" spans="11:12" x14ac:dyDescent="0.25">
      <c r="K2803" t="s">
        <v>17</v>
      </c>
      <c r="L2803" t="e">
        <f t="shared" si="43"/>
        <v>#DIV/0!</v>
      </c>
    </row>
    <row r="2804" spans="11:12" x14ac:dyDescent="0.25">
      <c r="K2804" t="s">
        <v>17</v>
      </c>
      <c r="L2804" t="e">
        <f t="shared" si="43"/>
        <v>#DIV/0!</v>
      </c>
    </row>
    <row r="2805" spans="11:12" x14ac:dyDescent="0.25">
      <c r="K2805" t="s">
        <v>17</v>
      </c>
      <c r="L2805" t="e">
        <f t="shared" si="43"/>
        <v>#DIV/0!</v>
      </c>
    </row>
    <row r="2806" spans="11:12" x14ac:dyDescent="0.25">
      <c r="K2806" t="s">
        <v>17</v>
      </c>
      <c r="L2806" t="e">
        <f t="shared" si="43"/>
        <v>#DIV/0!</v>
      </c>
    </row>
    <row r="2807" spans="11:12" x14ac:dyDescent="0.25">
      <c r="K2807" t="s">
        <v>17</v>
      </c>
      <c r="L2807" t="e">
        <f t="shared" si="43"/>
        <v>#DIV/0!</v>
      </c>
    </row>
    <row r="2808" spans="11:12" x14ac:dyDescent="0.25">
      <c r="K2808" t="s">
        <v>17</v>
      </c>
      <c r="L2808" t="e">
        <f t="shared" si="43"/>
        <v>#DIV/0!</v>
      </c>
    </row>
    <row r="2809" spans="11:12" x14ac:dyDescent="0.25">
      <c r="K2809" t="s">
        <v>17</v>
      </c>
      <c r="L2809" t="e">
        <f t="shared" si="43"/>
        <v>#DIV/0!</v>
      </c>
    </row>
    <row r="2810" spans="11:12" x14ac:dyDescent="0.25">
      <c r="K2810" t="s">
        <v>17</v>
      </c>
      <c r="L2810" t="e">
        <f t="shared" si="43"/>
        <v>#DIV/0!</v>
      </c>
    </row>
    <row r="2811" spans="11:12" x14ac:dyDescent="0.25">
      <c r="K2811" t="s">
        <v>17</v>
      </c>
      <c r="L2811" t="e">
        <f t="shared" si="43"/>
        <v>#DIV/0!</v>
      </c>
    </row>
    <row r="2812" spans="11:12" x14ac:dyDescent="0.25">
      <c r="K2812" t="s">
        <v>17</v>
      </c>
      <c r="L2812" t="e">
        <f t="shared" si="43"/>
        <v>#DIV/0!</v>
      </c>
    </row>
    <row r="2813" spans="11:12" x14ac:dyDescent="0.25">
      <c r="K2813" t="s">
        <v>17</v>
      </c>
      <c r="L2813" t="e">
        <f t="shared" si="43"/>
        <v>#DIV/0!</v>
      </c>
    </row>
    <row r="2814" spans="11:12" x14ac:dyDescent="0.25">
      <c r="K2814" t="s">
        <v>17</v>
      </c>
      <c r="L2814" t="e">
        <f t="shared" si="43"/>
        <v>#DIV/0!</v>
      </c>
    </row>
    <row r="2815" spans="11:12" x14ac:dyDescent="0.25">
      <c r="K2815" t="s">
        <v>17</v>
      </c>
      <c r="L2815" t="e">
        <f t="shared" si="43"/>
        <v>#DIV/0!</v>
      </c>
    </row>
    <row r="2816" spans="11:12" x14ac:dyDescent="0.25">
      <c r="K2816" t="s">
        <v>17</v>
      </c>
      <c r="L2816" t="e">
        <f t="shared" si="43"/>
        <v>#DIV/0!</v>
      </c>
    </row>
    <row r="2817" spans="11:12" x14ac:dyDescent="0.25">
      <c r="K2817" t="s">
        <v>17</v>
      </c>
      <c r="L2817" t="e">
        <f t="shared" si="43"/>
        <v>#DIV/0!</v>
      </c>
    </row>
    <row r="2818" spans="11:12" x14ac:dyDescent="0.25">
      <c r="K2818" t="s">
        <v>17</v>
      </c>
      <c r="L2818" t="e">
        <f t="shared" si="43"/>
        <v>#DIV/0!</v>
      </c>
    </row>
    <row r="2819" spans="11:12" x14ac:dyDescent="0.25">
      <c r="K2819" t="s">
        <v>17</v>
      </c>
      <c r="L2819" t="e">
        <f t="shared" ref="L2819:L2882" si="44">AVERAGE(G2819,H2819)</f>
        <v>#DIV/0!</v>
      </c>
    </row>
    <row r="2820" spans="11:12" x14ac:dyDescent="0.25">
      <c r="K2820" t="s">
        <v>17</v>
      </c>
      <c r="L2820" t="e">
        <f t="shared" si="44"/>
        <v>#DIV/0!</v>
      </c>
    </row>
    <row r="2821" spans="11:12" x14ac:dyDescent="0.25">
      <c r="K2821" t="s">
        <v>17</v>
      </c>
      <c r="L2821" t="e">
        <f t="shared" si="44"/>
        <v>#DIV/0!</v>
      </c>
    </row>
    <row r="2822" spans="11:12" x14ac:dyDescent="0.25">
      <c r="K2822" t="s">
        <v>17</v>
      </c>
      <c r="L2822" t="e">
        <f t="shared" si="44"/>
        <v>#DIV/0!</v>
      </c>
    </row>
    <row r="2823" spans="11:12" x14ac:dyDescent="0.25">
      <c r="K2823" t="s">
        <v>17</v>
      </c>
      <c r="L2823" t="e">
        <f t="shared" si="44"/>
        <v>#DIV/0!</v>
      </c>
    </row>
    <row r="2824" spans="11:12" x14ac:dyDescent="0.25">
      <c r="K2824" t="s">
        <v>17</v>
      </c>
      <c r="L2824" t="e">
        <f t="shared" si="44"/>
        <v>#DIV/0!</v>
      </c>
    </row>
    <row r="2825" spans="11:12" x14ac:dyDescent="0.25">
      <c r="K2825" t="s">
        <v>17</v>
      </c>
      <c r="L2825" t="e">
        <f t="shared" si="44"/>
        <v>#DIV/0!</v>
      </c>
    </row>
    <row r="2826" spans="11:12" x14ac:dyDescent="0.25">
      <c r="K2826" t="s">
        <v>17</v>
      </c>
      <c r="L2826" t="e">
        <f t="shared" si="44"/>
        <v>#DIV/0!</v>
      </c>
    </row>
    <row r="2827" spans="11:12" x14ac:dyDescent="0.25">
      <c r="K2827" t="s">
        <v>17</v>
      </c>
      <c r="L2827" t="e">
        <f t="shared" si="44"/>
        <v>#DIV/0!</v>
      </c>
    </row>
    <row r="2828" spans="11:12" x14ac:dyDescent="0.25">
      <c r="K2828" t="s">
        <v>17</v>
      </c>
      <c r="L2828" t="e">
        <f t="shared" si="44"/>
        <v>#DIV/0!</v>
      </c>
    </row>
    <row r="2829" spans="11:12" x14ac:dyDescent="0.25">
      <c r="K2829" t="s">
        <v>17</v>
      </c>
      <c r="L2829" t="e">
        <f t="shared" si="44"/>
        <v>#DIV/0!</v>
      </c>
    </row>
    <row r="2830" spans="11:12" x14ac:dyDescent="0.25">
      <c r="K2830" t="s">
        <v>17</v>
      </c>
      <c r="L2830" t="e">
        <f t="shared" si="44"/>
        <v>#DIV/0!</v>
      </c>
    </row>
    <row r="2831" spans="11:12" x14ac:dyDescent="0.25">
      <c r="K2831" t="s">
        <v>17</v>
      </c>
      <c r="L2831" t="e">
        <f t="shared" si="44"/>
        <v>#DIV/0!</v>
      </c>
    </row>
    <row r="2832" spans="11:12" x14ac:dyDescent="0.25">
      <c r="K2832" t="s">
        <v>17</v>
      </c>
      <c r="L2832" t="e">
        <f t="shared" si="44"/>
        <v>#DIV/0!</v>
      </c>
    </row>
    <row r="2833" spans="11:12" x14ac:dyDescent="0.25">
      <c r="K2833" t="s">
        <v>17</v>
      </c>
      <c r="L2833" t="e">
        <f t="shared" si="44"/>
        <v>#DIV/0!</v>
      </c>
    </row>
    <row r="2834" spans="11:12" x14ac:dyDescent="0.25">
      <c r="K2834" t="s">
        <v>17</v>
      </c>
      <c r="L2834" t="e">
        <f t="shared" si="44"/>
        <v>#DIV/0!</v>
      </c>
    </row>
    <row r="2835" spans="11:12" x14ac:dyDescent="0.25">
      <c r="K2835" t="s">
        <v>17</v>
      </c>
      <c r="L2835" t="e">
        <f t="shared" si="44"/>
        <v>#DIV/0!</v>
      </c>
    </row>
    <row r="2836" spans="11:12" x14ac:dyDescent="0.25">
      <c r="K2836" t="s">
        <v>17</v>
      </c>
      <c r="L2836" t="e">
        <f t="shared" si="44"/>
        <v>#DIV/0!</v>
      </c>
    </row>
    <row r="2837" spans="11:12" x14ac:dyDescent="0.25">
      <c r="K2837" t="s">
        <v>17</v>
      </c>
      <c r="L2837" t="e">
        <f t="shared" si="44"/>
        <v>#DIV/0!</v>
      </c>
    </row>
    <row r="2838" spans="11:12" x14ac:dyDescent="0.25">
      <c r="K2838" t="s">
        <v>17</v>
      </c>
      <c r="L2838" t="e">
        <f t="shared" si="44"/>
        <v>#DIV/0!</v>
      </c>
    </row>
    <row r="2839" spans="11:12" x14ac:dyDescent="0.25">
      <c r="K2839" t="s">
        <v>17</v>
      </c>
      <c r="L2839" t="e">
        <f t="shared" si="44"/>
        <v>#DIV/0!</v>
      </c>
    </row>
    <row r="2840" spans="11:12" x14ac:dyDescent="0.25">
      <c r="K2840" t="s">
        <v>17</v>
      </c>
      <c r="L2840" t="e">
        <f t="shared" si="44"/>
        <v>#DIV/0!</v>
      </c>
    </row>
    <row r="2841" spans="11:12" x14ac:dyDescent="0.25">
      <c r="K2841" t="s">
        <v>17</v>
      </c>
      <c r="L2841" t="e">
        <f t="shared" si="44"/>
        <v>#DIV/0!</v>
      </c>
    </row>
    <row r="2842" spans="11:12" x14ac:dyDescent="0.25">
      <c r="K2842" t="s">
        <v>17</v>
      </c>
      <c r="L2842" t="e">
        <f t="shared" si="44"/>
        <v>#DIV/0!</v>
      </c>
    </row>
    <row r="2843" spans="11:12" x14ac:dyDescent="0.25">
      <c r="K2843" t="s">
        <v>17</v>
      </c>
      <c r="L2843" t="e">
        <f t="shared" si="44"/>
        <v>#DIV/0!</v>
      </c>
    </row>
    <row r="2844" spans="11:12" x14ac:dyDescent="0.25">
      <c r="K2844" t="s">
        <v>17</v>
      </c>
      <c r="L2844" t="e">
        <f t="shared" si="44"/>
        <v>#DIV/0!</v>
      </c>
    </row>
    <row r="2845" spans="11:12" x14ac:dyDescent="0.25">
      <c r="K2845" t="s">
        <v>17</v>
      </c>
      <c r="L2845" t="e">
        <f t="shared" si="44"/>
        <v>#DIV/0!</v>
      </c>
    </row>
    <row r="2846" spans="11:12" x14ac:dyDescent="0.25">
      <c r="K2846" t="s">
        <v>17</v>
      </c>
      <c r="L2846" t="e">
        <f t="shared" si="44"/>
        <v>#DIV/0!</v>
      </c>
    </row>
    <row r="2847" spans="11:12" x14ac:dyDescent="0.25">
      <c r="K2847" t="s">
        <v>17</v>
      </c>
      <c r="L2847" t="e">
        <f t="shared" si="44"/>
        <v>#DIV/0!</v>
      </c>
    </row>
    <row r="2848" spans="11:12" x14ac:dyDescent="0.25">
      <c r="K2848" t="s">
        <v>17</v>
      </c>
      <c r="L2848" t="e">
        <f t="shared" si="44"/>
        <v>#DIV/0!</v>
      </c>
    </row>
    <row r="2849" spans="11:12" x14ac:dyDescent="0.25">
      <c r="K2849" t="s">
        <v>17</v>
      </c>
      <c r="L2849" t="e">
        <f t="shared" si="44"/>
        <v>#DIV/0!</v>
      </c>
    </row>
    <row r="2850" spans="11:12" x14ac:dyDescent="0.25">
      <c r="K2850" t="s">
        <v>17</v>
      </c>
      <c r="L2850" t="e">
        <f t="shared" si="44"/>
        <v>#DIV/0!</v>
      </c>
    </row>
    <row r="2851" spans="11:12" x14ac:dyDescent="0.25">
      <c r="K2851" t="s">
        <v>17</v>
      </c>
      <c r="L2851" t="e">
        <f t="shared" si="44"/>
        <v>#DIV/0!</v>
      </c>
    </row>
    <row r="2852" spans="11:12" x14ac:dyDescent="0.25">
      <c r="K2852" t="s">
        <v>17</v>
      </c>
      <c r="L2852" t="e">
        <f t="shared" si="44"/>
        <v>#DIV/0!</v>
      </c>
    </row>
    <row r="2853" spans="11:12" x14ac:dyDescent="0.25">
      <c r="K2853" t="s">
        <v>17</v>
      </c>
      <c r="L2853" t="e">
        <f t="shared" si="44"/>
        <v>#DIV/0!</v>
      </c>
    </row>
    <row r="2854" spans="11:12" x14ac:dyDescent="0.25">
      <c r="K2854" t="s">
        <v>17</v>
      </c>
      <c r="L2854" t="e">
        <f t="shared" si="44"/>
        <v>#DIV/0!</v>
      </c>
    </row>
    <row r="2855" spans="11:12" x14ac:dyDescent="0.25">
      <c r="K2855" t="s">
        <v>17</v>
      </c>
      <c r="L2855" t="e">
        <f t="shared" si="44"/>
        <v>#DIV/0!</v>
      </c>
    </row>
    <row r="2856" spans="11:12" x14ac:dyDescent="0.25">
      <c r="K2856" t="s">
        <v>17</v>
      </c>
      <c r="L2856" t="e">
        <f t="shared" si="44"/>
        <v>#DIV/0!</v>
      </c>
    </row>
    <row r="2857" spans="11:12" x14ac:dyDescent="0.25">
      <c r="K2857" t="s">
        <v>17</v>
      </c>
      <c r="L2857" t="e">
        <f t="shared" si="44"/>
        <v>#DIV/0!</v>
      </c>
    </row>
    <row r="2858" spans="11:12" x14ac:dyDescent="0.25">
      <c r="K2858" t="s">
        <v>17</v>
      </c>
      <c r="L2858" t="e">
        <f t="shared" si="44"/>
        <v>#DIV/0!</v>
      </c>
    </row>
    <row r="2859" spans="11:12" x14ac:dyDescent="0.25">
      <c r="K2859" t="s">
        <v>17</v>
      </c>
      <c r="L2859" t="e">
        <f t="shared" si="44"/>
        <v>#DIV/0!</v>
      </c>
    </row>
    <row r="2860" spans="11:12" x14ac:dyDescent="0.25">
      <c r="K2860" t="s">
        <v>17</v>
      </c>
      <c r="L2860" t="e">
        <f t="shared" si="44"/>
        <v>#DIV/0!</v>
      </c>
    </row>
    <row r="2861" spans="11:12" x14ac:dyDescent="0.25">
      <c r="K2861" t="s">
        <v>17</v>
      </c>
      <c r="L2861" t="e">
        <f t="shared" si="44"/>
        <v>#DIV/0!</v>
      </c>
    </row>
    <row r="2862" spans="11:12" x14ac:dyDescent="0.25">
      <c r="K2862" t="s">
        <v>17</v>
      </c>
      <c r="L2862" t="e">
        <f t="shared" si="44"/>
        <v>#DIV/0!</v>
      </c>
    </row>
    <row r="2863" spans="11:12" x14ac:dyDescent="0.25">
      <c r="K2863" t="s">
        <v>17</v>
      </c>
      <c r="L2863" t="e">
        <f t="shared" si="44"/>
        <v>#DIV/0!</v>
      </c>
    </row>
    <row r="2864" spans="11:12" x14ac:dyDescent="0.25">
      <c r="K2864" t="s">
        <v>17</v>
      </c>
      <c r="L2864" t="e">
        <f t="shared" si="44"/>
        <v>#DIV/0!</v>
      </c>
    </row>
    <row r="2865" spans="11:12" x14ac:dyDescent="0.25">
      <c r="K2865" t="s">
        <v>17</v>
      </c>
      <c r="L2865" t="e">
        <f t="shared" si="44"/>
        <v>#DIV/0!</v>
      </c>
    </row>
    <row r="2866" spans="11:12" x14ac:dyDescent="0.25">
      <c r="K2866" t="s">
        <v>17</v>
      </c>
      <c r="L2866" t="e">
        <f t="shared" si="44"/>
        <v>#DIV/0!</v>
      </c>
    </row>
    <row r="2867" spans="11:12" x14ac:dyDescent="0.25">
      <c r="K2867" t="s">
        <v>17</v>
      </c>
      <c r="L2867" t="e">
        <f t="shared" si="44"/>
        <v>#DIV/0!</v>
      </c>
    </row>
    <row r="2868" spans="11:12" x14ac:dyDescent="0.25">
      <c r="K2868" t="s">
        <v>17</v>
      </c>
      <c r="L2868" t="e">
        <f t="shared" si="44"/>
        <v>#DIV/0!</v>
      </c>
    </row>
    <row r="2869" spans="11:12" x14ac:dyDescent="0.25">
      <c r="K2869" t="s">
        <v>17</v>
      </c>
      <c r="L2869" t="e">
        <f t="shared" si="44"/>
        <v>#DIV/0!</v>
      </c>
    </row>
    <row r="2870" spans="11:12" x14ac:dyDescent="0.25">
      <c r="K2870" t="s">
        <v>17</v>
      </c>
      <c r="L2870" t="e">
        <f t="shared" si="44"/>
        <v>#DIV/0!</v>
      </c>
    </row>
    <row r="2871" spans="11:12" x14ac:dyDescent="0.25">
      <c r="K2871" t="s">
        <v>17</v>
      </c>
      <c r="L2871" t="e">
        <f t="shared" si="44"/>
        <v>#DIV/0!</v>
      </c>
    </row>
    <row r="2872" spans="11:12" x14ac:dyDescent="0.25">
      <c r="K2872" t="s">
        <v>17</v>
      </c>
      <c r="L2872" t="e">
        <f t="shared" si="44"/>
        <v>#DIV/0!</v>
      </c>
    </row>
    <row r="2873" spans="11:12" x14ac:dyDescent="0.25">
      <c r="K2873" t="s">
        <v>17</v>
      </c>
      <c r="L2873" t="e">
        <f t="shared" si="44"/>
        <v>#DIV/0!</v>
      </c>
    </row>
    <row r="2874" spans="11:12" x14ac:dyDescent="0.25">
      <c r="K2874" t="s">
        <v>17</v>
      </c>
      <c r="L2874" t="e">
        <f t="shared" si="44"/>
        <v>#DIV/0!</v>
      </c>
    </row>
    <row r="2875" spans="11:12" x14ac:dyDescent="0.25">
      <c r="K2875" t="s">
        <v>17</v>
      </c>
      <c r="L2875" t="e">
        <f t="shared" si="44"/>
        <v>#DIV/0!</v>
      </c>
    </row>
    <row r="2876" spans="11:12" x14ac:dyDescent="0.25">
      <c r="K2876" t="s">
        <v>17</v>
      </c>
      <c r="L2876" t="e">
        <f t="shared" si="44"/>
        <v>#DIV/0!</v>
      </c>
    </row>
    <row r="2877" spans="11:12" x14ac:dyDescent="0.25">
      <c r="K2877" t="s">
        <v>17</v>
      </c>
      <c r="L2877" t="e">
        <f t="shared" si="44"/>
        <v>#DIV/0!</v>
      </c>
    </row>
    <row r="2878" spans="11:12" x14ac:dyDescent="0.25">
      <c r="K2878" t="s">
        <v>17</v>
      </c>
      <c r="L2878" t="e">
        <f t="shared" si="44"/>
        <v>#DIV/0!</v>
      </c>
    </row>
    <row r="2879" spans="11:12" x14ac:dyDescent="0.25">
      <c r="K2879" t="s">
        <v>17</v>
      </c>
      <c r="L2879" t="e">
        <f t="shared" si="44"/>
        <v>#DIV/0!</v>
      </c>
    </row>
    <row r="2880" spans="11:12" x14ac:dyDescent="0.25">
      <c r="K2880" t="s">
        <v>17</v>
      </c>
      <c r="L2880" t="e">
        <f t="shared" si="44"/>
        <v>#DIV/0!</v>
      </c>
    </row>
    <row r="2881" spans="11:12" x14ac:dyDescent="0.25">
      <c r="K2881" t="s">
        <v>17</v>
      </c>
      <c r="L2881" t="e">
        <f t="shared" si="44"/>
        <v>#DIV/0!</v>
      </c>
    </row>
    <row r="2882" spans="11:12" x14ac:dyDescent="0.25">
      <c r="K2882" t="s">
        <v>17</v>
      </c>
      <c r="L2882" t="e">
        <f t="shared" si="44"/>
        <v>#DIV/0!</v>
      </c>
    </row>
    <row r="2883" spans="11:12" x14ac:dyDescent="0.25">
      <c r="K2883" t="s">
        <v>17</v>
      </c>
      <c r="L2883" t="e">
        <f t="shared" ref="L2883:L2946" si="45">AVERAGE(G2883,H2883)</f>
        <v>#DIV/0!</v>
      </c>
    </row>
    <row r="2884" spans="11:12" x14ac:dyDescent="0.25">
      <c r="K2884" t="s">
        <v>17</v>
      </c>
      <c r="L2884" t="e">
        <f t="shared" si="45"/>
        <v>#DIV/0!</v>
      </c>
    </row>
    <row r="2885" spans="11:12" x14ac:dyDescent="0.25">
      <c r="K2885" t="s">
        <v>17</v>
      </c>
      <c r="L2885" t="e">
        <f t="shared" si="45"/>
        <v>#DIV/0!</v>
      </c>
    </row>
    <row r="2886" spans="11:12" x14ac:dyDescent="0.25">
      <c r="K2886" t="s">
        <v>17</v>
      </c>
      <c r="L2886" t="e">
        <f t="shared" si="45"/>
        <v>#DIV/0!</v>
      </c>
    </row>
    <row r="2887" spans="11:12" x14ac:dyDescent="0.25">
      <c r="K2887" t="s">
        <v>17</v>
      </c>
      <c r="L2887" t="e">
        <f t="shared" si="45"/>
        <v>#DIV/0!</v>
      </c>
    </row>
    <row r="2888" spans="11:12" x14ac:dyDescent="0.25">
      <c r="K2888" t="s">
        <v>17</v>
      </c>
      <c r="L2888" t="e">
        <f t="shared" si="45"/>
        <v>#DIV/0!</v>
      </c>
    </row>
    <row r="2889" spans="11:12" x14ac:dyDescent="0.25">
      <c r="K2889" t="s">
        <v>17</v>
      </c>
      <c r="L2889" t="e">
        <f t="shared" si="45"/>
        <v>#DIV/0!</v>
      </c>
    </row>
    <row r="2890" spans="11:12" x14ac:dyDescent="0.25">
      <c r="K2890" t="s">
        <v>17</v>
      </c>
      <c r="L2890" t="e">
        <f t="shared" si="45"/>
        <v>#DIV/0!</v>
      </c>
    </row>
    <row r="2891" spans="11:12" x14ac:dyDescent="0.25">
      <c r="K2891" t="s">
        <v>17</v>
      </c>
      <c r="L2891" t="e">
        <f t="shared" si="45"/>
        <v>#DIV/0!</v>
      </c>
    </row>
    <row r="2892" spans="11:12" x14ac:dyDescent="0.25">
      <c r="K2892" t="s">
        <v>17</v>
      </c>
      <c r="L2892" t="e">
        <f t="shared" si="45"/>
        <v>#DIV/0!</v>
      </c>
    </row>
    <row r="2893" spans="11:12" x14ac:dyDescent="0.25">
      <c r="K2893" t="s">
        <v>17</v>
      </c>
      <c r="L2893" t="e">
        <f t="shared" si="45"/>
        <v>#DIV/0!</v>
      </c>
    </row>
    <row r="2894" spans="11:12" x14ac:dyDescent="0.25">
      <c r="K2894" t="s">
        <v>17</v>
      </c>
      <c r="L2894" t="e">
        <f t="shared" si="45"/>
        <v>#DIV/0!</v>
      </c>
    </row>
    <row r="2895" spans="11:12" x14ac:dyDescent="0.25">
      <c r="K2895" t="s">
        <v>17</v>
      </c>
      <c r="L2895" t="e">
        <f t="shared" si="45"/>
        <v>#DIV/0!</v>
      </c>
    </row>
    <row r="2896" spans="11:12" x14ac:dyDescent="0.25">
      <c r="K2896" t="s">
        <v>17</v>
      </c>
      <c r="L2896" t="e">
        <f t="shared" si="45"/>
        <v>#DIV/0!</v>
      </c>
    </row>
    <row r="2897" spans="11:12" x14ac:dyDescent="0.25">
      <c r="K2897" t="s">
        <v>17</v>
      </c>
      <c r="L2897" t="e">
        <f t="shared" si="45"/>
        <v>#DIV/0!</v>
      </c>
    </row>
    <row r="2898" spans="11:12" x14ac:dyDescent="0.25">
      <c r="K2898" t="s">
        <v>17</v>
      </c>
      <c r="L2898" t="e">
        <f t="shared" si="45"/>
        <v>#DIV/0!</v>
      </c>
    </row>
    <row r="2899" spans="11:12" x14ac:dyDescent="0.25">
      <c r="K2899" t="s">
        <v>17</v>
      </c>
      <c r="L2899" t="e">
        <f t="shared" si="45"/>
        <v>#DIV/0!</v>
      </c>
    </row>
    <row r="2900" spans="11:12" x14ac:dyDescent="0.25">
      <c r="K2900" t="s">
        <v>17</v>
      </c>
      <c r="L2900" t="e">
        <f t="shared" si="45"/>
        <v>#DIV/0!</v>
      </c>
    </row>
    <row r="2901" spans="11:12" x14ac:dyDescent="0.25">
      <c r="K2901" t="s">
        <v>17</v>
      </c>
      <c r="L2901" t="e">
        <f t="shared" si="45"/>
        <v>#DIV/0!</v>
      </c>
    </row>
    <row r="2902" spans="11:12" x14ac:dyDescent="0.25">
      <c r="K2902" t="s">
        <v>17</v>
      </c>
      <c r="L2902" t="e">
        <f t="shared" si="45"/>
        <v>#DIV/0!</v>
      </c>
    </row>
    <row r="2903" spans="11:12" x14ac:dyDescent="0.25">
      <c r="K2903" t="s">
        <v>17</v>
      </c>
      <c r="L2903" t="e">
        <f t="shared" si="45"/>
        <v>#DIV/0!</v>
      </c>
    </row>
    <row r="2904" spans="11:12" x14ac:dyDescent="0.25">
      <c r="K2904" t="s">
        <v>17</v>
      </c>
      <c r="L2904" t="e">
        <f t="shared" si="45"/>
        <v>#DIV/0!</v>
      </c>
    </row>
    <row r="2905" spans="11:12" x14ac:dyDescent="0.25">
      <c r="K2905" t="s">
        <v>17</v>
      </c>
      <c r="L2905" t="e">
        <f t="shared" si="45"/>
        <v>#DIV/0!</v>
      </c>
    </row>
    <row r="2906" spans="11:12" x14ac:dyDescent="0.25">
      <c r="K2906" t="s">
        <v>17</v>
      </c>
      <c r="L2906" t="e">
        <f t="shared" si="45"/>
        <v>#DIV/0!</v>
      </c>
    </row>
    <row r="2907" spans="11:12" x14ac:dyDescent="0.25">
      <c r="K2907" t="s">
        <v>17</v>
      </c>
      <c r="L2907" t="e">
        <f t="shared" si="45"/>
        <v>#DIV/0!</v>
      </c>
    </row>
    <row r="2908" spans="11:12" x14ac:dyDescent="0.25">
      <c r="K2908" t="s">
        <v>17</v>
      </c>
      <c r="L2908" t="e">
        <f t="shared" si="45"/>
        <v>#DIV/0!</v>
      </c>
    </row>
    <row r="2909" spans="11:12" x14ac:dyDescent="0.25">
      <c r="K2909" t="s">
        <v>17</v>
      </c>
      <c r="L2909" t="e">
        <f t="shared" si="45"/>
        <v>#DIV/0!</v>
      </c>
    </row>
    <row r="2910" spans="11:12" x14ac:dyDescent="0.25">
      <c r="K2910" t="s">
        <v>17</v>
      </c>
      <c r="L2910" t="e">
        <f t="shared" si="45"/>
        <v>#DIV/0!</v>
      </c>
    </row>
    <row r="2911" spans="11:12" x14ac:dyDescent="0.25">
      <c r="K2911" t="s">
        <v>17</v>
      </c>
      <c r="L2911" t="e">
        <f t="shared" si="45"/>
        <v>#DIV/0!</v>
      </c>
    </row>
    <row r="2912" spans="11:12" x14ac:dyDescent="0.25">
      <c r="K2912" t="s">
        <v>17</v>
      </c>
      <c r="L2912" t="e">
        <f t="shared" si="45"/>
        <v>#DIV/0!</v>
      </c>
    </row>
    <row r="2913" spans="11:12" x14ac:dyDescent="0.25">
      <c r="K2913" t="s">
        <v>17</v>
      </c>
      <c r="L2913" t="e">
        <f t="shared" si="45"/>
        <v>#DIV/0!</v>
      </c>
    </row>
    <row r="2914" spans="11:12" x14ac:dyDescent="0.25">
      <c r="K2914" t="s">
        <v>17</v>
      </c>
      <c r="L2914" t="e">
        <f t="shared" si="45"/>
        <v>#DIV/0!</v>
      </c>
    </row>
    <row r="2915" spans="11:12" x14ac:dyDescent="0.25">
      <c r="K2915" t="s">
        <v>17</v>
      </c>
      <c r="L2915" t="e">
        <f t="shared" si="45"/>
        <v>#DIV/0!</v>
      </c>
    </row>
    <row r="2916" spans="11:12" x14ac:dyDescent="0.25">
      <c r="K2916" t="s">
        <v>17</v>
      </c>
      <c r="L2916" t="e">
        <f t="shared" si="45"/>
        <v>#DIV/0!</v>
      </c>
    </row>
    <row r="2917" spans="11:12" x14ac:dyDescent="0.25">
      <c r="K2917" t="s">
        <v>17</v>
      </c>
      <c r="L2917" t="e">
        <f t="shared" si="45"/>
        <v>#DIV/0!</v>
      </c>
    </row>
    <row r="2918" spans="11:12" x14ac:dyDescent="0.25">
      <c r="K2918" t="s">
        <v>17</v>
      </c>
      <c r="L2918" t="e">
        <f t="shared" si="45"/>
        <v>#DIV/0!</v>
      </c>
    </row>
    <row r="2919" spans="11:12" x14ac:dyDescent="0.25">
      <c r="K2919" t="s">
        <v>17</v>
      </c>
      <c r="L2919" t="e">
        <f t="shared" si="45"/>
        <v>#DIV/0!</v>
      </c>
    </row>
    <row r="2920" spans="11:12" x14ac:dyDescent="0.25">
      <c r="K2920" t="s">
        <v>17</v>
      </c>
      <c r="L2920" t="e">
        <f t="shared" si="45"/>
        <v>#DIV/0!</v>
      </c>
    </row>
    <row r="2921" spans="11:12" x14ac:dyDescent="0.25">
      <c r="K2921" t="s">
        <v>17</v>
      </c>
      <c r="L2921" t="e">
        <f t="shared" si="45"/>
        <v>#DIV/0!</v>
      </c>
    </row>
    <row r="2922" spans="11:12" x14ac:dyDescent="0.25">
      <c r="K2922" t="s">
        <v>17</v>
      </c>
      <c r="L2922" t="e">
        <f t="shared" si="45"/>
        <v>#DIV/0!</v>
      </c>
    </row>
    <row r="2923" spans="11:12" x14ac:dyDescent="0.25">
      <c r="K2923" t="s">
        <v>17</v>
      </c>
      <c r="L2923" t="e">
        <f t="shared" si="45"/>
        <v>#DIV/0!</v>
      </c>
    </row>
    <row r="2924" spans="11:12" x14ac:dyDescent="0.25">
      <c r="K2924" t="s">
        <v>17</v>
      </c>
      <c r="L2924" t="e">
        <f t="shared" si="45"/>
        <v>#DIV/0!</v>
      </c>
    </row>
    <row r="2925" spans="11:12" x14ac:dyDescent="0.25">
      <c r="K2925" t="s">
        <v>17</v>
      </c>
      <c r="L2925" t="e">
        <f t="shared" si="45"/>
        <v>#DIV/0!</v>
      </c>
    </row>
    <row r="2926" spans="11:12" x14ac:dyDescent="0.25">
      <c r="K2926" t="s">
        <v>17</v>
      </c>
      <c r="L2926" t="e">
        <f t="shared" si="45"/>
        <v>#DIV/0!</v>
      </c>
    </row>
    <row r="2927" spans="11:12" x14ac:dyDescent="0.25">
      <c r="K2927" t="s">
        <v>17</v>
      </c>
      <c r="L2927" t="e">
        <f t="shared" si="45"/>
        <v>#DIV/0!</v>
      </c>
    </row>
    <row r="2928" spans="11:12" x14ac:dyDescent="0.25">
      <c r="K2928" t="s">
        <v>17</v>
      </c>
      <c r="L2928" t="e">
        <f t="shared" si="45"/>
        <v>#DIV/0!</v>
      </c>
    </row>
    <row r="2929" spans="11:12" x14ac:dyDescent="0.25">
      <c r="K2929" t="s">
        <v>17</v>
      </c>
      <c r="L2929" t="e">
        <f t="shared" si="45"/>
        <v>#DIV/0!</v>
      </c>
    </row>
    <row r="2930" spans="11:12" x14ac:dyDescent="0.25">
      <c r="K2930" t="s">
        <v>17</v>
      </c>
      <c r="L2930" t="e">
        <f t="shared" si="45"/>
        <v>#DIV/0!</v>
      </c>
    </row>
    <row r="2931" spans="11:12" x14ac:dyDescent="0.25">
      <c r="K2931" t="s">
        <v>17</v>
      </c>
      <c r="L2931" t="e">
        <f t="shared" si="45"/>
        <v>#DIV/0!</v>
      </c>
    </row>
    <row r="2932" spans="11:12" x14ac:dyDescent="0.25">
      <c r="K2932" t="s">
        <v>17</v>
      </c>
      <c r="L2932" t="e">
        <f t="shared" si="45"/>
        <v>#DIV/0!</v>
      </c>
    </row>
    <row r="2933" spans="11:12" x14ac:dyDescent="0.25">
      <c r="K2933" t="s">
        <v>17</v>
      </c>
      <c r="L2933" t="e">
        <f t="shared" si="45"/>
        <v>#DIV/0!</v>
      </c>
    </row>
    <row r="2934" spans="11:12" x14ac:dyDescent="0.25">
      <c r="K2934" t="s">
        <v>17</v>
      </c>
      <c r="L2934" t="e">
        <f t="shared" si="45"/>
        <v>#DIV/0!</v>
      </c>
    </row>
    <row r="2935" spans="11:12" x14ac:dyDescent="0.25">
      <c r="K2935" t="s">
        <v>17</v>
      </c>
      <c r="L2935" t="e">
        <f t="shared" si="45"/>
        <v>#DIV/0!</v>
      </c>
    </row>
    <row r="2936" spans="11:12" x14ac:dyDescent="0.25">
      <c r="K2936" t="s">
        <v>17</v>
      </c>
      <c r="L2936" t="e">
        <f t="shared" si="45"/>
        <v>#DIV/0!</v>
      </c>
    </row>
    <row r="2937" spans="11:12" x14ac:dyDescent="0.25">
      <c r="K2937" t="s">
        <v>17</v>
      </c>
      <c r="L2937" t="e">
        <f t="shared" si="45"/>
        <v>#DIV/0!</v>
      </c>
    </row>
    <row r="2938" spans="11:12" x14ac:dyDescent="0.25">
      <c r="K2938" t="s">
        <v>17</v>
      </c>
      <c r="L2938" t="e">
        <f t="shared" si="45"/>
        <v>#DIV/0!</v>
      </c>
    </row>
    <row r="2939" spans="11:12" x14ac:dyDescent="0.25">
      <c r="K2939" t="s">
        <v>17</v>
      </c>
      <c r="L2939" t="e">
        <f t="shared" si="45"/>
        <v>#DIV/0!</v>
      </c>
    </row>
    <row r="2940" spans="11:12" x14ac:dyDescent="0.25">
      <c r="K2940" t="s">
        <v>17</v>
      </c>
      <c r="L2940" t="e">
        <f t="shared" si="45"/>
        <v>#DIV/0!</v>
      </c>
    </row>
    <row r="2941" spans="11:12" x14ac:dyDescent="0.25">
      <c r="K2941" t="s">
        <v>17</v>
      </c>
      <c r="L2941" t="e">
        <f t="shared" si="45"/>
        <v>#DIV/0!</v>
      </c>
    </row>
    <row r="2942" spans="11:12" x14ac:dyDescent="0.25">
      <c r="K2942" t="s">
        <v>17</v>
      </c>
      <c r="L2942" t="e">
        <f t="shared" si="45"/>
        <v>#DIV/0!</v>
      </c>
    </row>
    <row r="2943" spans="11:12" x14ac:dyDescent="0.25">
      <c r="K2943" t="s">
        <v>17</v>
      </c>
      <c r="L2943" t="e">
        <f t="shared" si="45"/>
        <v>#DIV/0!</v>
      </c>
    </row>
    <row r="2944" spans="11:12" x14ac:dyDescent="0.25">
      <c r="K2944" t="s">
        <v>17</v>
      </c>
      <c r="L2944" t="e">
        <f t="shared" si="45"/>
        <v>#DIV/0!</v>
      </c>
    </row>
    <row r="2945" spans="11:12" x14ac:dyDescent="0.25">
      <c r="K2945" t="s">
        <v>17</v>
      </c>
      <c r="L2945" t="e">
        <f t="shared" si="45"/>
        <v>#DIV/0!</v>
      </c>
    </row>
    <row r="2946" spans="11:12" x14ac:dyDescent="0.25">
      <c r="K2946" t="s">
        <v>17</v>
      </c>
      <c r="L2946" t="e">
        <f t="shared" si="45"/>
        <v>#DIV/0!</v>
      </c>
    </row>
    <row r="2947" spans="11:12" x14ac:dyDescent="0.25">
      <c r="K2947" t="s">
        <v>17</v>
      </c>
      <c r="L2947" t="e">
        <f t="shared" ref="L2947:L3010" si="46">AVERAGE(G2947,H2947)</f>
        <v>#DIV/0!</v>
      </c>
    </row>
    <row r="2948" spans="11:12" x14ac:dyDescent="0.25">
      <c r="K2948" t="s">
        <v>17</v>
      </c>
      <c r="L2948" t="e">
        <f t="shared" si="46"/>
        <v>#DIV/0!</v>
      </c>
    </row>
    <row r="2949" spans="11:12" x14ac:dyDescent="0.25">
      <c r="K2949" t="s">
        <v>17</v>
      </c>
      <c r="L2949" t="e">
        <f t="shared" si="46"/>
        <v>#DIV/0!</v>
      </c>
    </row>
    <row r="2950" spans="11:12" x14ac:dyDescent="0.25">
      <c r="K2950" t="s">
        <v>17</v>
      </c>
      <c r="L2950" t="e">
        <f t="shared" si="46"/>
        <v>#DIV/0!</v>
      </c>
    </row>
    <row r="2951" spans="11:12" x14ac:dyDescent="0.25">
      <c r="K2951" t="s">
        <v>17</v>
      </c>
      <c r="L2951" t="e">
        <f t="shared" si="46"/>
        <v>#DIV/0!</v>
      </c>
    </row>
    <row r="2952" spans="11:12" x14ac:dyDescent="0.25">
      <c r="K2952" t="s">
        <v>17</v>
      </c>
      <c r="L2952" t="e">
        <f t="shared" si="46"/>
        <v>#DIV/0!</v>
      </c>
    </row>
    <row r="2953" spans="11:12" x14ac:dyDescent="0.25">
      <c r="K2953" t="s">
        <v>17</v>
      </c>
      <c r="L2953" t="e">
        <f t="shared" si="46"/>
        <v>#DIV/0!</v>
      </c>
    </row>
    <row r="2954" spans="11:12" x14ac:dyDescent="0.25">
      <c r="K2954" t="s">
        <v>17</v>
      </c>
      <c r="L2954" t="e">
        <f t="shared" si="46"/>
        <v>#DIV/0!</v>
      </c>
    </row>
    <row r="2955" spans="11:12" x14ac:dyDescent="0.25">
      <c r="K2955" t="s">
        <v>17</v>
      </c>
      <c r="L2955" t="e">
        <f t="shared" si="46"/>
        <v>#DIV/0!</v>
      </c>
    </row>
    <row r="2956" spans="11:12" x14ac:dyDescent="0.25">
      <c r="K2956" t="s">
        <v>17</v>
      </c>
      <c r="L2956" t="e">
        <f t="shared" si="46"/>
        <v>#DIV/0!</v>
      </c>
    </row>
    <row r="2957" spans="11:12" x14ac:dyDescent="0.25">
      <c r="K2957" t="s">
        <v>17</v>
      </c>
      <c r="L2957" t="e">
        <f t="shared" si="46"/>
        <v>#DIV/0!</v>
      </c>
    </row>
    <row r="2958" spans="11:12" x14ac:dyDescent="0.25">
      <c r="K2958" t="s">
        <v>17</v>
      </c>
      <c r="L2958" t="e">
        <f t="shared" si="46"/>
        <v>#DIV/0!</v>
      </c>
    </row>
    <row r="2959" spans="11:12" x14ac:dyDescent="0.25">
      <c r="K2959" t="s">
        <v>17</v>
      </c>
      <c r="L2959" t="e">
        <f t="shared" si="46"/>
        <v>#DIV/0!</v>
      </c>
    </row>
    <row r="2960" spans="11:12" x14ac:dyDescent="0.25">
      <c r="K2960" t="s">
        <v>17</v>
      </c>
      <c r="L2960" t="e">
        <f t="shared" si="46"/>
        <v>#DIV/0!</v>
      </c>
    </row>
    <row r="2961" spans="11:12" x14ac:dyDescent="0.25">
      <c r="K2961" t="s">
        <v>17</v>
      </c>
      <c r="L2961" t="e">
        <f t="shared" si="46"/>
        <v>#DIV/0!</v>
      </c>
    </row>
    <row r="2962" spans="11:12" x14ac:dyDescent="0.25">
      <c r="K2962" t="s">
        <v>17</v>
      </c>
      <c r="L2962" t="e">
        <f t="shared" si="46"/>
        <v>#DIV/0!</v>
      </c>
    </row>
    <row r="2963" spans="11:12" x14ac:dyDescent="0.25">
      <c r="K2963" t="s">
        <v>17</v>
      </c>
      <c r="L2963" t="e">
        <f t="shared" si="46"/>
        <v>#DIV/0!</v>
      </c>
    </row>
    <row r="2964" spans="11:12" x14ac:dyDescent="0.25">
      <c r="K2964" t="s">
        <v>17</v>
      </c>
      <c r="L2964" t="e">
        <f t="shared" si="46"/>
        <v>#DIV/0!</v>
      </c>
    </row>
    <row r="2965" spans="11:12" x14ac:dyDescent="0.25">
      <c r="K2965" t="s">
        <v>17</v>
      </c>
      <c r="L2965" t="e">
        <f t="shared" si="46"/>
        <v>#DIV/0!</v>
      </c>
    </row>
    <row r="2966" spans="11:12" x14ac:dyDescent="0.25">
      <c r="K2966" t="s">
        <v>17</v>
      </c>
      <c r="L2966" t="e">
        <f t="shared" si="46"/>
        <v>#DIV/0!</v>
      </c>
    </row>
    <row r="2967" spans="11:12" x14ac:dyDescent="0.25">
      <c r="K2967" t="s">
        <v>17</v>
      </c>
      <c r="L2967" t="e">
        <f t="shared" si="46"/>
        <v>#DIV/0!</v>
      </c>
    </row>
    <row r="2968" spans="11:12" x14ac:dyDescent="0.25">
      <c r="K2968" t="s">
        <v>17</v>
      </c>
      <c r="L2968" t="e">
        <f t="shared" si="46"/>
        <v>#DIV/0!</v>
      </c>
    </row>
    <row r="2969" spans="11:12" x14ac:dyDescent="0.25">
      <c r="K2969" t="s">
        <v>17</v>
      </c>
      <c r="L2969" t="e">
        <f t="shared" si="46"/>
        <v>#DIV/0!</v>
      </c>
    </row>
    <row r="2970" spans="11:12" x14ac:dyDescent="0.25">
      <c r="K2970" t="s">
        <v>17</v>
      </c>
      <c r="L2970" t="e">
        <f t="shared" si="46"/>
        <v>#DIV/0!</v>
      </c>
    </row>
    <row r="2971" spans="11:12" x14ac:dyDescent="0.25">
      <c r="K2971" t="s">
        <v>17</v>
      </c>
      <c r="L2971" t="e">
        <f t="shared" si="46"/>
        <v>#DIV/0!</v>
      </c>
    </row>
    <row r="2972" spans="11:12" x14ac:dyDescent="0.25">
      <c r="K2972" t="s">
        <v>17</v>
      </c>
      <c r="L2972" t="e">
        <f t="shared" si="46"/>
        <v>#DIV/0!</v>
      </c>
    </row>
    <row r="2973" spans="11:12" x14ac:dyDescent="0.25">
      <c r="K2973" t="s">
        <v>17</v>
      </c>
      <c r="L2973" t="e">
        <f t="shared" si="46"/>
        <v>#DIV/0!</v>
      </c>
    </row>
    <row r="2974" spans="11:12" x14ac:dyDescent="0.25">
      <c r="K2974" t="s">
        <v>17</v>
      </c>
      <c r="L2974" t="e">
        <f t="shared" si="46"/>
        <v>#DIV/0!</v>
      </c>
    </row>
    <row r="2975" spans="11:12" x14ac:dyDescent="0.25">
      <c r="K2975" t="s">
        <v>17</v>
      </c>
      <c r="L2975" t="e">
        <f t="shared" si="46"/>
        <v>#DIV/0!</v>
      </c>
    </row>
    <row r="2976" spans="11:12" x14ac:dyDescent="0.25">
      <c r="K2976" t="s">
        <v>17</v>
      </c>
      <c r="L2976" t="e">
        <f t="shared" si="46"/>
        <v>#DIV/0!</v>
      </c>
    </row>
    <row r="2977" spans="11:12" x14ac:dyDescent="0.25">
      <c r="K2977" t="s">
        <v>17</v>
      </c>
      <c r="L2977" t="e">
        <f t="shared" si="46"/>
        <v>#DIV/0!</v>
      </c>
    </row>
    <row r="2978" spans="11:12" x14ac:dyDescent="0.25">
      <c r="K2978" t="s">
        <v>17</v>
      </c>
      <c r="L2978" t="e">
        <f t="shared" si="46"/>
        <v>#DIV/0!</v>
      </c>
    </row>
    <row r="2979" spans="11:12" x14ac:dyDescent="0.25">
      <c r="K2979" t="s">
        <v>17</v>
      </c>
      <c r="L2979" t="e">
        <f t="shared" si="46"/>
        <v>#DIV/0!</v>
      </c>
    </row>
    <row r="2980" spans="11:12" x14ac:dyDescent="0.25">
      <c r="K2980" t="s">
        <v>17</v>
      </c>
      <c r="L2980" t="e">
        <f t="shared" si="46"/>
        <v>#DIV/0!</v>
      </c>
    </row>
    <row r="2981" spans="11:12" x14ac:dyDescent="0.25">
      <c r="K2981" t="s">
        <v>17</v>
      </c>
      <c r="L2981" t="e">
        <f t="shared" si="46"/>
        <v>#DIV/0!</v>
      </c>
    </row>
    <row r="2982" spans="11:12" x14ac:dyDescent="0.25">
      <c r="K2982" t="s">
        <v>17</v>
      </c>
      <c r="L2982" t="e">
        <f t="shared" si="46"/>
        <v>#DIV/0!</v>
      </c>
    </row>
    <row r="2983" spans="11:12" x14ac:dyDescent="0.25">
      <c r="K2983" t="s">
        <v>17</v>
      </c>
      <c r="L2983" t="e">
        <f t="shared" si="46"/>
        <v>#DIV/0!</v>
      </c>
    </row>
    <row r="2984" spans="11:12" x14ac:dyDescent="0.25">
      <c r="K2984" t="s">
        <v>17</v>
      </c>
      <c r="L2984" t="e">
        <f t="shared" si="46"/>
        <v>#DIV/0!</v>
      </c>
    </row>
    <row r="2985" spans="11:12" x14ac:dyDescent="0.25">
      <c r="K2985" t="s">
        <v>17</v>
      </c>
      <c r="L2985" t="e">
        <f t="shared" si="46"/>
        <v>#DIV/0!</v>
      </c>
    </row>
    <row r="2986" spans="11:12" x14ac:dyDescent="0.25">
      <c r="K2986" t="s">
        <v>17</v>
      </c>
      <c r="L2986" t="e">
        <f t="shared" si="46"/>
        <v>#DIV/0!</v>
      </c>
    </row>
    <row r="2987" spans="11:12" x14ac:dyDescent="0.25">
      <c r="K2987" t="s">
        <v>17</v>
      </c>
      <c r="L2987" t="e">
        <f t="shared" si="46"/>
        <v>#DIV/0!</v>
      </c>
    </row>
    <row r="2988" spans="11:12" x14ac:dyDescent="0.25">
      <c r="K2988" t="s">
        <v>17</v>
      </c>
      <c r="L2988" t="e">
        <f t="shared" si="46"/>
        <v>#DIV/0!</v>
      </c>
    </row>
    <row r="2989" spans="11:12" x14ac:dyDescent="0.25">
      <c r="K2989" t="s">
        <v>17</v>
      </c>
      <c r="L2989" t="e">
        <f t="shared" si="46"/>
        <v>#DIV/0!</v>
      </c>
    </row>
    <row r="2990" spans="11:12" x14ac:dyDescent="0.25">
      <c r="K2990" t="s">
        <v>17</v>
      </c>
      <c r="L2990" t="e">
        <f t="shared" si="46"/>
        <v>#DIV/0!</v>
      </c>
    </row>
    <row r="2991" spans="11:12" x14ac:dyDescent="0.25">
      <c r="K2991" t="s">
        <v>17</v>
      </c>
      <c r="L2991" t="e">
        <f t="shared" si="46"/>
        <v>#DIV/0!</v>
      </c>
    </row>
    <row r="2992" spans="11:12" x14ac:dyDescent="0.25">
      <c r="K2992" t="s">
        <v>17</v>
      </c>
      <c r="L2992" t="e">
        <f t="shared" si="46"/>
        <v>#DIV/0!</v>
      </c>
    </row>
    <row r="2993" spans="11:12" x14ac:dyDescent="0.25">
      <c r="K2993" t="s">
        <v>17</v>
      </c>
      <c r="L2993" t="e">
        <f t="shared" si="46"/>
        <v>#DIV/0!</v>
      </c>
    </row>
    <row r="2994" spans="11:12" x14ac:dyDescent="0.25">
      <c r="K2994" t="s">
        <v>17</v>
      </c>
      <c r="L2994" t="e">
        <f t="shared" si="46"/>
        <v>#DIV/0!</v>
      </c>
    </row>
    <row r="2995" spans="11:12" x14ac:dyDescent="0.25">
      <c r="K2995" t="s">
        <v>17</v>
      </c>
      <c r="L2995" t="e">
        <f t="shared" si="46"/>
        <v>#DIV/0!</v>
      </c>
    </row>
    <row r="2996" spans="11:12" x14ac:dyDescent="0.25">
      <c r="K2996" t="s">
        <v>17</v>
      </c>
      <c r="L2996" t="e">
        <f t="shared" si="46"/>
        <v>#DIV/0!</v>
      </c>
    </row>
    <row r="2997" spans="11:12" x14ac:dyDescent="0.25">
      <c r="K2997" t="s">
        <v>17</v>
      </c>
      <c r="L2997" t="e">
        <f t="shared" si="46"/>
        <v>#DIV/0!</v>
      </c>
    </row>
    <row r="2998" spans="11:12" x14ac:dyDescent="0.25">
      <c r="K2998" t="s">
        <v>17</v>
      </c>
      <c r="L2998" t="e">
        <f t="shared" si="46"/>
        <v>#DIV/0!</v>
      </c>
    </row>
    <row r="2999" spans="11:12" x14ac:dyDescent="0.25">
      <c r="K2999" t="s">
        <v>17</v>
      </c>
      <c r="L2999" t="e">
        <f t="shared" si="46"/>
        <v>#DIV/0!</v>
      </c>
    </row>
    <row r="3000" spans="11:12" x14ac:dyDescent="0.25">
      <c r="K3000" t="s">
        <v>17</v>
      </c>
      <c r="L3000" t="e">
        <f t="shared" si="46"/>
        <v>#DIV/0!</v>
      </c>
    </row>
    <row r="3001" spans="11:12" x14ac:dyDescent="0.25">
      <c r="K3001" t="s">
        <v>17</v>
      </c>
      <c r="L3001" t="e">
        <f t="shared" si="46"/>
        <v>#DIV/0!</v>
      </c>
    </row>
    <row r="3002" spans="11:12" x14ac:dyDescent="0.25">
      <c r="K3002" t="s">
        <v>17</v>
      </c>
      <c r="L3002" t="e">
        <f t="shared" si="46"/>
        <v>#DIV/0!</v>
      </c>
    </row>
    <row r="3003" spans="11:12" x14ac:dyDescent="0.25">
      <c r="K3003" t="s">
        <v>17</v>
      </c>
      <c r="L3003" t="e">
        <f t="shared" si="46"/>
        <v>#DIV/0!</v>
      </c>
    </row>
    <row r="3004" spans="11:12" x14ac:dyDescent="0.25">
      <c r="K3004" t="s">
        <v>17</v>
      </c>
      <c r="L3004" t="e">
        <f t="shared" si="46"/>
        <v>#DIV/0!</v>
      </c>
    </row>
    <row r="3005" spans="11:12" x14ac:dyDescent="0.25">
      <c r="K3005" t="s">
        <v>17</v>
      </c>
      <c r="L3005" t="e">
        <f t="shared" si="46"/>
        <v>#DIV/0!</v>
      </c>
    </row>
    <row r="3006" spans="11:12" x14ac:dyDescent="0.25">
      <c r="K3006" t="s">
        <v>17</v>
      </c>
      <c r="L3006" t="e">
        <f t="shared" si="46"/>
        <v>#DIV/0!</v>
      </c>
    </row>
    <row r="3007" spans="11:12" x14ac:dyDescent="0.25">
      <c r="K3007" t="s">
        <v>17</v>
      </c>
      <c r="L3007" t="e">
        <f t="shared" si="46"/>
        <v>#DIV/0!</v>
      </c>
    </row>
    <row r="3008" spans="11:12" x14ac:dyDescent="0.25">
      <c r="K3008" t="s">
        <v>17</v>
      </c>
      <c r="L3008" t="e">
        <f t="shared" si="46"/>
        <v>#DIV/0!</v>
      </c>
    </row>
    <row r="3009" spans="11:12" x14ac:dyDescent="0.25">
      <c r="K3009" t="s">
        <v>17</v>
      </c>
      <c r="L3009" t="e">
        <f t="shared" si="46"/>
        <v>#DIV/0!</v>
      </c>
    </row>
    <row r="3010" spans="11:12" x14ac:dyDescent="0.25">
      <c r="K3010" t="s">
        <v>17</v>
      </c>
      <c r="L3010" t="e">
        <f t="shared" si="46"/>
        <v>#DIV/0!</v>
      </c>
    </row>
    <row r="3011" spans="11:12" x14ac:dyDescent="0.25">
      <c r="K3011" t="s">
        <v>17</v>
      </c>
      <c r="L3011" t="e">
        <f t="shared" ref="L3011:L3074" si="47">AVERAGE(G3011,H3011)</f>
        <v>#DIV/0!</v>
      </c>
    </row>
    <row r="3012" spans="11:12" x14ac:dyDescent="0.25">
      <c r="K3012" t="s">
        <v>17</v>
      </c>
      <c r="L3012" t="e">
        <f t="shared" si="47"/>
        <v>#DIV/0!</v>
      </c>
    </row>
    <row r="3013" spans="11:12" x14ac:dyDescent="0.25">
      <c r="K3013" t="s">
        <v>17</v>
      </c>
      <c r="L3013" t="e">
        <f t="shared" si="47"/>
        <v>#DIV/0!</v>
      </c>
    </row>
    <row r="3014" spans="11:12" x14ac:dyDescent="0.25">
      <c r="K3014" t="s">
        <v>17</v>
      </c>
      <c r="L3014" t="e">
        <f t="shared" si="47"/>
        <v>#DIV/0!</v>
      </c>
    </row>
    <row r="3015" spans="11:12" x14ac:dyDescent="0.25">
      <c r="K3015" t="s">
        <v>17</v>
      </c>
      <c r="L3015" t="e">
        <f t="shared" si="47"/>
        <v>#DIV/0!</v>
      </c>
    </row>
    <row r="3016" spans="11:12" x14ac:dyDescent="0.25">
      <c r="K3016" t="s">
        <v>17</v>
      </c>
      <c r="L3016" t="e">
        <f t="shared" si="47"/>
        <v>#DIV/0!</v>
      </c>
    </row>
    <row r="3017" spans="11:12" x14ac:dyDescent="0.25">
      <c r="K3017" t="s">
        <v>17</v>
      </c>
      <c r="L3017" t="e">
        <f t="shared" si="47"/>
        <v>#DIV/0!</v>
      </c>
    </row>
    <row r="3018" spans="11:12" x14ac:dyDescent="0.25">
      <c r="K3018" t="s">
        <v>17</v>
      </c>
      <c r="L3018" t="e">
        <f t="shared" si="47"/>
        <v>#DIV/0!</v>
      </c>
    </row>
    <row r="3019" spans="11:12" x14ac:dyDescent="0.25">
      <c r="K3019" t="s">
        <v>17</v>
      </c>
      <c r="L3019" t="e">
        <f t="shared" si="47"/>
        <v>#DIV/0!</v>
      </c>
    </row>
    <row r="3020" spans="11:12" x14ac:dyDescent="0.25">
      <c r="K3020" t="s">
        <v>17</v>
      </c>
      <c r="L3020" t="e">
        <f t="shared" si="47"/>
        <v>#DIV/0!</v>
      </c>
    </row>
    <row r="3021" spans="11:12" x14ac:dyDescent="0.25">
      <c r="K3021" t="s">
        <v>17</v>
      </c>
      <c r="L3021" t="e">
        <f t="shared" si="47"/>
        <v>#DIV/0!</v>
      </c>
    </row>
    <row r="3022" spans="11:12" x14ac:dyDescent="0.25">
      <c r="K3022" t="s">
        <v>17</v>
      </c>
      <c r="L3022" t="e">
        <f t="shared" si="47"/>
        <v>#DIV/0!</v>
      </c>
    </row>
    <row r="3023" spans="11:12" x14ac:dyDescent="0.25">
      <c r="K3023" t="s">
        <v>17</v>
      </c>
      <c r="L3023" t="e">
        <f t="shared" si="47"/>
        <v>#DIV/0!</v>
      </c>
    </row>
    <row r="3024" spans="11:12" x14ac:dyDescent="0.25">
      <c r="K3024" t="s">
        <v>17</v>
      </c>
      <c r="L3024" t="e">
        <f t="shared" si="47"/>
        <v>#DIV/0!</v>
      </c>
    </row>
    <row r="3025" spans="11:12" x14ac:dyDescent="0.25">
      <c r="K3025" t="s">
        <v>17</v>
      </c>
      <c r="L3025" t="e">
        <f t="shared" si="47"/>
        <v>#DIV/0!</v>
      </c>
    </row>
    <row r="3026" spans="11:12" x14ac:dyDescent="0.25">
      <c r="K3026" t="s">
        <v>17</v>
      </c>
      <c r="L3026" t="e">
        <f t="shared" si="47"/>
        <v>#DIV/0!</v>
      </c>
    </row>
    <row r="3027" spans="11:12" x14ac:dyDescent="0.25">
      <c r="K3027" t="s">
        <v>17</v>
      </c>
      <c r="L3027" t="e">
        <f t="shared" si="47"/>
        <v>#DIV/0!</v>
      </c>
    </row>
    <row r="3028" spans="11:12" x14ac:dyDescent="0.25">
      <c r="K3028" t="s">
        <v>17</v>
      </c>
      <c r="L3028" t="e">
        <f t="shared" si="47"/>
        <v>#DIV/0!</v>
      </c>
    </row>
    <row r="3029" spans="11:12" x14ac:dyDescent="0.25">
      <c r="K3029" t="s">
        <v>17</v>
      </c>
      <c r="L3029" t="e">
        <f t="shared" si="47"/>
        <v>#DIV/0!</v>
      </c>
    </row>
    <row r="3030" spans="11:12" x14ac:dyDescent="0.25">
      <c r="K3030" t="s">
        <v>17</v>
      </c>
      <c r="L3030" t="e">
        <f t="shared" si="47"/>
        <v>#DIV/0!</v>
      </c>
    </row>
    <row r="3031" spans="11:12" x14ac:dyDescent="0.25">
      <c r="K3031" t="s">
        <v>17</v>
      </c>
      <c r="L3031" t="e">
        <f t="shared" si="47"/>
        <v>#DIV/0!</v>
      </c>
    </row>
    <row r="3032" spans="11:12" x14ac:dyDescent="0.25">
      <c r="K3032" t="s">
        <v>17</v>
      </c>
      <c r="L3032" t="e">
        <f t="shared" si="47"/>
        <v>#DIV/0!</v>
      </c>
    </row>
    <row r="3033" spans="11:12" x14ac:dyDescent="0.25">
      <c r="K3033" t="s">
        <v>17</v>
      </c>
      <c r="L3033" t="e">
        <f t="shared" si="47"/>
        <v>#DIV/0!</v>
      </c>
    </row>
    <row r="3034" spans="11:12" x14ac:dyDescent="0.25">
      <c r="K3034" t="s">
        <v>17</v>
      </c>
      <c r="L3034" t="e">
        <f t="shared" si="47"/>
        <v>#DIV/0!</v>
      </c>
    </row>
    <row r="3035" spans="11:12" x14ac:dyDescent="0.25">
      <c r="K3035" t="s">
        <v>17</v>
      </c>
      <c r="L3035" t="e">
        <f t="shared" si="47"/>
        <v>#DIV/0!</v>
      </c>
    </row>
    <row r="3036" spans="11:12" x14ac:dyDescent="0.25">
      <c r="K3036" t="s">
        <v>17</v>
      </c>
      <c r="L3036" t="e">
        <f t="shared" si="47"/>
        <v>#DIV/0!</v>
      </c>
    </row>
    <row r="3037" spans="11:12" x14ac:dyDescent="0.25">
      <c r="K3037" t="s">
        <v>17</v>
      </c>
      <c r="L3037" t="e">
        <f t="shared" si="47"/>
        <v>#DIV/0!</v>
      </c>
    </row>
    <row r="3038" spans="11:12" x14ac:dyDescent="0.25">
      <c r="K3038" t="s">
        <v>17</v>
      </c>
      <c r="L3038" t="e">
        <f t="shared" si="47"/>
        <v>#DIV/0!</v>
      </c>
    </row>
    <row r="3039" spans="11:12" x14ac:dyDescent="0.25">
      <c r="K3039" t="s">
        <v>17</v>
      </c>
      <c r="L3039" t="e">
        <f t="shared" si="47"/>
        <v>#DIV/0!</v>
      </c>
    </row>
    <row r="3040" spans="11:12" x14ac:dyDescent="0.25">
      <c r="K3040" t="s">
        <v>17</v>
      </c>
      <c r="L3040" t="e">
        <f t="shared" si="47"/>
        <v>#DIV/0!</v>
      </c>
    </row>
    <row r="3041" spans="11:12" x14ac:dyDescent="0.25">
      <c r="K3041" t="s">
        <v>17</v>
      </c>
      <c r="L3041" t="e">
        <f t="shared" si="47"/>
        <v>#DIV/0!</v>
      </c>
    </row>
    <row r="3042" spans="11:12" x14ac:dyDescent="0.25">
      <c r="K3042" t="s">
        <v>17</v>
      </c>
      <c r="L3042" t="e">
        <f t="shared" si="47"/>
        <v>#DIV/0!</v>
      </c>
    </row>
    <row r="3043" spans="11:12" x14ac:dyDescent="0.25">
      <c r="K3043" t="s">
        <v>17</v>
      </c>
      <c r="L3043" t="e">
        <f t="shared" si="47"/>
        <v>#DIV/0!</v>
      </c>
    </row>
    <row r="3044" spans="11:12" x14ac:dyDescent="0.25">
      <c r="K3044" t="s">
        <v>17</v>
      </c>
      <c r="L3044" t="e">
        <f t="shared" si="47"/>
        <v>#DIV/0!</v>
      </c>
    </row>
    <row r="3045" spans="11:12" x14ac:dyDescent="0.25">
      <c r="K3045" t="s">
        <v>17</v>
      </c>
      <c r="L3045" t="e">
        <f t="shared" si="47"/>
        <v>#DIV/0!</v>
      </c>
    </row>
    <row r="3046" spans="11:12" x14ac:dyDescent="0.25">
      <c r="K3046" t="s">
        <v>17</v>
      </c>
      <c r="L3046" t="e">
        <f t="shared" si="47"/>
        <v>#DIV/0!</v>
      </c>
    </row>
    <row r="3047" spans="11:12" x14ac:dyDescent="0.25">
      <c r="K3047" t="s">
        <v>17</v>
      </c>
      <c r="L3047" t="e">
        <f t="shared" si="47"/>
        <v>#DIV/0!</v>
      </c>
    </row>
    <row r="3048" spans="11:12" x14ac:dyDescent="0.25">
      <c r="K3048" t="s">
        <v>17</v>
      </c>
      <c r="L3048" t="e">
        <f t="shared" si="47"/>
        <v>#DIV/0!</v>
      </c>
    </row>
    <row r="3049" spans="11:12" x14ac:dyDescent="0.25">
      <c r="K3049" t="s">
        <v>17</v>
      </c>
      <c r="L3049" t="e">
        <f t="shared" si="47"/>
        <v>#DIV/0!</v>
      </c>
    </row>
    <row r="3050" spans="11:12" x14ac:dyDescent="0.25">
      <c r="K3050" t="s">
        <v>17</v>
      </c>
      <c r="L3050" t="e">
        <f t="shared" si="47"/>
        <v>#DIV/0!</v>
      </c>
    </row>
    <row r="3051" spans="11:12" x14ac:dyDescent="0.25">
      <c r="K3051" t="s">
        <v>17</v>
      </c>
      <c r="L3051" t="e">
        <f t="shared" si="47"/>
        <v>#DIV/0!</v>
      </c>
    </row>
    <row r="3052" spans="11:12" x14ac:dyDescent="0.25">
      <c r="K3052" t="s">
        <v>17</v>
      </c>
      <c r="L3052" t="e">
        <f t="shared" si="47"/>
        <v>#DIV/0!</v>
      </c>
    </row>
    <row r="3053" spans="11:12" x14ac:dyDescent="0.25">
      <c r="K3053" t="s">
        <v>17</v>
      </c>
      <c r="L3053" t="e">
        <f t="shared" si="47"/>
        <v>#DIV/0!</v>
      </c>
    </row>
    <row r="3054" spans="11:12" x14ac:dyDescent="0.25">
      <c r="K3054" t="s">
        <v>17</v>
      </c>
      <c r="L3054" t="e">
        <f t="shared" si="47"/>
        <v>#DIV/0!</v>
      </c>
    </row>
    <row r="3055" spans="11:12" x14ac:dyDescent="0.25">
      <c r="K3055" t="s">
        <v>17</v>
      </c>
      <c r="L3055" t="e">
        <f t="shared" si="47"/>
        <v>#DIV/0!</v>
      </c>
    </row>
    <row r="3056" spans="11:12" x14ac:dyDescent="0.25">
      <c r="K3056" t="s">
        <v>17</v>
      </c>
      <c r="L3056" t="e">
        <f t="shared" si="47"/>
        <v>#DIV/0!</v>
      </c>
    </row>
    <row r="3057" spans="11:12" x14ac:dyDescent="0.25">
      <c r="K3057" t="s">
        <v>17</v>
      </c>
      <c r="L3057" t="e">
        <f t="shared" si="47"/>
        <v>#DIV/0!</v>
      </c>
    </row>
    <row r="3058" spans="11:12" x14ac:dyDescent="0.25">
      <c r="K3058" t="s">
        <v>17</v>
      </c>
      <c r="L3058" t="e">
        <f t="shared" si="47"/>
        <v>#DIV/0!</v>
      </c>
    </row>
    <row r="3059" spans="11:12" x14ac:dyDescent="0.25">
      <c r="K3059" t="s">
        <v>17</v>
      </c>
      <c r="L3059" t="e">
        <f t="shared" si="47"/>
        <v>#DIV/0!</v>
      </c>
    </row>
    <row r="3060" spans="11:12" x14ac:dyDescent="0.25">
      <c r="K3060" t="s">
        <v>17</v>
      </c>
      <c r="L3060" t="e">
        <f t="shared" si="47"/>
        <v>#DIV/0!</v>
      </c>
    </row>
    <row r="3061" spans="11:12" x14ac:dyDescent="0.25">
      <c r="K3061" t="s">
        <v>17</v>
      </c>
      <c r="L3061" t="e">
        <f t="shared" si="47"/>
        <v>#DIV/0!</v>
      </c>
    </row>
    <row r="3062" spans="11:12" x14ac:dyDescent="0.25">
      <c r="K3062" t="s">
        <v>17</v>
      </c>
      <c r="L3062" t="e">
        <f t="shared" si="47"/>
        <v>#DIV/0!</v>
      </c>
    </row>
    <row r="3063" spans="11:12" x14ac:dyDescent="0.25">
      <c r="K3063" t="s">
        <v>17</v>
      </c>
      <c r="L3063" t="e">
        <f t="shared" si="47"/>
        <v>#DIV/0!</v>
      </c>
    </row>
    <row r="3064" spans="11:12" x14ac:dyDescent="0.25">
      <c r="K3064" t="s">
        <v>17</v>
      </c>
      <c r="L3064" t="e">
        <f t="shared" si="47"/>
        <v>#DIV/0!</v>
      </c>
    </row>
    <row r="3065" spans="11:12" x14ac:dyDescent="0.25">
      <c r="K3065" t="s">
        <v>17</v>
      </c>
      <c r="L3065" t="e">
        <f t="shared" si="47"/>
        <v>#DIV/0!</v>
      </c>
    </row>
    <row r="3066" spans="11:12" x14ac:dyDescent="0.25">
      <c r="K3066" t="s">
        <v>17</v>
      </c>
      <c r="L3066" t="e">
        <f t="shared" si="47"/>
        <v>#DIV/0!</v>
      </c>
    </row>
    <row r="3067" spans="11:12" x14ac:dyDescent="0.25">
      <c r="K3067" t="s">
        <v>17</v>
      </c>
      <c r="L3067" t="e">
        <f t="shared" si="47"/>
        <v>#DIV/0!</v>
      </c>
    </row>
    <row r="3068" spans="11:12" x14ac:dyDescent="0.25">
      <c r="K3068" t="s">
        <v>17</v>
      </c>
      <c r="L3068" t="e">
        <f t="shared" si="47"/>
        <v>#DIV/0!</v>
      </c>
    </row>
    <row r="3069" spans="11:12" x14ac:dyDescent="0.25">
      <c r="K3069" t="s">
        <v>17</v>
      </c>
      <c r="L3069" t="e">
        <f t="shared" si="47"/>
        <v>#DIV/0!</v>
      </c>
    </row>
    <row r="3070" spans="11:12" x14ac:dyDescent="0.25">
      <c r="K3070" t="s">
        <v>17</v>
      </c>
      <c r="L3070" t="e">
        <f t="shared" si="47"/>
        <v>#DIV/0!</v>
      </c>
    </row>
    <row r="3071" spans="11:12" x14ac:dyDescent="0.25">
      <c r="K3071" t="s">
        <v>17</v>
      </c>
      <c r="L3071" t="e">
        <f t="shared" si="47"/>
        <v>#DIV/0!</v>
      </c>
    </row>
    <row r="3072" spans="11:12" x14ac:dyDescent="0.25">
      <c r="K3072" t="s">
        <v>17</v>
      </c>
      <c r="L3072" t="e">
        <f t="shared" si="47"/>
        <v>#DIV/0!</v>
      </c>
    </row>
    <row r="3073" spans="11:12" x14ac:dyDescent="0.25">
      <c r="K3073" t="s">
        <v>17</v>
      </c>
      <c r="L3073" t="e">
        <f t="shared" si="47"/>
        <v>#DIV/0!</v>
      </c>
    </row>
    <row r="3074" spans="11:12" x14ac:dyDescent="0.25">
      <c r="K3074" t="s">
        <v>17</v>
      </c>
      <c r="L3074" t="e">
        <f t="shared" si="47"/>
        <v>#DIV/0!</v>
      </c>
    </row>
    <row r="3075" spans="11:12" x14ac:dyDescent="0.25">
      <c r="K3075" t="s">
        <v>17</v>
      </c>
      <c r="L3075" t="e">
        <f t="shared" ref="L3075:L3138" si="48">AVERAGE(G3075,H3075)</f>
        <v>#DIV/0!</v>
      </c>
    </row>
    <row r="3076" spans="11:12" x14ac:dyDescent="0.25">
      <c r="K3076" t="s">
        <v>17</v>
      </c>
      <c r="L3076" t="e">
        <f t="shared" si="48"/>
        <v>#DIV/0!</v>
      </c>
    </row>
    <row r="3077" spans="11:12" x14ac:dyDescent="0.25">
      <c r="K3077" t="s">
        <v>17</v>
      </c>
      <c r="L3077" t="e">
        <f t="shared" si="48"/>
        <v>#DIV/0!</v>
      </c>
    </row>
    <row r="3078" spans="11:12" x14ac:dyDescent="0.25">
      <c r="K3078" t="s">
        <v>17</v>
      </c>
      <c r="L3078" t="e">
        <f t="shared" si="48"/>
        <v>#DIV/0!</v>
      </c>
    </row>
    <row r="3079" spans="11:12" x14ac:dyDescent="0.25">
      <c r="K3079" t="s">
        <v>17</v>
      </c>
      <c r="L3079" t="e">
        <f t="shared" si="48"/>
        <v>#DIV/0!</v>
      </c>
    </row>
    <row r="3080" spans="11:12" x14ac:dyDescent="0.25">
      <c r="K3080" t="s">
        <v>17</v>
      </c>
      <c r="L3080" t="e">
        <f t="shared" si="48"/>
        <v>#DIV/0!</v>
      </c>
    </row>
    <row r="3081" spans="11:12" x14ac:dyDescent="0.25">
      <c r="K3081" t="s">
        <v>17</v>
      </c>
      <c r="L3081" t="e">
        <f t="shared" si="48"/>
        <v>#DIV/0!</v>
      </c>
    </row>
    <row r="3082" spans="11:12" x14ac:dyDescent="0.25">
      <c r="K3082" t="s">
        <v>17</v>
      </c>
      <c r="L3082" t="e">
        <f t="shared" si="48"/>
        <v>#DIV/0!</v>
      </c>
    </row>
    <row r="3083" spans="11:12" x14ac:dyDescent="0.25">
      <c r="K3083" t="s">
        <v>17</v>
      </c>
      <c r="L3083" t="e">
        <f t="shared" si="48"/>
        <v>#DIV/0!</v>
      </c>
    </row>
    <row r="3084" spans="11:12" x14ac:dyDescent="0.25">
      <c r="K3084" t="s">
        <v>17</v>
      </c>
      <c r="L3084" t="e">
        <f t="shared" si="48"/>
        <v>#DIV/0!</v>
      </c>
    </row>
    <row r="3085" spans="11:12" x14ac:dyDescent="0.25">
      <c r="K3085" t="s">
        <v>17</v>
      </c>
      <c r="L3085" t="e">
        <f t="shared" si="48"/>
        <v>#DIV/0!</v>
      </c>
    </row>
    <row r="3086" spans="11:12" x14ac:dyDescent="0.25">
      <c r="K3086" t="s">
        <v>17</v>
      </c>
      <c r="L3086" t="e">
        <f t="shared" si="48"/>
        <v>#DIV/0!</v>
      </c>
    </row>
    <row r="3087" spans="11:12" x14ac:dyDescent="0.25">
      <c r="K3087" t="s">
        <v>17</v>
      </c>
      <c r="L3087" t="e">
        <f t="shared" si="48"/>
        <v>#DIV/0!</v>
      </c>
    </row>
    <row r="3088" spans="11:12" x14ac:dyDescent="0.25">
      <c r="K3088" t="s">
        <v>17</v>
      </c>
      <c r="L3088" t="e">
        <f t="shared" si="48"/>
        <v>#DIV/0!</v>
      </c>
    </row>
    <row r="3089" spans="11:12" x14ac:dyDescent="0.25">
      <c r="K3089" t="s">
        <v>17</v>
      </c>
      <c r="L3089" t="e">
        <f t="shared" si="48"/>
        <v>#DIV/0!</v>
      </c>
    </row>
    <row r="3090" spans="11:12" x14ac:dyDescent="0.25">
      <c r="K3090" t="s">
        <v>17</v>
      </c>
      <c r="L3090" t="e">
        <f t="shared" si="48"/>
        <v>#DIV/0!</v>
      </c>
    </row>
    <row r="3091" spans="11:12" x14ac:dyDescent="0.25">
      <c r="K3091" t="s">
        <v>17</v>
      </c>
      <c r="L3091" t="e">
        <f t="shared" si="48"/>
        <v>#DIV/0!</v>
      </c>
    </row>
    <row r="3092" spans="11:12" x14ac:dyDescent="0.25">
      <c r="K3092" t="s">
        <v>17</v>
      </c>
      <c r="L3092" t="e">
        <f t="shared" si="48"/>
        <v>#DIV/0!</v>
      </c>
    </row>
    <row r="3093" spans="11:12" x14ac:dyDescent="0.25">
      <c r="K3093" t="s">
        <v>17</v>
      </c>
      <c r="L3093" t="e">
        <f t="shared" si="48"/>
        <v>#DIV/0!</v>
      </c>
    </row>
    <row r="3094" spans="11:12" x14ac:dyDescent="0.25">
      <c r="K3094" t="s">
        <v>17</v>
      </c>
      <c r="L3094" t="e">
        <f t="shared" si="48"/>
        <v>#DIV/0!</v>
      </c>
    </row>
    <row r="3095" spans="11:12" x14ac:dyDescent="0.25">
      <c r="K3095" t="s">
        <v>17</v>
      </c>
      <c r="L3095" t="e">
        <f t="shared" si="48"/>
        <v>#DIV/0!</v>
      </c>
    </row>
    <row r="3096" spans="11:12" x14ac:dyDescent="0.25">
      <c r="K3096" t="s">
        <v>17</v>
      </c>
      <c r="L3096" t="e">
        <f t="shared" si="48"/>
        <v>#DIV/0!</v>
      </c>
    </row>
    <row r="3097" spans="11:12" x14ac:dyDescent="0.25">
      <c r="K3097" t="s">
        <v>17</v>
      </c>
      <c r="L3097" t="e">
        <f t="shared" si="48"/>
        <v>#DIV/0!</v>
      </c>
    </row>
    <row r="3098" spans="11:12" x14ac:dyDescent="0.25">
      <c r="K3098" t="s">
        <v>17</v>
      </c>
      <c r="L3098" t="e">
        <f t="shared" si="48"/>
        <v>#DIV/0!</v>
      </c>
    </row>
    <row r="3099" spans="11:12" x14ac:dyDescent="0.25">
      <c r="K3099" t="s">
        <v>17</v>
      </c>
      <c r="L3099" t="e">
        <f t="shared" si="48"/>
        <v>#DIV/0!</v>
      </c>
    </row>
    <row r="3100" spans="11:12" x14ac:dyDescent="0.25">
      <c r="K3100" t="s">
        <v>17</v>
      </c>
      <c r="L3100" t="e">
        <f t="shared" si="48"/>
        <v>#DIV/0!</v>
      </c>
    </row>
    <row r="3101" spans="11:12" x14ac:dyDescent="0.25">
      <c r="K3101" t="s">
        <v>17</v>
      </c>
      <c r="L3101" t="e">
        <f t="shared" si="48"/>
        <v>#DIV/0!</v>
      </c>
    </row>
    <row r="3102" spans="11:12" x14ac:dyDescent="0.25">
      <c r="K3102" t="s">
        <v>17</v>
      </c>
      <c r="L3102" t="e">
        <f t="shared" si="48"/>
        <v>#DIV/0!</v>
      </c>
    </row>
    <row r="3103" spans="11:12" x14ac:dyDescent="0.25">
      <c r="K3103" t="s">
        <v>17</v>
      </c>
      <c r="L3103" t="e">
        <f t="shared" si="48"/>
        <v>#DIV/0!</v>
      </c>
    </row>
    <row r="3104" spans="11:12" x14ac:dyDescent="0.25">
      <c r="K3104" t="s">
        <v>17</v>
      </c>
      <c r="L3104" t="e">
        <f t="shared" si="48"/>
        <v>#DIV/0!</v>
      </c>
    </row>
    <row r="3105" spans="11:12" x14ac:dyDescent="0.25">
      <c r="K3105" t="s">
        <v>17</v>
      </c>
      <c r="L3105" t="e">
        <f t="shared" si="48"/>
        <v>#DIV/0!</v>
      </c>
    </row>
    <row r="3106" spans="11:12" x14ac:dyDescent="0.25">
      <c r="K3106" t="s">
        <v>17</v>
      </c>
      <c r="L3106" t="e">
        <f t="shared" si="48"/>
        <v>#DIV/0!</v>
      </c>
    </row>
    <row r="3107" spans="11:12" x14ac:dyDescent="0.25">
      <c r="K3107" t="s">
        <v>17</v>
      </c>
      <c r="L3107" t="e">
        <f t="shared" si="48"/>
        <v>#DIV/0!</v>
      </c>
    </row>
    <row r="3108" spans="11:12" x14ac:dyDescent="0.25">
      <c r="K3108" t="s">
        <v>17</v>
      </c>
      <c r="L3108" t="e">
        <f t="shared" si="48"/>
        <v>#DIV/0!</v>
      </c>
    </row>
    <row r="3109" spans="11:12" x14ac:dyDescent="0.25">
      <c r="K3109" t="s">
        <v>17</v>
      </c>
      <c r="L3109" t="e">
        <f t="shared" si="48"/>
        <v>#DIV/0!</v>
      </c>
    </row>
    <row r="3110" spans="11:12" x14ac:dyDescent="0.25">
      <c r="K3110" t="s">
        <v>17</v>
      </c>
      <c r="L3110" t="e">
        <f t="shared" si="48"/>
        <v>#DIV/0!</v>
      </c>
    </row>
    <row r="3111" spans="11:12" x14ac:dyDescent="0.25">
      <c r="K3111" t="s">
        <v>17</v>
      </c>
      <c r="L3111" t="e">
        <f t="shared" si="48"/>
        <v>#DIV/0!</v>
      </c>
    </row>
    <row r="3112" spans="11:12" x14ac:dyDescent="0.25">
      <c r="K3112" t="s">
        <v>17</v>
      </c>
      <c r="L3112" t="e">
        <f t="shared" si="48"/>
        <v>#DIV/0!</v>
      </c>
    </row>
    <row r="3113" spans="11:12" x14ac:dyDescent="0.25">
      <c r="K3113" t="s">
        <v>17</v>
      </c>
      <c r="L3113" t="e">
        <f t="shared" si="48"/>
        <v>#DIV/0!</v>
      </c>
    </row>
    <row r="3114" spans="11:12" x14ac:dyDescent="0.25">
      <c r="K3114" t="s">
        <v>17</v>
      </c>
      <c r="L3114" t="e">
        <f t="shared" si="48"/>
        <v>#DIV/0!</v>
      </c>
    </row>
    <row r="3115" spans="11:12" x14ac:dyDescent="0.25">
      <c r="K3115" t="s">
        <v>17</v>
      </c>
      <c r="L3115" t="e">
        <f t="shared" si="48"/>
        <v>#DIV/0!</v>
      </c>
    </row>
    <row r="3116" spans="11:12" x14ac:dyDescent="0.25">
      <c r="K3116" t="s">
        <v>17</v>
      </c>
      <c r="L3116" t="e">
        <f t="shared" si="48"/>
        <v>#DIV/0!</v>
      </c>
    </row>
    <row r="3117" spans="11:12" x14ac:dyDescent="0.25">
      <c r="K3117" t="s">
        <v>17</v>
      </c>
      <c r="L3117" t="e">
        <f t="shared" si="48"/>
        <v>#DIV/0!</v>
      </c>
    </row>
    <row r="3118" spans="11:12" x14ac:dyDescent="0.25">
      <c r="K3118" t="s">
        <v>17</v>
      </c>
      <c r="L3118" t="e">
        <f t="shared" si="48"/>
        <v>#DIV/0!</v>
      </c>
    </row>
    <row r="3119" spans="11:12" x14ac:dyDescent="0.25">
      <c r="K3119" t="s">
        <v>17</v>
      </c>
      <c r="L3119" t="e">
        <f t="shared" si="48"/>
        <v>#DIV/0!</v>
      </c>
    </row>
    <row r="3120" spans="11:12" x14ac:dyDescent="0.25">
      <c r="K3120" t="s">
        <v>17</v>
      </c>
      <c r="L3120" t="e">
        <f t="shared" si="48"/>
        <v>#DIV/0!</v>
      </c>
    </row>
    <row r="3121" spans="11:12" x14ac:dyDescent="0.25">
      <c r="K3121" t="s">
        <v>17</v>
      </c>
      <c r="L3121" t="e">
        <f t="shared" si="48"/>
        <v>#DIV/0!</v>
      </c>
    </row>
    <row r="3122" spans="11:12" x14ac:dyDescent="0.25">
      <c r="K3122" t="s">
        <v>17</v>
      </c>
      <c r="L3122" t="e">
        <f t="shared" si="48"/>
        <v>#DIV/0!</v>
      </c>
    </row>
    <row r="3123" spans="11:12" x14ac:dyDescent="0.25">
      <c r="K3123" t="s">
        <v>17</v>
      </c>
      <c r="L3123" t="e">
        <f t="shared" si="48"/>
        <v>#DIV/0!</v>
      </c>
    </row>
    <row r="3124" spans="11:12" x14ac:dyDescent="0.25">
      <c r="K3124" t="s">
        <v>17</v>
      </c>
      <c r="L3124" t="e">
        <f t="shared" si="48"/>
        <v>#DIV/0!</v>
      </c>
    </row>
    <row r="3125" spans="11:12" x14ac:dyDescent="0.25">
      <c r="K3125" t="s">
        <v>17</v>
      </c>
      <c r="L3125" t="e">
        <f t="shared" si="48"/>
        <v>#DIV/0!</v>
      </c>
    </row>
    <row r="3126" spans="11:12" x14ac:dyDescent="0.25">
      <c r="K3126" t="s">
        <v>17</v>
      </c>
      <c r="L3126" t="e">
        <f t="shared" si="48"/>
        <v>#DIV/0!</v>
      </c>
    </row>
    <row r="3127" spans="11:12" x14ac:dyDescent="0.25">
      <c r="K3127" t="s">
        <v>17</v>
      </c>
      <c r="L3127" t="e">
        <f t="shared" si="48"/>
        <v>#DIV/0!</v>
      </c>
    </row>
    <row r="3128" spans="11:12" x14ac:dyDescent="0.25">
      <c r="K3128" t="s">
        <v>17</v>
      </c>
      <c r="L3128" t="e">
        <f t="shared" si="48"/>
        <v>#DIV/0!</v>
      </c>
    </row>
    <row r="3129" spans="11:12" x14ac:dyDescent="0.25">
      <c r="K3129" t="s">
        <v>17</v>
      </c>
      <c r="L3129" t="e">
        <f t="shared" si="48"/>
        <v>#DIV/0!</v>
      </c>
    </row>
    <row r="3130" spans="11:12" x14ac:dyDescent="0.25">
      <c r="K3130" t="s">
        <v>17</v>
      </c>
      <c r="L3130" t="e">
        <f t="shared" si="48"/>
        <v>#DIV/0!</v>
      </c>
    </row>
    <row r="3131" spans="11:12" x14ac:dyDescent="0.25">
      <c r="K3131" t="s">
        <v>17</v>
      </c>
      <c r="L3131" t="e">
        <f t="shared" si="48"/>
        <v>#DIV/0!</v>
      </c>
    </row>
    <row r="3132" spans="11:12" x14ac:dyDescent="0.25">
      <c r="K3132" t="s">
        <v>17</v>
      </c>
      <c r="L3132" t="e">
        <f t="shared" si="48"/>
        <v>#DIV/0!</v>
      </c>
    </row>
    <row r="3133" spans="11:12" x14ac:dyDescent="0.25">
      <c r="K3133" t="s">
        <v>17</v>
      </c>
      <c r="L3133" t="e">
        <f t="shared" si="48"/>
        <v>#DIV/0!</v>
      </c>
    </row>
    <row r="3134" spans="11:12" x14ac:dyDescent="0.25">
      <c r="K3134" t="s">
        <v>17</v>
      </c>
      <c r="L3134" t="e">
        <f t="shared" si="48"/>
        <v>#DIV/0!</v>
      </c>
    </row>
    <row r="3135" spans="11:12" x14ac:dyDescent="0.25">
      <c r="K3135" t="s">
        <v>17</v>
      </c>
      <c r="L3135" t="e">
        <f t="shared" si="48"/>
        <v>#DIV/0!</v>
      </c>
    </row>
    <row r="3136" spans="11:12" x14ac:dyDescent="0.25">
      <c r="K3136" t="s">
        <v>17</v>
      </c>
      <c r="L3136" t="e">
        <f t="shared" si="48"/>
        <v>#DIV/0!</v>
      </c>
    </row>
    <row r="3137" spans="11:12" x14ac:dyDescent="0.25">
      <c r="K3137" t="s">
        <v>17</v>
      </c>
      <c r="L3137" t="e">
        <f t="shared" si="48"/>
        <v>#DIV/0!</v>
      </c>
    </row>
    <row r="3138" spans="11:12" x14ac:dyDescent="0.25">
      <c r="K3138" t="s">
        <v>17</v>
      </c>
      <c r="L3138" t="e">
        <f t="shared" si="48"/>
        <v>#DIV/0!</v>
      </c>
    </row>
    <row r="3139" spans="11:12" x14ac:dyDescent="0.25">
      <c r="K3139" t="s">
        <v>17</v>
      </c>
      <c r="L3139" t="e">
        <f t="shared" ref="L3139:L3202" si="49">AVERAGE(G3139,H3139)</f>
        <v>#DIV/0!</v>
      </c>
    </row>
    <row r="3140" spans="11:12" x14ac:dyDescent="0.25">
      <c r="K3140" t="s">
        <v>17</v>
      </c>
      <c r="L3140" t="e">
        <f t="shared" si="49"/>
        <v>#DIV/0!</v>
      </c>
    </row>
    <row r="3141" spans="11:12" x14ac:dyDescent="0.25">
      <c r="K3141" t="s">
        <v>17</v>
      </c>
      <c r="L3141" t="e">
        <f t="shared" si="49"/>
        <v>#DIV/0!</v>
      </c>
    </row>
    <row r="3142" spans="11:12" x14ac:dyDescent="0.25">
      <c r="K3142" t="s">
        <v>17</v>
      </c>
      <c r="L3142" t="e">
        <f t="shared" si="49"/>
        <v>#DIV/0!</v>
      </c>
    </row>
    <row r="3143" spans="11:12" x14ac:dyDescent="0.25">
      <c r="K3143" t="s">
        <v>17</v>
      </c>
      <c r="L3143" t="e">
        <f t="shared" si="49"/>
        <v>#DIV/0!</v>
      </c>
    </row>
    <row r="3144" spans="11:12" x14ac:dyDescent="0.25">
      <c r="K3144" t="s">
        <v>17</v>
      </c>
      <c r="L3144" t="e">
        <f t="shared" si="49"/>
        <v>#DIV/0!</v>
      </c>
    </row>
    <row r="3145" spans="11:12" x14ac:dyDescent="0.25">
      <c r="K3145" t="s">
        <v>17</v>
      </c>
      <c r="L3145" t="e">
        <f t="shared" si="49"/>
        <v>#DIV/0!</v>
      </c>
    </row>
    <row r="3146" spans="11:12" x14ac:dyDescent="0.25">
      <c r="K3146" t="s">
        <v>17</v>
      </c>
      <c r="L3146" t="e">
        <f t="shared" si="49"/>
        <v>#DIV/0!</v>
      </c>
    </row>
    <row r="3147" spans="11:12" x14ac:dyDescent="0.25">
      <c r="K3147" t="s">
        <v>17</v>
      </c>
      <c r="L3147" t="e">
        <f t="shared" si="49"/>
        <v>#DIV/0!</v>
      </c>
    </row>
    <row r="3148" spans="11:12" x14ac:dyDescent="0.25">
      <c r="K3148" t="s">
        <v>17</v>
      </c>
      <c r="L3148" t="e">
        <f t="shared" si="49"/>
        <v>#DIV/0!</v>
      </c>
    </row>
    <row r="3149" spans="11:12" x14ac:dyDescent="0.25">
      <c r="K3149" t="s">
        <v>17</v>
      </c>
      <c r="L3149" t="e">
        <f t="shared" si="49"/>
        <v>#DIV/0!</v>
      </c>
    </row>
    <row r="3150" spans="11:12" x14ac:dyDescent="0.25">
      <c r="K3150" t="s">
        <v>17</v>
      </c>
      <c r="L3150" t="e">
        <f t="shared" si="49"/>
        <v>#DIV/0!</v>
      </c>
    </row>
    <row r="3151" spans="11:12" x14ac:dyDescent="0.25">
      <c r="K3151" t="s">
        <v>17</v>
      </c>
      <c r="L3151" t="e">
        <f t="shared" si="49"/>
        <v>#DIV/0!</v>
      </c>
    </row>
    <row r="3152" spans="11:12" x14ac:dyDescent="0.25">
      <c r="K3152" t="s">
        <v>17</v>
      </c>
      <c r="L3152" t="e">
        <f t="shared" si="49"/>
        <v>#DIV/0!</v>
      </c>
    </row>
    <row r="3153" spans="11:12" x14ac:dyDescent="0.25">
      <c r="K3153" t="s">
        <v>17</v>
      </c>
      <c r="L3153" t="e">
        <f t="shared" si="49"/>
        <v>#DIV/0!</v>
      </c>
    </row>
    <row r="3154" spans="11:12" x14ac:dyDescent="0.25">
      <c r="K3154" t="s">
        <v>17</v>
      </c>
      <c r="L3154" t="e">
        <f t="shared" si="49"/>
        <v>#DIV/0!</v>
      </c>
    </row>
    <row r="3155" spans="11:12" x14ac:dyDescent="0.25">
      <c r="K3155" t="s">
        <v>17</v>
      </c>
      <c r="L3155" t="e">
        <f t="shared" si="49"/>
        <v>#DIV/0!</v>
      </c>
    </row>
    <row r="3156" spans="11:12" x14ac:dyDescent="0.25">
      <c r="K3156" t="s">
        <v>17</v>
      </c>
      <c r="L3156" t="e">
        <f t="shared" si="49"/>
        <v>#DIV/0!</v>
      </c>
    </row>
    <row r="3157" spans="11:12" x14ac:dyDescent="0.25">
      <c r="K3157" t="s">
        <v>17</v>
      </c>
      <c r="L3157" t="e">
        <f t="shared" si="49"/>
        <v>#DIV/0!</v>
      </c>
    </row>
    <row r="3158" spans="11:12" x14ac:dyDescent="0.25">
      <c r="K3158" t="s">
        <v>17</v>
      </c>
      <c r="L3158" t="e">
        <f t="shared" si="49"/>
        <v>#DIV/0!</v>
      </c>
    </row>
    <row r="3159" spans="11:12" x14ac:dyDescent="0.25">
      <c r="K3159" t="s">
        <v>17</v>
      </c>
      <c r="L3159" t="e">
        <f t="shared" si="49"/>
        <v>#DIV/0!</v>
      </c>
    </row>
    <row r="3160" spans="11:12" x14ac:dyDescent="0.25">
      <c r="K3160" t="s">
        <v>17</v>
      </c>
      <c r="L3160" t="e">
        <f t="shared" si="49"/>
        <v>#DIV/0!</v>
      </c>
    </row>
    <row r="3161" spans="11:12" x14ac:dyDescent="0.25">
      <c r="K3161" t="s">
        <v>17</v>
      </c>
      <c r="L3161" t="e">
        <f t="shared" si="49"/>
        <v>#DIV/0!</v>
      </c>
    </row>
    <row r="3162" spans="11:12" x14ac:dyDescent="0.25">
      <c r="K3162" t="s">
        <v>17</v>
      </c>
      <c r="L3162" t="e">
        <f t="shared" si="49"/>
        <v>#DIV/0!</v>
      </c>
    </row>
    <row r="3163" spans="11:12" x14ac:dyDescent="0.25">
      <c r="K3163" t="s">
        <v>17</v>
      </c>
      <c r="L3163" t="e">
        <f t="shared" si="49"/>
        <v>#DIV/0!</v>
      </c>
    </row>
    <row r="3164" spans="11:12" x14ac:dyDescent="0.25">
      <c r="K3164" t="s">
        <v>17</v>
      </c>
      <c r="L3164" t="e">
        <f t="shared" si="49"/>
        <v>#DIV/0!</v>
      </c>
    </row>
    <row r="3165" spans="11:12" x14ac:dyDescent="0.25">
      <c r="K3165" t="s">
        <v>17</v>
      </c>
      <c r="L3165" t="e">
        <f t="shared" si="49"/>
        <v>#DIV/0!</v>
      </c>
    </row>
    <row r="3166" spans="11:12" x14ac:dyDescent="0.25">
      <c r="K3166" t="s">
        <v>17</v>
      </c>
      <c r="L3166" t="e">
        <f t="shared" si="49"/>
        <v>#DIV/0!</v>
      </c>
    </row>
    <row r="3167" spans="11:12" x14ac:dyDescent="0.25">
      <c r="K3167" t="s">
        <v>17</v>
      </c>
      <c r="L3167" t="e">
        <f t="shared" si="49"/>
        <v>#DIV/0!</v>
      </c>
    </row>
    <row r="3168" spans="11:12" x14ac:dyDescent="0.25">
      <c r="K3168" t="s">
        <v>17</v>
      </c>
      <c r="L3168" t="e">
        <f t="shared" si="49"/>
        <v>#DIV/0!</v>
      </c>
    </row>
    <row r="3169" spans="11:12" x14ac:dyDescent="0.25">
      <c r="K3169" t="s">
        <v>17</v>
      </c>
      <c r="L3169" t="e">
        <f t="shared" si="49"/>
        <v>#DIV/0!</v>
      </c>
    </row>
    <row r="3170" spans="11:12" x14ac:dyDescent="0.25">
      <c r="K3170" t="s">
        <v>17</v>
      </c>
      <c r="L3170" t="e">
        <f t="shared" si="49"/>
        <v>#DIV/0!</v>
      </c>
    </row>
    <row r="3171" spans="11:12" x14ac:dyDescent="0.25">
      <c r="K3171" t="s">
        <v>17</v>
      </c>
      <c r="L3171" t="e">
        <f t="shared" si="49"/>
        <v>#DIV/0!</v>
      </c>
    </row>
    <row r="3172" spans="11:12" x14ac:dyDescent="0.25">
      <c r="K3172" t="s">
        <v>17</v>
      </c>
      <c r="L3172" t="e">
        <f t="shared" si="49"/>
        <v>#DIV/0!</v>
      </c>
    </row>
    <row r="3173" spans="11:12" x14ac:dyDescent="0.25">
      <c r="K3173" t="s">
        <v>17</v>
      </c>
      <c r="L3173" t="e">
        <f t="shared" si="49"/>
        <v>#DIV/0!</v>
      </c>
    </row>
    <row r="3174" spans="11:12" x14ac:dyDescent="0.25">
      <c r="K3174" t="s">
        <v>17</v>
      </c>
      <c r="L3174" t="e">
        <f t="shared" si="49"/>
        <v>#DIV/0!</v>
      </c>
    </row>
    <row r="3175" spans="11:12" x14ac:dyDescent="0.25">
      <c r="K3175" t="s">
        <v>17</v>
      </c>
      <c r="L3175" t="e">
        <f t="shared" si="49"/>
        <v>#DIV/0!</v>
      </c>
    </row>
    <row r="3176" spans="11:12" x14ac:dyDescent="0.25">
      <c r="K3176" t="s">
        <v>17</v>
      </c>
      <c r="L3176" t="e">
        <f t="shared" si="49"/>
        <v>#DIV/0!</v>
      </c>
    </row>
    <row r="3177" spans="11:12" x14ac:dyDescent="0.25">
      <c r="K3177" t="s">
        <v>17</v>
      </c>
      <c r="L3177" t="e">
        <f t="shared" si="49"/>
        <v>#DIV/0!</v>
      </c>
    </row>
    <row r="3178" spans="11:12" x14ac:dyDescent="0.25">
      <c r="K3178" t="s">
        <v>17</v>
      </c>
      <c r="L3178" t="e">
        <f t="shared" si="49"/>
        <v>#DIV/0!</v>
      </c>
    </row>
    <row r="3179" spans="11:12" x14ac:dyDescent="0.25">
      <c r="K3179" t="s">
        <v>17</v>
      </c>
      <c r="L3179" t="e">
        <f t="shared" si="49"/>
        <v>#DIV/0!</v>
      </c>
    </row>
    <row r="3180" spans="11:12" x14ac:dyDescent="0.25">
      <c r="K3180" t="s">
        <v>17</v>
      </c>
      <c r="L3180" t="e">
        <f t="shared" si="49"/>
        <v>#DIV/0!</v>
      </c>
    </row>
    <row r="3181" spans="11:12" x14ac:dyDescent="0.25">
      <c r="K3181" t="s">
        <v>17</v>
      </c>
      <c r="L3181" t="e">
        <f t="shared" si="49"/>
        <v>#DIV/0!</v>
      </c>
    </row>
    <row r="3182" spans="11:12" x14ac:dyDescent="0.25">
      <c r="K3182" t="s">
        <v>17</v>
      </c>
      <c r="L3182" t="e">
        <f t="shared" si="49"/>
        <v>#DIV/0!</v>
      </c>
    </row>
    <row r="3183" spans="11:12" x14ac:dyDescent="0.25">
      <c r="K3183" t="s">
        <v>17</v>
      </c>
      <c r="L3183" t="e">
        <f t="shared" si="49"/>
        <v>#DIV/0!</v>
      </c>
    </row>
    <row r="3184" spans="11:12" x14ac:dyDescent="0.25">
      <c r="K3184" t="s">
        <v>17</v>
      </c>
      <c r="L3184" t="e">
        <f t="shared" si="49"/>
        <v>#DIV/0!</v>
      </c>
    </row>
    <row r="3185" spans="11:12" x14ac:dyDescent="0.25">
      <c r="K3185" t="s">
        <v>17</v>
      </c>
      <c r="L3185" t="e">
        <f t="shared" si="49"/>
        <v>#DIV/0!</v>
      </c>
    </row>
    <row r="3186" spans="11:12" x14ac:dyDescent="0.25">
      <c r="K3186" t="s">
        <v>17</v>
      </c>
      <c r="L3186" t="e">
        <f t="shared" si="49"/>
        <v>#DIV/0!</v>
      </c>
    </row>
    <row r="3187" spans="11:12" x14ac:dyDescent="0.25">
      <c r="K3187" t="s">
        <v>17</v>
      </c>
      <c r="L3187" t="e">
        <f t="shared" si="49"/>
        <v>#DIV/0!</v>
      </c>
    </row>
    <row r="3188" spans="11:12" x14ac:dyDescent="0.25">
      <c r="K3188" t="s">
        <v>17</v>
      </c>
      <c r="L3188" t="e">
        <f t="shared" si="49"/>
        <v>#DIV/0!</v>
      </c>
    </row>
    <row r="3189" spans="11:12" x14ac:dyDescent="0.25">
      <c r="K3189" t="s">
        <v>17</v>
      </c>
      <c r="L3189" t="e">
        <f t="shared" si="49"/>
        <v>#DIV/0!</v>
      </c>
    </row>
    <row r="3190" spans="11:12" x14ac:dyDescent="0.25">
      <c r="K3190" t="s">
        <v>17</v>
      </c>
      <c r="L3190" t="e">
        <f t="shared" si="49"/>
        <v>#DIV/0!</v>
      </c>
    </row>
    <row r="3191" spans="11:12" x14ac:dyDescent="0.25">
      <c r="K3191" t="s">
        <v>17</v>
      </c>
      <c r="L3191" t="e">
        <f t="shared" si="49"/>
        <v>#DIV/0!</v>
      </c>
    </row>
    <row r="3192" spans="11:12" x14ac:dyDescent="0.25">
      <c r="K3192" t="s">
        <v>17</v>
      </c>
      <c r="L3192" t="e">
        <f t="shared" si="49"/>
        <v>#DIV/0!</v>
      </c>
    </row>
    <row r="3193" spans="11:12" x14ac:dyDescent="0.25">
      <c r="K3193" t="s">
        <v>17</v>
      </c>
      <c r="L3193" t="e">
        <f t="shared" si="49"/>
        <v>#DIV/0!</v>
      </c>
    </row>
    <row r="3194" spans="11:12" x14ac:dyDescent="0.25">
      <c r="K3194" t="s">
        <v>17</v>
      </c>
      <c r="L3194" t="e">
        <f t="shared" si="49"/>
        <v>#DIV/0!</v>
      </c>
    </row>
    <row r="3195" spans="11:12" x14ac:dyDescent="0.25">
      <c r="K3195" t="s">
        <v>17</v>
      </c>
      <c r="L3195" t="e">
        <f t="shared" si="49"/>
        <v>#DIV/0!</v>
      </c>
    </row>
    <row r="3196" spans="11:12" x14ac:dyDescent="0.25">
      <c r="K3196" t="s">
        <v>17</v>
      </c>
      <c r="L3196" t="e">
        <f t="shared" si="49"/>
        <v>#DIV/0!</v>
      </c>
    </row>
    <row r="3197" spans="11:12" x14ac:dyDescent="0.25">
      <c r="K3197" t="s">
        <v>17</v>
      </c>
      <c r="L3197" t="e">
        <f t="shared" si="49"/>
        <v>#DIV/0!</v>
      </c>
    </row>
    <row r="3198" spans="11:12" x14ac:dyDescent="0.25">
      <c r="K3198" t="s">
        <v>17</v>
      </c>
      <c r="L3198" t="e">
        <f t="shared" si="49"/>
        <v>#DIV/0!</v>
      </c>
    </row>
    <row r="3199" spans="11:12" x14ac:dyDescent="0.25">
      <c r="K3199" t="s">
        <v>17</v>
      </c>
      <c r="L3199" t="e">
        <f t="shared" si="49"/>
        <v>#DIV/0!</v>
      </c>
    </row>
    <row r="3200" spans="11:12" x14ac:dyDescent="0.25">
      <c r="K3200" t="s">
        <v>17</v>
      </c>
      <c r="L3200" t="e">
        <f t="shared" si="49"/>
        <v>#DIV/0!</v>
      </c>
    </row>
    <row r="3201" spans="11:12" x14ac:dyDescent="0.25">
      <c r="K3201" t="s">
        <v>17</v>
      </c>
      <c r="L3201" t="e">
        <f t="shared" si="49"/>
        <v>#DIV/0!</v>
      </c>
    </row>
    <row r="3202" spans="11:12" x14ac:dyDescent="0.25">
      <c r="K3202" t="s">
        <v>17</v>
      </c>
      <c r="L3202" t="e">
        <f t="shared" si="49"/>
        <v>#DIV/0!</v>
      </c>
    </row>
    <row r="3203" spans="11:12" x14ac:dyDescent="0.25">
      <c r="K3203" t="s">
        <v>17</v>
      </c>
      <c r="L3203" t="e">
        <f t="shared" ref="L3203:L3266" si="50">AVERAGE(G3203,H3203)</f>
        <v>#DIV/0!</v>
      </c>
    </row>
    <row r="3204" spans="11:12" x14ac:dyDescent="0.25">
      <c r="K3204" t="s">
        <v>17</v>
      </c>
      <c r="L3204" t="e">
        <f t="shared" si="50"/>
        <v>#DIV/0!</v>
      </c>
    </row>
    <row r="3205" spans="11:12" x14ac:dyDescent="0.25">
      <c r="K3205" t="s">
        <v>17</v>
      </c>
      <c r="L3205" t="e">
        <f t="shared" si="50"/>
        <v>#DIV/0!</v>
      </c>
    </row>
    <row r="3206" spans="11:12" x14ac:dyDescent="0.25">
      <c r="K3206" t="s">
        <v>17</v>
      </c>
      <c r="L3206" t="e">
        <f t="shared" si="50"/>
        <v>#DIV/0!</v>
      </c>
    </row>
    <row r="3207" spans="11:12" x14ac:dyDescent="0.25">
      <c r="K3207" t="s">
        <v>17</v>
      </c>
      <c r="L3207" t="e">
        <f t="shared" si="50"/>
        <v>#DIV/0!</v>
      </c>
    </row>
    <row r="3208" spans="11:12" x14ac:dyDescent="0.25">
      <c r="K3208" t="s">
        <v>17</v>
      </c>
      <c r="L3208" t="e">
        <f t="shared" si="50"/>
        <v>#DIV/0!</v>
      </c>
    </row>
    <row r="3209" spans="11:12" x14ac:dyDescent="0.25">
      <c r="K3209" t="s">
        <v>17</v>
      </c>
      <c r="L3209" t="e">
        <f t="shared" si="50"/>
        <v>#DIV/0!</v>
      </c>
    </row>
    <row r="3210" spans="11:12" x14ac:dyDescent="0.25">
      <c r="K3210" t="s">
        <v>17</v>
      </c>
      <c r="L3210" t="e">
        <f t="shared" si="50"/>
        <v>#DIV/0!</v>
      </c>
    </row>
    <row r="3211" spans="11:12" x14ac:dyDescent="0.25">
      <c r="K3211" t="s">
        <v>17</v>
      </c>
      <c r="L3211" t="e">
        <f t="shared" si="50"/>
        <v>#DIV/0!</v>
      </c>
    </row>
    <row r="3212" spans="11:12" x14ac:dyDescent="0.25">
      <c r="K3212" t="s">
        <v>17</v>
      </c>
      <c r="L3212" t="e">
        <f t="shared" si="50"/>
        <v>#DIV/0!</v>
      </c>
    </row>
    <row r="3213" spans="11:12" x14ac:dyDescent="0.25">
      <c r="K3213" t="s">
        <v>17</v>
      </c>
      <c r="L3213" t="e">
        <f t="shared" si="50"/>
        <v>#DIV/0!</v>
      </c>
    </row>
    <row r="3214" spans="11:12" x14ac:dyDescent="0.25">
      <c r="K3214" t="s">
        <v>17</v>
      </c>
      <c r="L3214" t="e">
        <f t="shared" si="50"/>
        <v>#DIV/0!</v>
      </c>
    </row>
    <row r="3215" spans="11:12" x14ac:dyDescent="0.25">
      <c r="K3215" t="s">
        <v>17</v>
      </c>
      <c r="L3215" t="e">
        <f t="shared" si="50"/>
        <v>#DIV/0!</v>
      </c>
    </row>
    <row r="3216" spans="11:12" x14ac:dyDescent="0.25">
      <c r="K3216" t="s">
        <v>17</v>
      </c>
      <c r="L3216" t="e">
        <f t="shared" si="50"/>
        <v>#DIV/0!</v>
      </c>
    </row>
    <row r="3217" spans="11:12" x14ac:dyDescent="0.25">
      <c r="K3217" t="s">
        <v>17</v>
      </c>
      <c r="L3217" t="e">
        <f t="shared" si="50"/>
        <v>#DIV/0!</v>
      </c>
    </row>
    <row r="3218" spans="11:12" x14ac:dyDescent="0.25">
      <c r="K3218" t="s">
        <v>17</v>
      </c>
      <c r="L3218" t="e">
        <f t="shared" si="50"/>
        <v>#DIV/0!</v>
      </c>
    </row>
    <row r="3219" spans="11:12" x14ac:dyDescent="0.25">
      <c r="K3219" t="s">
        <v>17</v>
      </c>
      <c r="L3219" t="e">
        <f t="shared" si="50"/>
        <v>#DIV/0!</v>
      </c>
    </row>
    <row r="3220" spans="11:12" x14ac:dyDescent="0.25">
      <c r="K3220" t="s">
        <v>17</v>
      </c>
      <c r="L3220" t="e">
        <f t="shared" si="50"/>
        <v>#DIV/0!</v>
      </c>
    </row>
    <row r="3221" spans="11:12" x14ac:dyDescent="0.25">
      <c r="K3221" t="s">
        <v>17</v>
      </c>
      <c r="L3221" t="e">
        <f t="shared" si="50"/>
        <v>#DIV/0!</v>
      </c>
    </row>
    <row r="3222" spans="11:12" x14ac:dyDescent="0.25">
      <c r="K3222" t="s">
        <v>17</v>
      </c>
      <c r="L3222" t="e">
        <f t="shared" si="50"/>
        <v>#DIV/0!</v>
      </c>
    </row>
    <row r="3223" spans="11:12" x14ac:dyDescent="0.25">
      <c r="K3223" t="s">
        <v>17</v>
      </c>
      <c r="L3223" t="e">
        <f t="shared" si="50"/>
        <v>#DIV/0!</v>
      </c>
    </row>
    <row r="3224" spans="11:12" x14ac:dyDescent="0.25">
      <c r="K3224" t="s">
        <v>17</v>
      </c>
      <c r="L3224" t="e">
        <f t="shared" si="50"/>
        <v>#DIV/0!</v>
      </c>
    </row>
    <row r="3225" spans="11:12" x14ac:dyDescent="0.25">
      <c r="K3225" t="s">
        <v>17</v>
      </c>
      <c r="L3225" t="e">
        <f t="shared" si="50"/>
        <v>#DIV/0!</v>
      </c>
    </row>
    <row r="3226" spans="11:12" x14ac:dyDescent="0.25">
      <c r="K3226" t="s">
        <v>17</v>
      </c>
      <c r="L3226" t="e">
        <f t="shared" si="50"/>
        <v>#DIV/0!</v>
      </c>
    </row>
    <row r="3227" spans="11:12" x14ac:dyDescent="0.25">
      <c r="K3227" t="s">
        <v>17</v>
      </c>
      <c r="L3227" t="e">
        <f t="shared" si="50"/>
        <v>#DIV/0!</v>
      </c>
    </row>
    <row r="3228" spans="11:12" x14ac:dyDescent="0.25">
      <c r="K3228" t="s">
        <v>17</v>
      </c>
      <c r="L3228" t="e">
        <f t="shared" si="50"/>
        <v>#DIV/0!</v>
      </c>
    </row>
    <row r="3229" spans="11:12" x14ac:dyDescent="0.25">
      <c r="K3229" t="s">
        <v>17</v>
      </c>
      <c r="L3229" t="e">
        <f t="shared" si="50"/>
        <v>#DIV/0!</v>
      </c>
    </row>
    <row r="3230" spans="11:12" x14ac:dyDescent="0.25">
      <c r="K3230" t="s">
        <v>17</v>
      </c>
      <c r="L3230" t="e">
        <f t="shared" si="50"/>
        <v>#DIV/0!</v>
      </c>
    </row>
    <row r="3231" spans="11:12" x14ac:dyDescent="0.25">
      <c r="K3231" t="s">
        <v>17</v>
      </c>
      <c r="L3231" t="e">
        <f t="shared" si="50"/>
        <v>#DIV/0!</v>
      </c>
    </row>
    <row r="3232" spans="11:12" x14ac:dyDescent="0.25">
      <c r="K3232" t="s">
        <v>17</v>
      </c>
      <c r="L3232" t="e">
        <f t="shared" si="50"/>
        <v>#DIV/0!</v>
      </c>
    </row>
    <row r="3233" spans="11:12" x14ac:dyDescent="0.25">
      <c r="K3233" t="s">
        <v>17</v>
      </c>
      <c r="L3233" t="e">
        <f t="shared" si="50"/>
        <v>#DIV/0!</v>
      </c>
    </row>
    <row r="3234" spans="11:12" x14ac:dyDescent="0.25">
      <c r="K3234" t="s">
        <v>17</v>
      </c>
      <c r="L3234" t="e">
        <f t="shared" si="50"/>
        <v>#DIV/0!</v>
      </c>
    </row>
    <row r="3235" spans="11:12" x14ac:dyDescent="0.25">
      <c r="K3235" t="s">
        <v>17</v>
      </c>
      <c r="L3235" t="e">
        <f t="shared" si="50"/>
        <v>#DIV/0!</v>
      </c>
    </row>
    <row r="3236" spans="11:12" x14ac:dyDescent="0.25">
      <c r="K3236" t="s">
        <v>17</v>
      </c>
      <c r="L3236" t="e">
        <f t="shared" si="50"/>
        <v>#DIV/0!</v>
      </c>
    </row>
    <row r="3237" spans="11:12" x14ac:dyDescent="0.25">
      <c r="K3237" t="s">
        <v>17</v>
      </c>
      <c r="L3237" t="e">
        <f t="shared" si="50"/>
        <v>#DIV/0!</v>
      </c>
    </row>
    <row r="3238" spans="11:12" x14ac:dyDescent="0.25">
      <c r="K3238" t="s">
        <v>17</v>
      </c>
      <c r="L3238" t="e">
        <f t="shared" si="50"/>
        <v>#DIV/0!</v>
      </c>
    </row>
    <row r="3239" spans="11:12" x14ac:dyDescent="0.25">
      <c r="K3239" t="s">
        <v>17</v>
      </c>
      <c r="L3239" t="e">
        <f t="shared" si="50"/>
        <v>#DIV/0!</v>
      </c>
    </row>
    <row r="3240" spans="11:12" x14ac:dyDescent="0.25">
      <c r="K3240" t="s">
        <v>17</v>
      </c>
      <c r="L3240" t="e">
        <f t="shared" si="50"/>
        <v>#DIV/0!</v>
      </c>
    </row>
    <row r="3241" spans="11:12" x14ac:dyDescent="0.25">
      <c r="K3241" t="s">
        <v>17</v>
      </c>
      <c r="L3241" t="e">
        <f t="shared" si="50"/>
        <v>#DIV/0!</v>
      </c>
    </row>
    <row r="3242" spans="11:12" x14ac:dyDescent="0.25">
      <c r="K3242" t="s">
        <v>17</v>
      </c>
      <c r="L3242" t="e">
        <f t="shared" si="50"/>
        <v>#DIV/0!</v>
      </c>
    </row>
    <row r="3243" spans="11:12" x14ac:dyDescent="0.25">
      <c r="K3243" t="s">
        <v>17</v>
      </c>
      <c r="L3243" t="e">
        <f t="shared" si="50"/>
        <v>#DIV/0!</v>
      </c>
    </row>
    <row r="3244" spans="11:12" x14ac:dyDescent="0.25">
      <c r="K3244" t="s">
        <v>17</v>
      </c>
      <c r="L3244" t="e">
        <f t="shared" si="50"/>
        <v>#DIV/0!</v>
      </c>
    </row>
    <row r="3245" spans="11:12" x14ac:dyDescent="0.25">
      <c r="K3245" t="s">
        <v>17</v>
      </c>
      <c r="L3245" t="e">
        <f t="shared" si="50"/>
        <v>#DIV/0!</v>
      </c>
    </row>
    <row r="3246" spans="11:12" x14ac:dyDescent="0.25">
      <c r="K3246" t="s">
        <v>17</v>
      </c>
      <c r="L3246" t="e">
        <f t="shared" si="50"/>
        <v>#DIV/0!</v>
      </c>
    </row>
    <row r="3247" spans="11:12" x14ac:dyDescent="0.25">
      <c r="K3247" t="s">
        <v>17</v>
      </c>
      <c r="L3247" t="e">
        <f t="shared" si="50"/>
        <v>#DIV/0!</v>
      </c>
    </row>
    <row r="3248" spans="11:12" x14ac:dyDescent="0.25">
      <c r="K3248" t="s">
        <v>17</v>
      </c>
      <c r="L3248" t="e">
        <f t="shared" si="50"/>
        <v>#DIV/0!</v>
      </c>
    </row>
    <row r="3249" spans="11:12" x14ac:dyDescent="0.25">
      <c r="K3249" t="s">
        <v>17</v>
      </c>
      <c r="L3249" t="e">
        <f t="shared" si="50"/>
        <v>#DIV/0!</v>
      </c>
    </row>
    <row r="3250" spans="11:12" x14ac:dyDescent="0.25">
      <c r="K3250" t="s">
        <v>17</v>
      </c>
      <c r="L3250" t="e">
        <f t="shared" si="50"/>
        <v>#DIV/0!</v>
      </c>
    </row>
    <row r="3251" spans="11:12" x14ac:dyDescent="0.25">
      <c r="K3251" t="s">
        <v>17</v>
      </c>
      <c r="L3251" t="e">
        <f t="shared" si="50"/>
        <v>#DIV/0!</v>
      </c>
    </row>
    <row r="3252" spans="11:12" x14ac:dyDescent="0.25">
      <c r="K3252" t="s">
        <v>17</v>
      </c>
      <c r="L3252" t="e">
        <f t="shared" si="50"/>
        <v>#DIV/0!</v>
      </c>
    </row>
    <row r="3253" spans="11:12" x14ac:dyDescent="0.25">
      <c r="K3253" t="s">
        <v>17</v>
      </c>
      <c r="L3253" t="e">
        <f t="shared" si="50"/>
        <v>#DIV/0!</v>
      </c>
    </row>
    <row r="3254" spans="11:12" x14ac:dyDescent="0.25">
      <c r="K3254" t="s">
        <v>17</v>
      </c>
      <c r="L3254" t="e">
        <f t="shared" si="50"/>
        <v>#DIV/0!</v>
      </c>
    </row>
    <row r="3255" spans="11:12" x14ac:dyDescent="0.25">
      <c r="K3255" t="s">
        <v>17</v>
      </c>
      <c r="L3255" t="e">
        <f t="shared" si="50"/>
        <v>#DIV/0!</v>
      </c>
    </row>
    <row r="3256" spans="11:12" x14ac:dyDescent="0.25">
      <c r="K3256" t="s">
        <v>17</v>
      </c>
      <c r="L3256" t="e">
        <f t="shared" si="50"/>
        <v>#DIV/0!</v>
      </c>
    </row>
    <row r="3257" spans="11:12" x14ac:dyDescent="0.25">
      <c r="K3257" t="s">
        <v>17</v>
      </c>
      <c r="L3257" t="e">
        <f t="shared" si="50"/>
        <v>#DIV/0!</v>
      </c>
    </row>
    <row r="3258" spans="11:12" x14ac:dyDescent="0.25">
      <c r="K3258" t="s">
        <v>17</v>
      </c>
      <c r="L3258" t="e">
        <f t="shared" si="50"/>
        <v>#DIV/0!</v>
      </c>
    </row>
    <row r="3259" spans="11:12" x14ac:dyDescent="0.25">
      <c r="K3259" t="s">
        <v>17</v>
      </c>
      <c r="L3259" t="e">
        <f t="shared" si="50"/>
        <v>#DIV/0!</v>
      </c>
    </row>
    <row r="3260" spans="11:12" x14ac:dyDescent="0.25">
      <c r="K3260" t="s">
        <v>17</v>
      </c>
      <c r="L3260" t="e">
        <f t="shared" si="50"/>
        <v>#DIV/0!</v>
      </c>
    </row>
    <row r="3261" spans="11:12" x14ac:dyDescent="0.25">
      <c r="K3261" t="s">
        <v>17</v>
      </c>
      <c r="L3261" t="e">
        <f t="shared" si="50"/>
        <v>#DIV/0!</v>
      </c>
    </row>
    <row r="3262" spans="11:12" x14ac:dyDescent="0.25">
      <c r="K3262" t="s">
        <v>17</v>
      </c>
      <c r="L3262" t="e">
        <f t="shared" si="50"/>
        <v>#DIV/0!</v>
      </c>
    </row>
    <row r="3263" spans="11:12" x14ac:dyDescent="0.25">
      <c r="K3263" t="s">
        <v>17</v>
      </c>
      <c r="L3263" t="e">
        <f t="shared" si="50"/>
        <v>#DIV/0!</v>
      </c>
    </row>
    <row r="3264" spans="11:12" x14ac:dyDescent="0.25">
      <c r="K3264" t="s">
        <v>17</v>
      </c>
      <c r="L3264" t="e">
        <f t="shared" si="50"/>
        <v>#DIV/0!</v>
      </c>
    </row>
    <row r="3265" spans="11:12" x14ac:dyDescent="0.25">
      <c r="K3265" t="s">
        <v>17</v>
      </c>
      <c r="L3265" t="e">
        <f t="shared" si="50"/>
        <v>#DIV/0!</v>
      </c>
    </row>
    <row r="3266" spans="11:12" x14ac:dyDescent="0.25">
      <c r="K3266" t="s">
        <v>17</v>
      </c>
      <c r="L3266" t="e">
        <f t="shared" si="50"/>
        <v>#DIV/0!</v>
      </c>
    </row>
    <row r="3267" spans="11:12" x14ac:dyDescent="0.25">
      <c r="K3267" t="s">
        <v>17</v>
      </c>
      <c r="L3267" t="e">
        <f t="shared" ref="L3267:L3330" si="51">AVERAGE(G3267,H3267)</f>
        <v>#DIV/0!</v>
      </c>
    </row>
    <row r="3268" spans="11:12" x14ac:dyDescent="0.25">
      <c r="K3268" t="s">
        <v>17</v>
      </c>
      <c r="L3268" t="e">
        <f t="shared" si="51"/>
        <v>#DIV/0!</v>
      </c>
    </row>
    <row r="3269" spans="11:12" x14ac:dyDescent="0.25">
      <c r="K3269" t="s">
        <v>17</v>
      </c>
      <c r="L3269" t="e">
        <f t="shared" si="51"/>
        <v>#DIV/0!</v>
      </c>
    </row>
    <row r="3270" spans="11:12" x14ac:dyDescent="0.25">
      <c r="K3270" t="s">
        <v>17</v>
      </c>
      <c r="L3270" t="e">
        <f t="shared" si="51"/>
        <v>#DIV/0!</v>
      </c>
    </row>
    <row r="3271" spans="11:12" x14ac:dyDescent="0.25">
      <c r="K3271" t="s">
        <v>17</v>
      </c>
      <c r="L3271" t="e">
        <f t="shared" si="51"/>
        <v>#DIV/0!</v>
      </c>
    </row>
    <row r="3272" spans="11:12" x14ac:dyDescent="0.25">
      <c r="K3272" t="s">
        <v>17</v>
      </c>
      <c r="L3272" t="e">
        <f t="shared" si="51"/>
        <v>#DIV/0!</v>
      </c>
    </row>
    <row r="3273" spans="11:12" x14ac:dyDescent="0.25">
      <c r="K3273" t="s">
        <v>17</v>
      </c>
      <c r="L3273" t="e">
        <f t="shared" si="51"/>
        <v>#DIV/0!</v>
      </c>
    </row>
    <row r="3274" spans="11:12" x14ac:dyDescent="0.25">
      <c r="K3274" t="s">
        <v>17</v>
      </c>
      <c r="L3274" t="e">
        <f t="shared" si="51"/>
        <v>#DIV/0!</v>
      </c>
    </row>
    <row r="3275" spans="11:12" x14ac:dyDescent="0.25">
      <c r="K3275" t="s">
        <v>17</v>
      </c>
      <c r="L3275" t="e">
        <f t="shared" si="51"/>
        <v>#DIV/0!</v>
      </c>
    </row>
    <row r="3276" spans="11:12" x14ac:dyDescent="0.25">
      <c r="K3276" t="s">
        <v>17</v>
      </c>
      <c r="L3276" t="e">
        <f t="shared" si="51"/>
        <v>#DIV/0!</v>
      </c>
    </row>
    <row r="3277" spans="11:12" x14ac:dyDescent="0.25">
      <c r="K3277" t="s">
        <v>17</v>
      </c>
      <c r="L3277" t="e">
        <f t="shared" si="51"/>
        <v>#DIV/0!</v>
      </c>
    </row>
    <row r="3278" spans="11:12" x14ac:dyDescent="0.25">
      <c r="K3278" t="s">
        <v>17</v>
      </c>
      <c r="L3278" t="e">
        <f t="shared" si="51"/>
        <v>#DIV/0!</v>
      </c>
    </row>
    <row r="3279" spans="11:12" x14ac:dyDescent="0.25">
      <c r="K3279" t="s">
        <v>17</v>
      </c>
      <c r="L3279" t="e">
        <f t="shared" si="51"/>
        <v>#DIV/0!</v>
      </c>
    </row>
    <row r="3280" spans="11:12" x14ac:dyDescent="0.25">
      <c r="K3280" t="s">
        <v>17</v>
      </c>
      <c r="L3280" t="e">
        <f t="shared" si="51"/>
        <v>#DIV/0!</v>
      </c>
    </row>
    <row r="3281" spans="11:12" x14ac:dyDescent="0.25">
      <c r="K3281" t="s">
        <v>17</v>
      </c>
      <c r="L3281" t="e">
        <f t="shared" si="51"/>
        <v>#DIV/0!</v>
      </c>
    </row>
    <row r="3282" spans="11:12" x14ac:dyDescent="0.25">
      <c r="K3282" t="s">
        <v>17</v>
      </c>
      <c r="L3282" t="e">
        <f t="shared" si="51"/>
        <v>#DIV/0!</v>
      </c>
    </row>
    <row r="3283" spans="11:12" x14ac:dyDescent="0.25">
      <c r="K3283" t="s">
        <v>17</v>
      </c>
      <c r="L3283" t="e">
        <f t="shared" si="51"/>
        <v>#DIV/0!</v>
      </c>
    </row>
    <row r="3284" spans="11:12" x14ac:dyDescent="0.25">
      <c r="K3284" t="s">
        <v>17</v>
      </c>
      <c r="L3284" t="e">
        <f t="shared" si="51"/>
        <v>#DIV/0!</v>
      </c>
    </row>
    <row r="3285" spans="11:12" x14ac:dyDescent="0.25">
      <c r="K3285" t="s">
        <v>17</v>
      </c>
      <c r="L3285" t="e">
        <f t="shared" si="51"/>
        <v>#DIV/0!</v>
      </c>
    </row>
    <row r="3286" spans="11:12" x14ac:dyDescent="0.25">
      <c r="K3286" t="s">
        <v>17</v>
      </c>
      <c r="L3286" t="e">
        <f t="shared" si="51"/>
        <v>#DIV/0!</v>
      </c>
    </row>
    <row r="3287" spans="11:12" x14ac:dyDescent="0.25">
      <c r="K3287" t="s">
        <v>17</v>
      </c>
      <c r="L3287" t="e">
        <f t="shared" si="51"/>
        <v>#DIV/0!</v>
      </c>
    </row>
    <row r="3288" spans="11:12" x14ac:dyDescent="0.25">
      <c r="K3288" t="s">
        <v>17</v>
      </c>
      <c r="L3288" t="e">
        <f t="shared" si="51"/>
        <v>#DIV/0!</v>
      </c>
    </row>
    <row r="3289" spans="11:12" x14ac:dyDescent="0.25">
      <c r="K3289" t="s">
        <v>17</v>
      </c>
      <c r="L3289" t="e">
        <f t="shared" si="51"/>
        <v>#DIV/0!</v>
      </c>
    </row>
    <row r="3290" spans="11:12" x14ac:dyDescent="0.25">
      <c r="K3290" t="s">
        <v>17</v>
      </c>
      <c r="L3290" t="e">
        <f t="shared" si="51"/>
        <v>#DIV/0!</v>
      </c>
    </row>
    <row r="3291" spans="11:12" x14ac:dyDescent="0.25">
      <c r="K3291" t="s">
        <v>17</v>
      </c>
      <c r="L3291" t="e">
        <f t="shared" si="51"/>
        <v>#DIV/0!</v>
      </c>
    </row>
    <row r="3292" spans="11:12" x14ac:dyDescent="0.25">
      <c r="K3292" t="s">
        <v>17</v>
      </c>
      <c r="L3292" t="e">
        <f t="shared" si="51"/>
        <v>#DIV/0!</v>
      </c>
    </row>
    <row r="3293" spans="11:12" x14ac:dyDescent="0.25">
      <c r="K3293" t="s">
        <v>17</v>
      </c>
      <c r="L3293" t="e">
        <f t="shared" si="51"/>
        <v>#DIV/0!</v>
      </c>
    </row>
    <row r="3294" spans="11:12" x14ac:dyDescent="0.25">
      <c r="K3294" t="s">
        <v>17</v>
      </c>
      <c r="L3294" t="e">
        <f t="shared" si="51"/>
        <v>#DIV/0!</v>
      </c>
    </row>
    <row r="3295" spans="11:12" x14ac:dyDescent="0.25">
      <c r="K3295" t="s">
        <v>17</v>
      </c>
      <c r="L3295" t="e">
        <f t="shared" si="51"/>
        <v>#DIV/0!</v>
      </c>
    </row>
    <row r="3296" spans="11:12" x14ac:dyDescent="0.25">
      <c r="K3296" t="s">
        <v>17</v>
      </c>
      <c r="L3296" t="e">
        <f t="shared" si="51"/>
        <v>#DIV/0!</v>
      </c>
    </row>
    <row r="3297" spans="11:12" x14ac:dyDescent="0.25">
      <c r="K3297" t="s">
        <v>17</v>
      </c>
      <c r="L3297" t="e">
        <f t="shared" si="51"/>
        <v>#DIV/0!</v>
      </c>
    </row>
    <row r="3298" spans="11:12" x14ac:dyDescent="0.25">
      <c r="K3298" t="s">
        <v>17</v>
      </c>
      <c r="L3298" t="e">
        <f t="shared" si="51"/>
        <v>#DIV/0!</v>
      </c>
    </row>
    <row r="3299" spans="11:12" x14ac:dyDescent="0.25">
      <c r="K3299" t="s">
        <v>17</v>
      </c>
      <c r="L3299" t="e">
        <f t="shared" si="51"/>
        <v>#DIV/0!</v>
      </c>
    </row>
    <row r="3300" spans="11:12" x14ac:dyDescent="0.25">
      <c r="K3300" t="s">
        <v>17</v>
      </c>
      <c r="L3300" t="e">
        <f t="shared" si="51"/>
        <v>#DIV/0!</v>
      </c>
    </row>
    <row r="3301" spans="11:12" x14ac:dyDescent="0.25">
      <c r="K3301" t="s">
        <v>17</v>
      </c>
      <c r="L3301" t="e">
        <f t="shared" si="51"/>
        <v>#DIV/0!</v>
      </c>
    </row>
    <row r="3302" spans="11:12" x14ac:dyDescent="0.25">
      <c r="K3302" t="s">
        <v>17</v>
      </c>
      <c r="L3302" t="e">
        <f t="shared" si="51"/>
        <v>#DIV/0!</v>
      </c>
    </row>
    <row r="3303" spans="11:12" x14ac:dyDescent="0.25">
      <c r="K3303" t="s">
        <v>17</v>
      </c>
      <c r="L3303" t="e">
        <f t="shared" si="51"/>
        <v>#DIV/0!</v>
      </c>
    </row>
    <row r="3304" spans="11:12" x14ac:dyDescent="0.25">
      <c r="K3304" t="s">
        <v>17</v>
      </c>
      <c r="L3304" t="e">
        <f t="shared" si="51"/>
        <v>#DIV/0!</v>
      </c>
    </row>
    <row r="3305" spans="11:12" x14ac:dyDescent="0.25">
      <c r="K3305" t="s">
        <v>17</v>
      </c>
      <c r="L3305" t="e">
        <f t="shared" si="51"/>
        <v>#DIV/0!</v>
      </c>
    </row>
    <row r="3306" spans="11:12" x14ac:dyDescent="0.25">
      <c r="K3306" t="s">
        <v>17</v>
      </c>
      <c r="L3306" t="e">
        <f t="shared" si="51"/>
        <v>#DIV/0!</v>
      </c>
    </row>
    <row r="3307" spans="11:12" x14ac:dyDescent="0.25">
      <c r="K3307" t="s">
        <v>17</v>
      </c>
      <c r="L3307" t="e">
        <f t="shared" si="51"/>
        <v>#DIV/0!</v>
      </c>
    </row>
    <row r="3308" spans="11:12" x14ac:dyDescent="0.25">
      <c r="K3308" t="s">
        <v>17</v>
      </c>
      <c r="L3308" t="e">
        <f t="shared" si="51"/>
        <v>#DIV/0!</v>
      </c>
    </row>
    <row r="3309" spans="11:12" x14ac:dyDescent="0.25">
      <c r="K3309" t="s">
        <v>17</v>
      </c>
      <c r="L3309" t="e">
        <f t="shared" si="51"/>
        <v>#DIV/0!</v>
      </c>
    </row>
    <row r="3310" spans="11:12" x14ac:dyDescent="0.25">
      <c r="K3310" t="s">
        <v>17</v>
      </c>
      <c r="L3310" t="e">
        <f t="shared" si="51"/>
        <v>#DIV/0!</v>
      </c>
    </row>
    <row r="3311" spans="11:12" x14ac:dyDescent="0.25">
      <c r="K3311" t="s">
        <v>17</v>
      </c>
      <c r="L3311" t="e">
        <f t="shared" si="51"/>
        <v>#DIV/0!</v>
      </c>
    </row>
    <row r="3312" spans="11:12" x14ac:dyDescent="0.25">
      <c r="K3312" t="s">
        <v>17</v>
      </c>
      <c r="L3312" t="e">
        <f t="shared" si="51"/>
        <v>#DIV/0!</v>
      </c>
    </row>
    <row r="3313" spans="11:12" x14ac:dyDescent="0.25">
      <c r="K3313" t="s">
        <v>17</v>
      </c>
      <c r="L3313" t="e">
        <f t="shared" si="51"/>
        <v>#DIV/0!</v>
      </c>
    </row>
    <row r="3314" spans="11:12" x14ac:dyDescent="0.25">
      <c r="K3314" t="s">
        <v>17</v>
      </c>
      <c r="L3314" t="e">
        <f t="shared" si="51"/>
        <v>#DIV/0!</v>
      </c>
    </row>
    <row r="3315" spans="11:12" x14ac:dyDescent="0.25">
      <c r="K3315" t="s">
        <v>17</v>
      </c>
      <c r="L3315" t="e">
        <f t="shared" si="51"/>
        <v>#DIV/0!</v>
      </c>
    </row>
    <row r="3316" spans="11:12" x14ac:dyDescent="0.25">
      <c r="K3316" t="s">
        <v>17</v>
      </c>
      <c r="L3316" t="e">
        <f t="shared" si="51"/>
        <v>#DIV/0!</v>
      </c>
    </row>
    <row r="3317" spans="11:12" x14ac:dyDescent="0.25">
      <c r="K3317" t="s">
        <v>17</v>
      </c>
      <c r="L3317" t="e">
        <f t="shared" si="51"/>
        <v>#DIV/0!</v>
      </c>
    </row>
    <row r="3318" spans="11:12" x14ac:dyDescent="0.25">
      <c r="K3318" t="s">
        <v>17</v>
      </c>
      <c r="L3318" t="e">
        <f t="shared" si="51"/>
        <v>#DIV/0!</v>
      </c>
    </row>
    <row r="3319" spans="11:12" x14ac:dyDescent="0.25">
      <c r="K3319" t="s">
        <v>17</v>
      </c>
      <c r="L3319" t="e">
        <f t="shared" si="51"/>
        <v>#DIV/0!</v>
      </c>
    </row>
    <row r="3320" spans="11:12" x14ac:dyDescent="0.25">
      <c r="K3320" t="s">
        <v>17</v>
      </c>
      <c r="L3320" t="e">
        <f t="shared" si="51"/>
        <v>#DIV/0!</v>
      </c>
    </row>
    <row r="3321" spans="11:12" x14ac:dyDescent="0.25">
      <c r="K3321" t="s">
        <v>17</v>
      </c>
      <c r="L3321" t="e">
        <f t="shared" si="51"/>
        <v>#DIV/0!</v>
      </c>
    </row>
    <row r="3322" spans="11:12" x14ac:dyDescent="0.25">
      <c r="K3322" t="s">
        <v>17</v>
      </c>
      <c r="L3322" t="e">
        <f t="shared" si="51"/>
        <v>#DIV/0!</v>
      </c>
    </row>
    <row r="3323" spans="11:12" x14ac:dyDescent="0.25">
      <c r="K3323" t="s">
        <v>17</v>
      </c>
      <c r="L3323" t="e">
        <f t="shared" si="51"/>
        <v>#DIV/0!</v>
      </c>
    </row>
    <row r="3324" spans="11:12" x14ac:dyDescent="0.25">
      <c r="K3324" t="s">
        <v>17</v>
      </c>
      <c r="L3324" t="e">
        <f t="shared" si="51"/>
        <v>#DIV/0!</v>
      </c>
    </row>
    <row r="3325" spans="11:12" x14ac:dyDescent="0.25">
      <c r="K3325" t="s">
        <v>17</v>
      </c>
      <c r="L3325" t="e">
        <f t="shared" si="51"/>
        <v>#DIV/0!</v>
      </c>
    </row>
    <row r="3326" spans="11:12" x14ac:dyDescent="0.25">
      <c r="K3326" t="s">
        <v>17</v>
      </c>
      <c r="L3326" t="e">
        <f t="shared" si="51"/>
        <v>#DIV/0!</v>
      </c>
    </row>
    <row r="3327" spans="11:12" x14ac:dyDescent="0.25">
      <c r="K3327" t="s">
        <v>17</v>
      </c>
      <c r="L3327" t="e">
        <f t="shared" si="51"/>
        <v>#DIV/0!</v>
      </c>
    </row>
    <row r="3328" spans="11:12" x14ac:dyDescent="0.25">
      <c r="K3328" t="s">
        <v>17</v>
      </c>
      <c r="L3328" t="e">
        <f t="shared" si="51"/>
        <v>#DIV/0!</v>
      </c>
    </row>
    <row r="3329" spans="11:12" x14ac:dyDescent="0.25">
      <c r="K3329" t="s">
        <v>17</v>
      </c>
      <c r="L3329" t="e">
        <f t="shared" si="51"/>
        <v>#DIV/0!</v>
      </c>
    </row>
    <row r="3330" spans="11:12" x14ac:dyDescent="0.25">
      <c r="K3330" t="s">
        <v>17</v>
      </c>
      <c r="L3330" t="e">
        <f t="shared" si="51"/>
        <v>#DIV/0!</v>
      </c>
    </row>
    <row r="3331" spans="11:12" x14ac:dyDescent="0.25">
      <c r="K3331" t="s">
        <v>17</v>
      </c>
      <c r="L3331" t="e">
        <f t="shared" ref="L3331:L3394" si="52">AVERAGE(G3331,H3331)</f>
        <v>#DIV/0!</v>
      </c>
    </row>
    <row r="3332" spans="11:12" x14ac:dyDescent="0.25">
      <c r="K3332" t="s">
        <v>17</v>
      </c>
      <c r="L3332" t="e">
        <f t="shared" si="52"/>
        <v>#DIV/0!</v>
      </c>
    </row>
    <row r="3333" spans="11:12" x14ac:dyDescent="0.25">
      <c r="K3333" t="s">
        <v>17</v>
      </c>
      <c r="L3333" t="e">
        <f t="shared" si="52"/>
        <v>#DIV/0!</v>
      </c>
    </row>
    <row r="3334" spans="11:12" x14ac:dyDescent="0.25">
      <c r="K3334" t="s">
        <v>17</v>
      </c>
      <c r="L3334" t="e">
        <f t="shared" si="52"/>
        <v>#DIV/0!</v>
      </c>
    </row>
    <row r="3335" spans="11:12" x14ac:dyDescent="0.25">
      <c r="K3335" t="s">
        <v>17</v>
      </c>
      <c r="L3335" t="e">
        <f t="shared" si="52"/>
        <v>#DIV/0!</v>
      </c>
    </row>
    <row r="3336" spans="11:12" x14ac:dyDescent="0.25">
      <c r="K3336" t="s">
        <v>17</v>
      </c>
      <c r="L3336" t="e">
        <f t="shared" si="52"/>
        <v>#DIV/0!</v>
      </c>
    </row>
    <row r="3337" spans="11:12" x14ac:dyDescent="0.25">
      <c r="K3337" t="s">
        <v>17</v>
      </c>
      <c r="L3337" t="e">
        <f t="shared" si="52"/>
        <v>#DIV/0!</v>
      </c>
    </row>
    <row r="3338" spans="11:12" x14ac:dyDescent="0.25">
      <c r="K3338" t="s">
        <v>17</v>
      </c>
      <c r="L3338" t="e">
        <f t="shared" si="52"/>
        <v>#DIV/0!</v>
      </c>
    </row>
    <row r="3339" spans="11:12" x14ac:dyDescent="0.25">
      <c r="K3339" t="s">
        <v>17</v>
      </c>
      <c r="L3339" t="e">
        <f t="shared" si="52"/>
        <v>#DIV/0!</v>
      </c>
    </row>
    <row r="3340" spans="11:12" x14ac:dyDescent="0.25">
      <c r="K3340" t="s">
        <v>17</v>
      </c>
      <c r="L3340" t="e">
        <f t="shared" si="52"/>
        <v>#DIV/0!</v>
      </c>
    </row>
    <row r="3341" spans="11:12" x14ac:dyDescent="0.25">
      <c r="K3341" t="s">
        <v>17</v>
      </c>
      <c r="L3341" t="e">
        <f t="shared" si="52"/>
        <v>#DIV/0!</v>
      </c>
    </row>
    <row r="3342" spans="11:12" x14ac:dyDescent="0.25">
      <c r="K3342" t="s">
        <v>17</v>
      </c>
      <c r="L3342" t="e">
        <f t="shared" si="52"/>
        <v>#DIV/0!</v>
      </c>
    </row>
    <row r="3343" spans="11:12" x14ac:dyDescent="0.25">
      <c r="K3343" t="s">
        <v>17</v>
      </c>
      <c r="L3343" t="e">
        <f t="shared" si="52"/>
        <v>#DIV/0!</v>
      </c>
    </row>
    <row r="3344" spans="11:12" x14ac:dyDescent="0.25">
      <c r="K3344" t="s">
        <v>17</v>
      </c>
      <c r="L3344" t="e">
        <f t="shared" si="52"/>
        <v>#DIV/0!</v>
      </c>
    </row>
    <row r="3345" spans="11:12" x14ac:dyDescent="0.25">
      <c r="K3345" t="s">
        <v>17</v>
      </c>
      <c r="L3345" t="e">
        <f t="shared" si="52"/>
        <v>#DIV/0!</v>
      </c>
    </row>
    <row r="3346" spans="11:12" x14ac:dyDescent="0.25">
      <c r="K3346" t="s">
        <v>17</v>
      </c>
      <c r="L3346" t="e">
        <f t="shared" si="52"/>
        <v>#DIV/0!</v>
      </c>
    </row>
    <row r="3347" spans="11:12" x14ac:dyDescent="0.25">
      <c r="K3347" t="s">
        <v>17</v>
      </c>
      <c r="L3347" t="e">
        <f t="shared" si="52"/>
        <v>#DIV/0!</v>
      </c>
    </row>
    <row r="3348" spans="11:12" x14ac:dyDescent="0.25">
      <c r="K3348" t="s">
        <v>17</v>
      </c>
      <c r="L3348" t="e">
        <f t="shared" si="52"/>
        <v>#DIV/0!</v>
      </c>
    </row>
    <row r="3349" spans="11:12" x14ac:dyDescent="0.25">
      <c r="K3349" t="s">
        <v>17</v>
      </c>
      <c r="L3349" t="e">
        <f t="shared" si="52"/>
        <v>#DIV/0!</v>
      </c>
    </row>
    <row r="3350" spans="11:12" x14ac:dyDescent="0.25">
      <c r="K3350" t="s">
        <v>17</v>
      </c>
      <c r="L3350" t="e">
        <f t="shared" si="52"/>
        <v>#DIV/0!</v>
      </c>
    </row>
    <row r="3351" spans="11:12" x14ac:dyDescent="0.25">
      <c r="K3351" t="s">
        <v>17</v>
      </c>
      <c r="L3351" t="e">
        <f t="shared" si="52"/>
        <v>#DIV/0!</v>
      </c>
    </row>
    <row r="3352" spans="11:12" x14ac:dyDescent="0.25">
      <c r="K3352" t="s">
        <v>17</v>
      </c>
      <c r="L3352" t="e">
        <f t="shared" si="52"/>
        <v>#DIV/0!</v>
      </c>
    </row>
    <row r="3353" spans="11:12" x14ac:dyDescent="0.25">
      <c r="K3353" t="s">
        <v>17</v>
      </c>
      <c r="L3353" t="e">
        <f t="shared" si="52"/>
        <v>#DIV/0!</v>
      </c>
    </row>
    <row r="3354" spans="11:12" x14ac:dyDescent="0.25">
      <c r="K3354" t="s">
        <v>17</v>
      </c>
      <c r="L3354" t="e">
        <f t="shared" si="52"/>
        <v>#DIV/0!</v>
      </c>
    </row>
    <row r="3355" spans="11:12" x14ac:dyDescent="0.25">
      <c r="K3355" t="s">
        <v>17</v>
      </c>
      <c r="L3355" t="e">
        <f t="shared" si="52"/>
        <v>#DIV/0!</v>
      </c>
    </row>
    <row r="3356" spans="11:12" x14ac:dyDescent="0.25">
      <c r="K3356" t="s">
        <v>17</v>
      </c>
      <c r="L3356" t="e">
        <f t="shared" si="52"/>
        <v>#DIV/0!</v>
      </c>
    </row>
    <row r="3357" spans="11:12" x14ac:dyDescent="0.25">
      <c r="K3357" t="s">
        <v>17</v>
      </c>
      <c r="L3357" t="e">
        <f t="shared" si="52"/>
        <v>#DIV/0!</v>
      </c>
    </row>
    <row r="3358" spans="11:12" x14ac:dyDescent="0.25">
      <c r="K3358" t="s">
        <v>17</v>
      </c>
      <c r="L3358" t="e">
        <f t="shared" si="52"/>
        <v>#DIV/0!</v>
      </c>
    </row>
    <row r="3359" spans="11:12" x14ac:dyDescent="0.25">
      <c r="K3359" t="s">
        <v>17</v>
      </c>
      <c r="L3359" t="e">
        <f t="shared" si="52"/>
        <v>#DIV/0!</v>
      </c>
    </row>
    <row r="3360" spans="11:12" x14ac:dyDescent="0.25">
      <c r="K3360" t="s">
        <v>17</v>
      </c>
      <c r="L3360" t="e">
        <f t="shared" si="52"/>
        <v>#DIV/0!</v>
      </c>
    </row>
    <row r="3361" spans="11:12" x14ac:dyDescent="0.25">
      <c r="K3361" t="s">
        <v>17</v>
      </c>
      <c r="L3361" t="e">
        <f t="shared" si="52"/>
        <v>#DIV/0!</v>
      </c>
    </row>
    <row r="3362" spans="11:12" x14ac:dyDescent="0.25">
      <c r="K3362" t="s">
        <v>17</v>
      </c>
      <c r="L3362" t="e">
        <f t="shared" si="52"/>
        <v>#DIV/0!</v>
      </c>
    </row>
    <row r="3363" spans="11:12" x14ac:dyDescent="0.25">
      <c r="K3363" t="s">
        <v>17</v>
      </c>
      <c r="L3363" t="e">
        <f t="shared" si="52"/>
        <v>#DIV/0!</v>
      </c>
    </row>
    <row r="3364" spans="11:12" x14ac:dyDescent="0.25">
      <c r="K3364" t="s">
        <v>17</v>
      </c>
      <c r="L3364" t="e">
        <f t="shared" si="52"/>
        <v>#DIV/0!</v>
      </c>
    </row>
    <row r="3365" spans="11:12" x14ac:dyDescent="0.25">
      <c r="K3365" t="s">
        <v>17</v>
      </c>
      <c r="L3365" t="e">
        <f t="shared" si="52"/>
        <v>#DIV/0!</v>
      </c>
    </row>
    <row r="3366" spans="11:12" x14ac:dyDescent="0.25">
      <c r="K3366" t="s">
        <v>17</v>
      </c>
      <c r="L3366" t="e">
        <f t="shared" si="52"/>
        <v>#DIV/0!</v>
      </c>
    </row>
    <row r="3367" spans="11:12" x14ac:dyDescent="0.25">
      <c r="K3367" t="s">
        <v>17</v>
      </c>
      <c r="L3367" t="e">
        <f t="shared" si="52"/>
        <v>#DIV/0!</v>
      </c>
    </row>
    <row r="3368" spans="11:12" x14ac:dyDescent="0.25">
      <c r="K3368" t="s">
        <v>17</v>
      </c>
      <c r="L3368" t="e">
        <f t="shared" si="52"/>
        <v>#DIV/0!</v>
      </c>
    </row>
    <row r="3369" spans="11:12" x14ac:dyDescent="0.25">
      <c r="K3369" t="s">
        <v>17</v>
      </c>
      <c r="L3369" t="e">
        <f t="shared" si="52"/>
        <v>#DIV/0!</v>
      </c>
    </row>
    <row r="3370" spans="11:12" x14ac:dyDescent="0.25">
      <c r="K3370" t="s">
        <v>17</v>
      </c>
      <c r="L3370" t="e">
        <f t="shared" si="52"/>
        <v>#DIV/0!</v>
      </c>
    </row>
    <row r="3371" spans="11:12" x14ac:dyDescent="0.25">
      <c r="K3371" t="s">
        <v>17</v>
      </c>
      <c r="L3371" t="e">
        <f t="shared" si="52"/>
        <v>#DIV/0!</v>
      </c>
    </row>
    <row r="3372" spans="11:12" x14ac:dyDescent="0.25">
      <c r="K3372" t="s">
        <v>17</v>
      </c>
      <c r="L3372" t="e">
        <f t="shared" si="52"/>
        <v>#DIV/0!</v>
      </c>
    </row>
    <row r="3373" spans="11:12" x14ac:dyDescent="0.25">
      <c r="K3373" t="s">
        <v>17</v>
      </c>
      <c r="L3373" t="e">
        <f t="shared" si="52"/>
        <v>#DIV/0!</v>
      </c>
    </row>
    <row r="3374" spans="11:12" x14ac:dyDescent="0.25">
      <c r="K3374" t="s">
        <v>17</v>
      </c>
      <c r="L3374" t="e">
        <f t="shared" si="52"/>
        <v>#DIV/0!</v>
      </c>
    </row>
    <row r="3375" spans="11:12" x14ac:dyDescent="0.25">
      <c r="K3375" t="s">
        <v>17</v>
      </c>
      <c r="L3375" t="e">
        <f t="shared" si="52"/>
        <v>#DIV/0!</v>
      </c>
    </row>
    <row r="3376" spans="11:12" x14ac:dyDescent="0.25">
      <c r="K3376" t="s">
        <v>17</v>
      </c>
      <c r="L3376" t="e">
        <f t="shared" si="52"/>
        <v>#DIV/0!</v>
      </c>
    </row>
    <row r="3377" spans="11:12" x14ac:dyDescent="0.25">
      <c r="K3377" t="s">
        <v>17</v>
      </c>
      <c r="L3377" t="e">
        <f t="shared" si="52"/>
        <v>#DIV/0!</v>
      </c>
    </row>
    <row r="3378" spans="11:12" x14ac:dyDescent="0.25">
      <c r="K3378" t="s">
        <v>17</v>
      </c>
      <c r="L3378" t="e">
        <f t="shared" si="52"/>
        <v>#DIV/0!</v>
      </c>
    </row>
    <row r="3379" spans="11:12" x14ac:dyDescent="0.25">
      <c r="K3379" t="s">
        <v>17</v>
      </c>
      <c r="L3379" t="e">
        <f t="shared" si="52"/>
        <v>#DIV/0!</v>
      </c>
    </row>
    <row r="3380" spans="11:12" x14ac:dyDescent="0.25">
      <c r="K3380" t="s">
        <v>17</v>
      </c>
      <c r="L3380" t="e">
        <f t="shared" si="52"/>
        <v>#DIV/0!</v>
      </c>
    </row>
    <row r="3381" spans="11:12" x14ac:dyDescent="0.25">
      <c r="K3381" t="s">
        <v>17</v>
      </c>
      <c r="L3381" t="e">
        <f t="shared" si="52"/>
        <v>#DIV/0!</v>
      </c>
    </row>
    <row r="3382" spans="11:12" x14ac:dyDescent="0.25">
      <c r="K3382" t="s">
        <v>17</v>
      </c>
      <c r="L3382" t="e">
        <f t="shared" si="52"/>
        <v>#DIV/0!</v>
      </c>
    </row>
    <row r="3383" spans="11:12" x14ac:dyDescent="0.25">
      <c r="K3383" t="s">
        <v>17</v>
      </c>
      <c r="L3383" t="e">
        <f t="shared" si="52"/>
        <v>#DIV/0!</v>
      </c>
    </row>
    <row r="3384" spans="11:12" x14ac:dyDescent="0.25">
      <c r="K3384" t="s">
        <v>17</v>
      </c>
      <c r="L3384" t="e">
        <f t="shared" si="52"/>
        <v>#DIV/0!</v>
      </c>
    </row>
    <row r="3385" spans="11:12" x14ac:dyDescent="0.25">
      <c r="K3385" t="s">
        <v>17</v>
      </c>
      <c r="L3385" t="e">
        <f t="shared" si="52"/>
        <v>#DIV/0!</v>
      </c>
    </row>
    <row r="3386" spans="11:12" x14ac:dyDescent="0.25">
      <c r="K3386" t="s">
        <v>17</v>
      </c>
      <c r="L3386" t="e">
        <f t="shared" si="52"/>
        <v>#DIV/0!</v>
      </c>
    </row>
    <row r="3387" spans="11:12" x14ac:dyDescent="0.25">
      <c r="K3387" t="s">
        <v>17</v>
      </c>
      <c r="L3387" t="e">
        <f t="shared" si="52"/>
        <v>#DIV/0!</v>
      </c>
    </row>
    <row r="3388" spans="11:12" x14ac:dyDescent="0.25">
      <c r="K3388" t="s">
        <v>17</v>
      </c>
      <c r="L3388" t="e">
        <f t="shared" si="52"/>
        <v>#DIV/0!</v>
      </c>
    </row>
    <row r="3389" spans="11:12" x14ac:dyDescent="0.25">
      <c r="K3389" t="s">
        <v>17</v>
      </c>
      <c r="L3389" t="e">
        <f t="shared" si="52"/>
        <v>#DIV/0!</v>
      </c>
    </row>
    <row r="3390" spans="11:12" x14ac:dyDescent="0.25">
      <c r="K3390" t="s">
        <v>17</v>
      </c>
      <c r="L3390" t="e">
        <f t="shared" si="52"/>
        <v>#DIV/0!</v>
      </c>
    </row>
    <row r="3391" spans="11:12" x14ac:dyDescent="0.25">
      <c r="K3391" t="s">
        <v>17</v>
      </c>
      <c r="L3391" t="e">
        <f t="shared" si="52"/>
        <v>#DIV/0!</v>
      </c>
    </row>
    <row r="3392" spans="11:12" x14ac:dyDescent="0.25">
      <c r="K3392" t="s">
        <v>17</v>
      </c>
      <c r="L3392" t="e">
        <f t="shared" si="52"/>
        <v>#DIV/0!</v>
      </c>
    </row>
    <row r="3393" spans="11:12" x14ac:dyDescent="0.25">
      <c r="K3393" t="s">
        <v>17</v>
      </c>
      <c r="L3393" t="e">
        <f t="shared" si="52"/>
        <v>#DIV/0!</v>
      </c>
    </row>
    <row r="3394" spans="11:12" x14ac:dyDescent="0.25">
      <c r="K3394" t="s">
        <v>17</v>
      </c>
      <c r="L3394" t="e">
        <f t="shared" si="52"/>
        <v>#DIV/0!</v>
      </c>
    </row>
    <row r="3395" spans="11:12" x14ac:dyDescent="0.25">
      <c r="K3395" t="s">
        <v>17</v>
      </c>
      <c r="L3395" t="e">
        <f t="shared" ref="L3395:L3458" si="53">AVERAGE(G3395,H3395)</f>
        <v>#DIV/0!</v>
      </c>
    </row>
    <row r="3396" spans="11:12" x14ac:dyDescent="0.25">
      <c r="K3396" t="s">
        <v>17</v>
      </c>
      <c r="L3396" t="e">
        <f t="shared" si="53"/>
        <v>#DIV/0!</v>
      </c>
    </row>
    <row r="3397" spans="11:12" x14ac:dyDescent="0.25">
      <c r="K3397" t="s">
        <v>17</v>
      </c>
      <c r="L3397" t="e">
        <f t="shared" si="53"/>
        <v>#DIV/0!</v>
      </c>
    </row>
    <row r="3398" spans="11:12" x14ac:dyDescent="0.25">
      <c r="K3398" t="s">
        <v>17</v>
      </c>
      <c r="L3398" t="e">
        <f t="shared" si="53"/>
        <v>#DIV/0!</v>
      </c>
    </row>
    <row r="3399" spans="11:12" x14ac:dyDescent="0.25">
      <c r="K3399" t="s">
        <v>17</v>
      </c>
      <c r="L3399" t="e">
        <f t="shared" si="53"/>
        <v>#DIV/0!</v>
      </c>
    </row>
    <row r="3400" spans="11:12" x14ac:dyDescent="0.25">
      <c r="K3400" t="s">
        <v>17</v>
      </c>
      <c r="L3400" t="e">
        <f t="shared" si="53"/>
        <v>#DIV/0!</v>
      </c>
    </row>
    <row r="3401" spans="11:12" x14ac:dyDescent="0.25">
      <c r="K3401" t="s">
        <v>17</v>
      </c>
      <c r="L3401" t="e">
        <f t="shared" si="53"/>
        <v>#DIV/0!</v>
      </c>
    </row>
    <row r="3402" spans="11:12" x14ac:dyDescent="0.25">
      <c r="K3402" t="s">
        <v>17</v>
      </c>
      <c r="L3402" t="e">
        <f t="shared" si="53"/>
        <v>#DIV/0!</v>
      </c>
    </row>
    <row r="3403" spans="11:12" x14ac:dyDescent="0.25">
      <c r="K3403" t="s">
        <v>17</v>
      </c>
      <c r="L3403" t="e">
        <f t="shared" si="53"/>
        <v>#DIV/0!</v>
      </c>
    </row>
    <row r="3404" spans="11:12" x14ac:dyDescent="0.25">
      <c r="K3404" t="s">
        <v>17</v>
      </c>
      <c r="L3404" t="e">
        <f t="shared" si="53"/>
        <v>#DIV/0!</v>
      </c>
    </row>
    <row r="3405" spans="11:12" x14ac:dyDescent="0.25">
      <c r="K3405" t="s">
        <v>17</v>
      </c>
      <c r="L3405" t="e">
        <f t="shared" si="53"/>
        <v>#DIV/0!</v>
      </c>
    </row>
    <row r="3406" spans="11:12" x14ac:dyDescent="0.25">
      <c r="K3406" t="s">
        <v>17</v>
      </c>
      <c r="L3406" t="e">
        <f t="shared" si="53"/>
        <v>#DIV/0!</v>
      </c>
    </row>
    <row r="3407" spans="11:12" x14ac:dyDescent="0.25">
      <c r="K3407" t="s">
        <v>17</v>
      </c>
      <c r="L3407" t="e">
        <f t="shared" si="53"/>
        <v>#DIV/0!</v>
      </c>
    </row>
    <row r="3408" spans="11:12" x14ac:dyDescent="0.25">
      <c r="K3408" t="s">
        <v>17</v>
      </c>
      <c r="L3408" t="e">
        <f t="shared" si="53"/>
        <v>#DIV/0!</v>
      </c>
    </row>
    <row r="3409" spans="11:12" x14ac:dyDescent="0.25">
      <c r="K3409" t="s">
        <v>17</v>
      </c>
      <c r="L3409" t="e">
        <f t="shared" si="53"/>
        <v>#DIV/0!</v>
      </c>
    </row>
    <row r="3410" spans="11:12" x14ac:dyDescent="0.25">
      <c r="K3410" t="s">
        <v>17</v>
      </c>
      <c r="L3410" t="e">
        <f t="shared" si="53"/>
        <v>#DIV/0!</v>
      </c>
    </row>
    <row r="3411" spans="11:12" x14ac:dyDescent="0.25">
      <c r="K3411" t="s">
        <v>17</v>
      </c>
      <c r="L3411" t="e">
        <f t="shared" si="53"/>
        <v>#DIV/0!</v>
      </c>
    </row>
    <row r="3412" spans="11:12" x14ac:dyDescent="0.25">
      <c r="K3412" t="s">
        <v>17</v>
      </c>
      <c r="L3412" t="e">
        <f t="shared" si="53"/>
        <v>#DIV/0!</v>
      </c>
    </row>
    <row r="3413" spans="11:12" x14ac:dyDescent="0.25">
      <c r="K3413" t="s">
        <v>17</v>
      </c>
      <c r="L3413" t="e">
        <f t="shared" si="53"/>
        <v>#DIV/0!</v>
      </c>
    </row>
    <row r="3414" spans="11:12" x14ac:dyDescent="0.25">
      <c r="K3414" t="s">
        <v>17</v>
      </c>
      <c r="L3414" t="e">
        <f t="shared" si="53"/>
        <v>#DIV/0!</v>
      </c>
    </row>
    <row r="3415" spans="11:12" x14ac:dyDescent="0.25">
      <c r="K3415" t="s">
        <v>17</v>
      </c>
      <c r="L3415" t="e">
        <f t="shared" si="53"/>
        <v>#DIV/0!</v>
      </c>
    </row>
    <row r="3416" spans="11:12" x14ac:dyDescent="0.25">
      <c r="K3416" t="s">
        <v>17</v>
      </c>
      <c r="L3416" t="e">
        <f t="shared" si="53"/>
        <v>#DIV/0!</v>
      </c>
    </row>
    <row r="3417" spans="11:12" x14ac:dyDescent="0.25">
      <c r="K3417" t="s">
        <v>17</v>
      </c>
      <c r="L3417" t="e">
        <f t="shared" si="53"/>
        <v>#DIV/0!</v>
      </c>
    </row>
    <row r="3418" spans="11:12" x14ac:dyDescent="0.25">
      <c r="K3418" t="s">
        <v>17</v>
      </c>
      <c r="L3418" t="e">
        <f t="shared" si="53"/>
        <v>#DIV/0!</v>
      </c>
    </row>
    <row r="3419" spans="11:12" x14ac:dyDescent="0.25">
      <c r="K3419" t="s">
        <v>17</v>
      </c>
      <c r="L3419" t="e">
        <f t="shared" si="53"/>
        <v>#DIV/0!</v>
      </c>
    </row>
    <row r="3420" spans="11:12" x14ac:dyDescent="0.25">
      <c r="K3420" t="s">
        <v>17</v>
      </c>
      <c r="L3420" t="e">
        <f t="shared" si="53"/>
        <v>#DIV/0!</v>
      </c>
    </row>
    <row r="3421" spans="11:12" x14ac:dyDescent="0.25">
      <c r="K3421" t="s">
        <v>17</v>
      </c>
      <c r="L3421" t="e">
        <f t="shared" si="53"/>
        <v>#DIV/0!</v>
      </c>
    </row>
    <row r="3422" spans="11:12" x14ac:dyDescent="0.25">
      <c r="K3422" t="s">
        <v>17</v>
      </c>
      <c r="L3422" t="e">
        <f t="shared" si="53"/>
        <v>#DIV/0!</v>
      </c>
    </row>
    <row r="3423" spans="11:12" x14ac:dyDescent="0.25">
      <c r="K3423" t="s">
        <v>17</v>
      </c>
      <c r="L3423" t="e">
        <f t="shared" si="53"/>
        <v>#DIV/0!</v>
      </c>
    </row>
    <row r="3424" spans="11:12" x14ac:dyDescent="0.25">
      <c r="K3424" t="s">
        <v>17</v>
      </c>
      <c r="L3424" t="e">
        <f t="shared" si="53"/>
        <v>#DIV/0!</v>
      </c>
    </row>
    <row r="3425" spans="11:12" x14ac:dyDescent="0.25">
      <c r="K3425" t="s">
        <v>17</v>
      </c>
      <c r="L3425" t="e">
        <f t="shared" si="53"/>
        <v>#DIV/0!</v>
      </c>
    </row>
    <row r="3426" spans="11:12" x14ac:dyDescent="0.25">
      <c r="K3426" t="s">
        <v>17</v>
      </c>
      <c r="L3426" t="e">
        <f t="shared" si="53"/>
        <v>#DIV/0!</v>
      </c>
    </row>
    <row r="3427" spans="11:12" x14ac:dyDescent="0.25">
      <c r="K3427" t="s">
        <v>17</v>
      </c>
      <c r="L3427" t="e">
        <f t="shared" si="53"/>
        <v>#DIV/0!</v>
      </c>
    </row>
    <row r="3428" spans="11:12" x14ac:dyDescent="0.25">
      <c r="K3428" t="s">
        <v>17</v>
      </c>
      <c r="L3428" t="e">
        <f t="shared" si="53"/>
        <v>#DIV/0!</v>
      </c>
    </row>
    <row r="3429" spans="11:12" x14ac:dyDescent="0.25">
      <c r="K3429" t="s">
        <v>17</v>
      </c>
      <c r="L3429" t="e">
        <f t="shared" si="53"/>
        <v>#DIV/0!</v>
      </c>
    </row>
    <row r="3430" spans="11:12" x14ac:dyDescent="0.25">
      <c r="K3430" t="s">
        <v>17</v>
      </c>
      <c r="L3430" t="e">
        <f t="shared" si="53"/>
        <v>#DIV/0!</v>
      </c>
    </row>
    <row r="3431" spans="11:12" x14ac:dyDescent="0.25">
      <c r="K3431" t="s">
        <v>17</v>
      </c>
      <c r="L3431" t="e">
        <f t="shared" si="53"/>
        <v>#DIV/0!</v>
      </c>
    </row>
    <row r="3432" spans="11:12" x14ac:dyDescent="0.25">
      <c r="K3432" t="s">
        <v>17</v>
      </c>
      <c r="L3432" t="e">
        <f t="shared" si="53"/>
        <v>#DIV/0!</v>
      </c>
    </row>
    <row r="3433" spans="11:12" x14ac:dyDescent="0.25">
      <c r="K3433" t="s">
        <v>17</v>
      </c>
      <c r="L3433" t="e">
        <f t="shared" si="53"/>
        <v>#DIV/0!</v>
      </c>
    </row>
    <row r="3434" spans="11:12" x14ac:dyDescent="0.25">
      <c r="K3434" t="s">
        <v>17</v>
      </c>
      <c r="L3434" t="e">
        <f t="shared" si="53"/>
        <v>#DIV/0!</v>
      </c>
    </row>
    <row r="3435" spans="11:12" x14ac:dyDescent="0.25">
      <c r="K3435" t="s">
        <v>17</v>
      </c>
      <c r="L3435" t="e">
        <f t="shared" si="53"/>
        <v>#DIV/0!</v>
      </c>
    </row>
    <row r="3436" spans="11:12" x14ac:dyDescent="0.25">
      <c r="K3436" t="s">
        <v>17</v>
      </c>
      <c r="L3436" t="e">
        <f t="shared" si="53"/>
        <v>#DIV/0!</v>
      </c>
    </row>
    <row r="3437" spans="11:12" x14ac:dyDescent="0.25">
      <c r="K3437" t="s">
        <v>17</v>
      </c>
      <c r="L3437" t="e">
        <f t="shared" si="53"/>
        <v>#DIV/0!</v>
      </c>
    </row>
    <row r="3438" spans="11:12" x14ac:dyDescent="0.25">
      <c r="K3438" t="s">
        <v>17</v>
      </c>
      <c r="L3438" t="e">
        <f t="shared" si="53"/>
        <v>#DIV/0!</v>
      </c>
    </row>
    <row r="3439" spans="11:12" x14ac:dyDescent="0.25">
      <c r="K3439" t="s">
        <v>17</v>
      </c>
      <c r="L3439" t="e">
        <f t="shared" si="53"/>
        <v>#DIV/0!</v>
      </c>
    </row>
    <row r="3440" spans="11:12" x14ac:dyDescent="0.25">
      <c r="K3440" t="s">
        <v>17</v>
      </c>
      <c r="L3440" t="e">
        <f t="shared" si="53"/>
        <v>#DIV/0!</v>
      </c>
    </row>
    <row r="3441" spans="11:12" x14ac:dyDescent="0.25">
      <c r="K3441" t="s">
        <v>17</v>
      </c>
      <c r="L3441" t="e">
        <f t="shared" si="53"/>
        <v>#DIV/0!</v>
      </c>
    </row>
    <row r="3442" spans="11:12" x14ac:dyDescent="0.25">
      <c r="K3442" t="s">
        <v>17</v>
      </c>
      <c r="L3442" t="e">
        <f t="shared" si="53"/>
        <v>#DIV/0!</v>
      </c>
    </row>
    <row r="3443" spans="11:12" x14ac:dyDescent="0.25">
      <c r="K3443" t="s">
        <v>17</v>
      </c>
      <c r="L3443" t="e">
        <f t="shared" si="53"/>
        <v>#DIV/0!</v>
      </c>
    </row>
    <row r="3444" spans="11:12" x14ac:dyDescent="0.25">
      <c r="K3444" t="s">
        <v>17</v>
      </c>
      <c r="L3444" t="e">
        <f t="shared" si="53"/>
        <v>#DIV/0!</v>
      </c>
    </row>
    <row r="3445" spans="11:12" x14ac:dyDescent="0.25">
      <c r="K3445" t="s">
        <v>17</v>
      </c>
      <c r="L3445" t="e">
        <f t="shared" si="53"/>
        <v>#DIV/0!</v>
      </c>
    </row>
    <row r="3446" spans="11:12" x14ac:dyDescent="0.25">
      <c r="K3446" t="s">
        <v>17</v>
      </c>
      <c r="L3446" t="e">
        <f t="shared" si="53"/>
        <v>#DIV/0!</v>
      </c>
    </row>
    <row r="3447" spans="11:12" x14ac:dyDescent="0.25">
      <c r="K3447" t="s">
        <v>17</v>
      </c>
      <c r="L3447" t="e">
        <f t="shared" si="53"/>
        <v>#DIV/0!</v>
      </c>
    </row>
    <row r="3448" spans="11:12" x14ac:dyDescent="0.25">
      <c r="K3448" t="s">
        <v>17</v>
      </c>
      <c r="L3448" t="e">
        <f t="shared" si="53"/>
        <v>#DIV/0!</v>
      </c>
    </row>
    <row r="3449" spans="11:12" x14ac:dyDescent="0.25">
      <c r="K3449" t="s">
        <v>17</v>
      </c>
      <c r="L3449" t="e">
        <f t="shared" si="53"/>
        <v>#DIV/0!</v>
      </c>
    </row>
    <row r="3450" spans="11:12" x14ac:dyDescent="0.25">
      <c r="K3450" t="s">
        <v>17</v>
      </c>
      <c r="L3450" t="e">
        <f t="shared" si="53"/>
        <v>#DIV/0!</v>
      </c>
    </row>
    <row r="3451" spans="11:12" x14ac:dyDescent="0.25">
      <c r="K3451" t="s">
        <v>17</v>
      </c>
      <c r="L3451" t="e">
        <f t="shared" si="53"/>
        <v>#DIV/0!</v>
      </c>
    </row>
    <row r="3452" spans="11:12" x14ac:dyDescent="0.25">
      <c r="K3452" t="s">
        <v>17</v>
      </c>
      <c r="L3452" t="e">
        <f t="shared" si="53"/>
        <v>#DIV/0!</v>
      </c>
    </row>
    <row r="3453" spans="11:12" x14ac:dyDescent="0.25">
      <c r="K3453" t="s">
        <v>17</v>
      </c>
      <c r="L3453" t="e">
        <f t="shared" si="53"/>
        <v>#DIV/0!</v>
      </c>
    </row>
    <row r="3454" spans="11:12" x14ac:dyDescent="0.25">
      <c r="K3454" t="s">
        <v>17</v>
      </c>
      <c r="L3454" t="e">
        <f t="shared" si="53"/>
        <v>#DIV/0!</v>
      </c>
    </row>
    <row r="3455" spans="11:12" x14ac:dyDescent="0.25">
      <c r="K3455" t="s">
        <v>17</v>
      </c>
      <c r="L3455" t="e">
        <f t="shared" si="53"/>
        <v>#DIV/0!</v>
      </c>
    </row>
    <row r="3456" spans="11:12" x14ac:dyDescent="0.25">
      <c r="K3456" t="s">
        <v>17</v>
      </c>
      <c r="L3456" t="e">
        <f t="shared" si="53"/>
        <v>#DIV/0!</v>
      </c>
    </row>
    <row r="3457" spans="11:12" x14ac:dyDescent="0.25">
      <c r="K3457" t="s">
        <v>17</v>
      </c>
      <c r="L3457" t="e">
        <f t="shared" si="53"/>
        <v>#DIV/0!</v>
      </c>
    </row>
    <row r="3458" spans="11:12" x14ac:dyDescent="0.25">
      <c r="K3458" t="s">
        <v>17</v>
      </c>
      <c r="L3458" t="e">
        <f t="shared" si="53"/>
        <v>#DIV/0!</v>
      </c>
    </row>
    <row r="3459" spans="11:12" x14ac:dyDescent="0.25">
      <c r="K3459" t="s">
        <v>17</v>
      </c>
      <c r="L3459" t="e">
        <f t="shared" ref="L3459:L3522" si="54">AVERAGE(G3459,H3459)</f>
        <v>#DIV/0!</v>
      </c>
    </row>
    <row r="3460" spans="11:12" x14ac:dyDescent="0.25">
      <c r="K3460" t="s">
        <v>17</v>
      </c>
      <c r="L3460" t="e">
        <f t="shared" si="54"/>
        <v>#DIV/0!</v>
      </c>
    </row>
    <row r="3461" spans="11:12" x14ac:dyDescent="0.25">
      <c r="K3461" t="s">
        <v>17</v>
      </c>
      <c r="L3461" t="e">
        <f t="shared" si="54"/>
        <v>#DIV/0!</v>
      </c>
    </row>
    <row r="3462" spans="11:12" x14ac:dyDescent="0.25">
      <c r="K3462" t="s">
        <v>17</v>
      </c>
      <c r="L3462" t="e">
        <f t="shared" si="54"/>
        <v>#DIV/0!</v>
      </c>
    </row>
    <row r="3463" spans="11:12" x14ac:dyDescent="0.25">
      <c r="K3463" t="s">
        <v>17</v>
      </c>
      <c r="L3463" t="e">
        <f t="shared" si="54"/>
        <v>#DIV/0!</v>
      </c>
    </row>
    <row r="3464" spans="11:12" x14ac:dyDescent="0.25">
      <c r="K3464" t="s">
        <v>17</v>
      </c>
      <c r="L3464" t="e">
        <f t="shared" si="54"/>
        <v>#DIV/0!</v>
      </c>
    </row>
    <row r="3465" spans="11:12" x14ac:dyDescent="0.25">
      <c r="K3465" t="s">
        <v>17</v>
      </c>
      <c r="L3465" t="e">
        <f t="shared" si="54"/>
        <v>#DIV/0!</v>
      </c>
    </row>
    <row r="3466" spans="11:12" x14ac:dyDescent="0.25">
      <c r="K3466" t="s">
        <v>17</v>
      </c>
      <c r="L3466" t="e">
        <f t="shared" si="54"/>
        <v>#DIV/0!</v>
      </c>
    </row>
    <row r="3467" spans="11:12" x14ac:dyDescent="0.25">
      <c r="K3467" t="s">
        <v>17</v>
      </c>
      <c r="L3467" t="e">
        <f t="shared" si="54"/>
        <v>#DIV/0!</v>
      </c>
    </row>
    <row r="3468" spans="11:12" x14ac:dyDescent="0.25">
      <c r="K3468" t="s">
        <v>17</v>
      </c>
      <c r="L3468" t="e">
        <f t="shared" si="54"/>
        <v>#DIV/0!</v>
      </c>
    </row>
    <row r="3469" spans="11:12" x14ac:dyDescent="0.25">
      <c r="K3469" t="s">
        <v>17</v>
      </c>
      <c r="L3469" t="e">
        <f t="shared" si="54"/>
        <v>#DIV/0!</v>
      </c>
    </row>
    <row r="3470" spans="11:12" x14ac:dyDescent="0.25">
      <c r="K3470" t="s">
        <v>17</v>
      </c>
      <c r="L3470" t="e">
        <f t="shared" si="54"/>
        <v>#DIV/0!</v>
      </c>
    </row>
    <row r="3471" spans="11:12" x14ac:dyDescent="0.25">
      <c r="K3471" t="s">
        <v>17</v>
      </c>
      <c r="L3471" t="e">
        <f t="shared" si="54"/>
        <v>#DIV/0!</v>
      </c>
    </row>
    <row r="3472" spans="11:12" x14ac:dyDescent="0.25">
      <c r="K3472" t="s">
        <v>17</v>
      </c>
      <c r="L3472" t="e">
        <f t="shared" si="54"/>
        <v>#DIV/0!</v>
      </c>
    </row>
    <row r="3473" spans="11:12" x14ac:dyDescent="0.25">
      <c r="K3473" t="s">
        <v>17</v>
      </c>
      <c r="L3473" t="e">
        <f t="shared" si="54"/>
        <v>#DIV/0!</v>
      </c>
    </row>
    <row r="3474" spans="11:12" x14ac:dyDescent="0.25">
      <c r="K3474" t="s">
        <v>17</v>
      </c>
      <c r="L3474" t="e">
        <f t="shared" si="54"/>
        <v>#DIV/0!</v>
      </c>
    </row>
    <row r="3475" spans="11:12" x14ac:dyDescent="0.25">
      <c r="K3475" t="s">
        <v>17</v>
      </c>
      <c r="L3475" t="e">
        <f t="shared" si="54"/>
        <v>#DIV/0!</v>
      </c>
    </row>
    <row r="3476" spans="11:12" x14ac:dyDescent="0.25">
      <c r="K3476" t="s">
        <v>17</v>
      </c>
      <c r="L3476" t="e">
        <f t="shared" si="54"/>
        <v>#DIV/0!</v>
      </c>
    </row>
    <row r="3477" spans="11:12" x14ac:dyDescent="0.25">
      <c r="K3477" t="s">
        <v>17</v>
      </c>
      <c r="L3477" t="e">
        <f t="shared" si="54"/>
        <v>#DIV/0!</v>
      </c>
    </row>
    <row r="3478" spans="11:12" x14ac:dyDescent="0.25">
      <c r="K3478" t="s">
        <v>17</v>
      </c>
      <c r="L3478" t="e">
        <f t="shared" si="54"/>
        <v>#DIV/0!</v>
      </c>
    </row>
    <row r="3479" spans="11:12" x14ac:dyDescent="0.25">
      <c r="K3479" t="s">
        <v>17</v>
      </c>
      <c r="L3479" t="e">
        <f t="shared" si="54"/>
        <v>#DIV/0!</v>
      </c>
    </row>
    <row r="3480" spans="11:12" x14ac:dyDescent="0.25">
      <c r="K3480" t="s">
        <v>17</v>
      </c>
      <c r="L3480" t="e">
        <f t="shared" si="54"/>
        <v>#DIV/0!</v>
      </c>
    </row>
    <row r="3481" spans="11:12" x14ac:dyDescent="0.25">
      <c r="K3481" t="s">
        <v>17</v>
      </c>
      <c r="L3481" t="e">
        <f t="shared" si="54"/>
        <v>#DIV/0!</v>
      </c>
    </row>
    <row r="3482" spans="11:12" x14ac:dyDescent="0.25">
      <c r="K3482" t="s">
        <v>17</v>
      </c>
      <c r="L3482" t="e">
        <f t="shared" si="54"/>
        <v>#DIV/0!</v>
      </c>
    </row>
    <row r="3483" spans="11:12" x14ac:dyDescent="0.25">
      <c r="K3483" t="s">
        <v>17</v>
      </c>
      <c r="L3483" t="e">
        <f t="shared" si="54"/>
        <v>#DIV/0!</v>
      </c>
    </row>
    <row r="3484" spans="11:12" x14ac:dyDescent="0.25">
      <c r="K3484" t="s">
        <v>17</v>
      </c>
      <c r="L3484" t="e">
        <f t="shared" si="54"/>
        <v>#DIV/0!</v>
      </c>
    </row>
    <row r="3485" spans="11:12" x14ac:dyDescent="0.25">
      <c r="K3485" t="s">
        <v>17</v>
      </c>
      <c r="L3485" t="e">
        <f t="shared" si="54"/>
        <v>#DIV/0!</v>
      </c>
    </row>
    <row r="3486" spans="11:12" x14ac:dyDescent="0.25">
      <c r="K3486" t="s">
        <v>17</v>
      </c>
      <c r="L3486" t="e">
        <f t="shared" si="54"/>
        <v>#DIV/0!</v>
      </c>
    </row>
    <row r="3487" spans="11:12" x14ac:dyDescent="0.25">
      <c r="K3487" t="s">
        <v>17</v>
      </c>
      <c r="L3487" t="e">
        <f t="shared" si="54"/>
        <v>#DIV/0!</v>
      </c>
    </row>
    <row r="3488" spans="11:12" x14ac:dyDescent="0.25">
      <c r="K3488" t="s">
        <v>17</v>
      </c>
      <c r="L3488" t="e">
        <f t="shared" si="54"/>
        <v>#DIV/0!</v>
      </c>
    </row>
    <row r="3489" spans="11:12" x14ac:dyDescent="0.25">
      <c r="K3489" t="s">
        <v>17</v>
      </c>
      <c r="L3489" t="e">
        <f t="shared" si="54"/>
        <v>#DIV/0!</v>
      </c>
    </row>
    <row r="3490" spans="11:12" x14ac:dyDescent="0.25">
      <c r="K3490" t="s">
        <v>17</v>
      </c>
      <c r="L3490" t="e">
        <f t="shared" si="54"/>
        <v>#DIV/0!</v>
      </c>
    </row>
    <row r="3491" spans="11:12" x14ac:dyDescent="0.25">
      <c r="K3491" t="s">
        <v>17</v>
      </c>
      <c r="L3491" t="e">
        <f t="shared" si="54"/>
        <v>#DIV/0!</v>
      </c>
    </row>
    <row r="3492" spans="11:12" x14ac:dyDescent="0.25">
      <c r="K3492" t="s">
        <v>17</v>
      </c>
      <c r="L3492" t="e">
        <f t="shared" si="54"/>
        <v>#DIV/0!</v>
      </c>
    </row>
    <row r="3493" spans="11:12" x14ac:dyDescent="0.25">
      <c r="K3493" t="s">
        <v>17</v>
      </c>
      <c r="L3493" t="e">
        <f t="shared" si="54"/>
        <v>#DIV/0!</v>
      </c>
    </row>
    <row r="3494" spans="11:12" x14ac:dyDescent="0.25">
      <c r="K3494" t="s">
        <v>17</v>
      </c>
      <c r="L3494" t="e">
        <f t="shared" si="54"/>
        <v>#DIV/0!</v>
      </c>
    </row>
    <row r="3495" spans="11:12" x14ac:dyDescent="0.25">
      <c r="K3495" t="s">
        <v>17</v>
      </c>
      <c r="L3495" t="e">
        <f t="shared" si="54"/>
        <v>#DIV/0!</v>
      </c>
    </row>
    <row r="3496" spans="11:12" x14ac:dyDescent="0.25">
      <c r="K3496" t="s">
        <v>17</v>
      </c>
      <c r="L3496" t="e">
        <f t="shared" si="54"/>
        <v>#DIV/0!</v>
      </c>
    </row>
    <row r="3497" spans="11:12" x14ac:dyDescent="0.25">
      <c r="K3497" t="s">
        <v>17</v>
      </c>
      <c r="L3497" t="e">
        <f t="shared" si="54"/>
        <v>#DIV/0!</v>
      </c>
    </row>
    <row r="3498" spans="11:12" x14ac:dyDescent="0.25">
      <c r="K3498" t="s">
        <v>17</v>
      </c>
      <c r="L3498" t="e">
        <f t="shared" si="54"/>
        <v>#DIV/0!</v>
      </c>
    </row>
    <row r="3499" spans="11:12" x14ac:dyDescent="0.25">
      <c r="K3499" t="s">
        <v>17</v>
      </c>
      <c r="L3499" t="e">
        <f t="shared" si="54"/>
        <v>#DIV/0!</v>
      </c>
    </row>
    <row r="3500" spans="11:12" x14ac:dyDescent="0.25">
      <c r="K3500" t="s">
        <v>17</v>
      </c>
      <c r="L3500" t="e">
        <f t="shared" si="54"/>
        <v>#DIV/0!</v>
      </c>
    </row>
    <row r="3501" spans="11:12" x14ac:dyDescent="0.25">
      <c r="K3501" t="s">
        <v>17</v>
      </c>
      <c r="L3501" t="e">
        <f t="shared" si="54"/>
        <v>#DIV/0!</v>
      </c>
    </row>
    <row r="3502" spans="11:12" x14ac:dyDescent="0.25">
      <c r="K3502" t="s">
        <v>17</v>
      </c>
      <c r="L3502" t="e">
        <f t="shared" si="54"/>
        <v>#DIV/0!</v>
      </c>
    </row>
    <row r="3503" spans="11:12" x14ac:dyDescent="0.25">
      <c r="K3503" t="s">
        <v>17</v>
      </c>
      <c r="L3503" t="e">
        <f t="shared" si="54"/>
        <v>#DIV/0!</v>
      </c>
    </row>
    <row r="3504" spans="11:12" x14ac:dyDescent="0.25">
      <c r="K3504" t="s">
        <v>17</v>
      </c>
      <c r="L3504" t="e">
        <f t="shared" si="54"/>
        <v>#DIV/0!</v>
      </c>
    </row>
    <row r="3505" spans="11:12" x14ac:dyDescent="0.25">
      <c r="K3505" t="s">
        <v>17</v>
      </c>
      <c r="L3505" t="e">
        <f t="shared" si="54"/>
        <v>#DIV/0!</v>
      </c>
    </row>
    <row r="3506" spans="11:12" x14ac:dyDescent="0.25">
      <c r="K3506" t="s">
        <v>17</v>
      </c>
      <c r="L3506" t="e">
        <f t="shared" si="54"/>
        <v>#DIV/0!</v>
      </c>
    </row>
    <row r="3507" spans="11:12" x14ac:dyDescent="0.25">
      <c r="K3507" t="s">
        <v>17</v>
      </c>
      <c r="L3507" t="e">
        <f t="shared" si="54"/>
        <v>#DIV/0!</v>
      </c>
    </row>
    <row r="3508" spans="11:12" x14ac:dyDescent="0.25">
      <c r="K3508" t="s">
        <v>17</v>
      </c>
      <c r="L3508" t="e">
        <f t="shared" si="54"/>
        <v>#DIV/0!</v>
      </c>
    </row>
    <row r="3509" spans="11:12" x14ac:dyDescent="0.25">
      <c r="K3509" t="s">
        <v>17</v>
      </c>
      <c r="L3509" t="e">
        <f t="shared" si="54"/>
        <v>#DIV/0!</v>
      </c>
    </row>
    <row r="3510" spans="11:12" x14ac:dyDescent="0.25">
      <c r="K3510" t="s">
        <v>17</v>
      </c>
      <c r="L3510" t="e">
        <f t="shared" si="54"/>
        <v>#DIV/0!</v>
      </c>
    </row>
    <row r="3511" spans="11:12" x14ac:dyDescent="0.25">
      <c r="K3511" t="s">
        <v>17</v>
      </c>
      <c r="L3511" t="e">
        <f t="shared" si="54"/>
        <v>#DIV/0!</v>
      </c>
    </row>
    <row r="3512" spans="11:12" x14ac:dyDescent="0.25">
      <c r="K3512" t="s">
        <v>17</v>
      </c>
      <c r="L3512" t="e">
        <f t="shared" si="54"/>
        <v>#DIV/0!</v>
      </c>
    </row>
    <row r="3513" spans="11:12" x14ac:dyDescent="0.25">
      <c r="K3513" t="s">
        <v>17</v>
      </c>
      <c r="L3513" t="e">
        <f t="shared" si="54"/>
        <v>#DIV/0!</v>
      </c>
    </row>
    <row r="3514" spans="11:12" x14ac:dyDescent="0.25">
      <c r="K3514" t="s">
        <v>17</v>
      </c>
      <c r="L3514" t="e">
        <f t="shared" si="54"/>
        <v>#DIV/0!</v>
      </c>
    </row>
    <row r="3515" spans="11:12" x14ac:dyDescent="0.25">
      <c r="K3515" t="s">
        <v>17</v>
      </c>
      <c r="L3515" t="e">
        <f t="shared" si="54"/>
        <v>#DIV/0!</v>
      </c>
    </row>
    <row r="3516" spans="11:12" x14ac:dyDescent="0.25">
      <c r="K3516" t="s">
        <v>17</v>
      </c>
      <c r="L3516" t="e">
        <f t="shared" si="54"/>
        <v>#DIV/0!</v>
      </c>
    </row>
    <row r="3517" spans="11:12" x14ac:dyDescent="0.25">
      <c r="K3517" t="s">
        <v>17</v>
      </c>
      <c r="L3517" t="e">
        <f t="shared" si="54"/>
        <v>#DIV/0!</v>
      </c>
    </row>
    <row r="3518" spans="11:12" x14ac:dyDescent="0.25">
      <c r="K3518" t="s">
        <v>17</v>
      </c>
      <c r="L3518" t="e">
        <f t="shared" si="54"/>
        <v>#DIV/0!</v>
      </c>
    </row>
    <row r="3519" spans="11:12" x14ac:dyDescent="0.25">
      <c r="K3519" t="s">
        <v>17</v>
      </c>
      <c r="L3519" t="e">
        <f t="shared" si="54"/>
        <v>#DIV/0!</v>
      </c>
    </row>
    <row r="3520" spans="11:12" x14ac:dyDescent="0.25">
      <c r="K3520" t="s">
        <v>17</v>
      </c>
      <c r="L3520" t="e">
        <f t="shared" si="54"/>
        <v>#DIV/0!</v>
      </c>
    </row>
    <row r="3521" spans="11:12" x14ac:dyDescent="0.25">
      <c r="K3521" t="s">
        <v>17</v>
      </c>
      <c r="L3521" t="e">
        <f t="shared" si="54"/>
        <v>#DIV/0!</v>
      </c>
    </row>
    <row r="3522" spans="11:12" x14ac:dyDescent="0.25">
      <c r="K3522" t="s">
        <v>17</v>
      </c>
      <c r="L3522" t="e">
        <f t="shared" si="54"/>
        <v>#DIV/0!</v>
      </c>
    </row>
    <row r="3523" spans="11:12" x14ac:dyDescent="0.25">
      <c r="K3523" t="s">
        <v>17</v>
      </c>
      <c r="L3523" t="e">
        <f t="shared" ref="L3523:L3586" si="55">AVERAGE(G3523,H3523)</f>
        <v>#DIV/0!</v>
      </c>
    </row>
    <row r="3524" spans="11:12" x14ac:dyDescent="0.25">
      <c r="K3524" t="s">
        <v>17</v>
      </c>
      <c r="L3524" t="e">
        <f t="shared" si="55"/>
        <v>#DIV/0!</v>
      </c>
    </row>
    <row r="3525" spans="11:12" x14ac:dyDescent="0.25">
      <c r="K3525" t="s">
        <v>17</v>
      </c>
      <c r="L3525" t="e">
        <f t="shared" si="55"/>
        <v>#DIV/0!</v>
      </c>
    </row>
    <row r="3526" spans="11:12" x14ac:dyDescent="0.25">
      <c r="K3526" t="s">
        <v>17</v>
      </c>
      <c r="L3526" t="e">
        <f t="shared" si="55"/>
        <v>#DIV/0!</v>
      </c>
    </row>
    <row r="3527" spans="11:12" x14ac:dyDescent="0.25">
      <c r="K3527" t="s">
        <v>17</v>
      </c>
      <c r="L3527" t="e">
        <f t="shared" si="55"/>
        <v>#DIV/0!</v>
      </c>
    </row>
    <row r="3528" spans="11:12" x14ac:dyDescent="0.25">
      <c r="K3528" t="s">
        <v>17</v>
      </c>
      <c r="L3528" t="e">
        <f t="shared" si="55"/>
        <v>#DIV/0!</v>
      </c>
    </row>
    <row r="3529" spans="11:12" x14ac:dyDescent="0.25">
      <c r="K3529" t="s">
        <v>17</v>
      </c>
      <c r="L3529" t="e">
        <f t="shared" si="55"/>
        <v>#DIV/0!</v>
      </c>
    </row>
    <row r="3530" spans="11:12" x14ac:dyDescent="0.25">
      <c r="K3530" t="s">
        <v>17</v>
      </c>
      <c r="L3530" t="e">
        <f t="shared" si="55"/>
        <v>#DIV/0!</v>
      </c>
    </row>
    <row r="3531" spans="11:12" x14ac:dyDescent="0.25">
      <c r="K3531" t="s">
        <v>17</v>
      </c>
      <c r="L3531" t="e">
        <f t="shared" si="55"/>
        <v>#DIV/0!</v>
      </c>
    </row>
    <row r="3532" spans="11:12" x14ac:dyDescent="0.25">
      <c r="K3532" t="s">
        <v>17</v>
      </c>
      <c r="L3532" t="e">
        <f t="shared" si="55"/>
        <v>#DIV/0!</v>
      </c>
    </row>
    <row r="3533" spans="11:12" x14ac:dyDescent="0.25">
      <c r="K3533" t="s">
        <v>17</v>
      </c>
      <c r="L3533" t="e">
        <f t="shared" si="55"/>
        <v>#DIV/0!</v>
      </c>
    </row>
    <row r="3534" spans="11:12" x14ac:dyDescent="0.25">
      <c r="K3534" t="s">
        <v>17</v>
      </c>
      <c r="L3534" t="e">
        <f t="shared" si="55"/>
        <v>#DIV/0!</v>
      </c>
    </row>
    <row r="3535" spans="11:12" x14ac:dyDescent="0.25">
      <c r="K3535" t="s">
        <v>17</v>
      </c>
      <c r="L3535" t="e">
        <f t="shared" si="55"/>
        <v>#DIV/0!</v>
      </c>
    </row>
    <row r="3536" spans="11:12" x14ac:dyDescent="0.25">
      <c r="K3536" t="s">
        <v>17</v>
      </c>
      <c r="L3536" t="e">
        <f t="shared" si="55"/>
        <v>#DIV/0!</v>
      </c>
    </row>
    <row r="3537" spans="11:12" x14ac:dyDescent="0.25">
      <c r="K3537" t="s">
        <v>17</v>
      </c>
      <c r="L3537" t="e">
        <f t="shared" si="55"/>
        <v>#DIV/0!</v>
      </c>
    </row>
    <row r="3538" spans="11:12" x14ac:dyDescent="0.25">
      <c r="K3538" t="s">
        <v>17</v>
      </c>
      <c r="L3538" t="e">
        <f t="shared" si="55"/>
        <v>#DIV/0!</v>
      </c>
    </row>
    <row r="3539" spans="11:12" x14ac:dyDescent="0.25">
      <c r="K3539" t="s">
        <v>17</v>
      </c>
      <c r="L3539" t="e">
        <f t="shared" si="55"/>
        <v>#DIV/0!</v>
      </c>
    </row>
    <row r="3540" spans="11:12" x14ac:dyDescent="0.25">
      <c r="K3540" t="s">
        <v>17</v>
      </c>
      <c r="L3540" t="e">
        <f t="shared" si="55"/>
        <v>#DIV/0!</v>
      </c>
    </row>
    <row r="3541" spans="11:12" x14ac:dyDescent="0.25">
      <c r="K3541" t="s">
        <v>17</v>
      </c>
      <c r="L3541" t="e">
        <f t="shared" si="55"/>
        <v>#DIV/0!</v>
      </c>
    </row>
    <row r="3542" spans="11:12" x14ac:dyDescent="0.25">
      <c r="K3542" t="s">
        <v>17</v>
      </c>
      <c r="L3542" t="e">
        <f t="shared" si="55"/>
        <v>#DIV/0!</v>
      </c>
    </row>
    <row r="3543" spans="11:12" x14ac:dyDescent="0.25">
      <c r="K3543" t="s">
        <v>17</v>
      </c>
      <c r="L3543" t="e">
        <f t="shared" si="55"/>
        <v>#DIV/0!</v>
      </c>
    </row>
    <row r="3544" spans="11:12" x14ac:dyDescent="0.25">
      <c r="K3544" t="s">
        <v>17</v>
      </c>
      <c r="L3544" t="e">
        <f t="shared" si="55"/>
        <v>#DIV/0!</v>
      </c>
    </row>
    <row r="3545" spans="11:12" x14ac:dyDescent="0.25">
      <c r="K3545" t="s">
        <v>17</v>
      </c>
      <c r="L3545" t="e">
        <f t="shared" si="55"/>
        <v>#DIV/0!</v>
      </c>
    </row>
    <row r="3546" spans="11:12" x14ac:dyDescent="0.25">
      <c r="K3546" t="s">
        <v>17</v>
      </c>
      <c r="L3546" t="e">
        <f t="shared" si="55"/>
        <v>#DIV/0!</v>
      </c>
    </row>
    <row r="3547" spans="11:12" x14ac:dyDescent="0.25">
      <c r="K3547" t="s">
        <v>17</v>
      </c>
      <c r="L3547" t="e">
        <f t="shared" si="55"/>
        <v>#DIV/0!</v>
      </c>
    </row>
    <row r="3548" spans="11:12" x14ac:dyDescent="0.25">
      <c r="K3548" t="s">
        <v>17</v>
      </c>
      <c r="L3548" t="e">
        <f t="shared" si="55"/>
        <v>#DIV/0!</v>
      </c>
    </row>
    <row r="3549" spans="11:12" x14ac:dyDescent="0.25">
      <c r="K3549" t="s">
        <v>17</v>
      </c>
      <c r="L3549" t="e">
        <f t="shared" si="55"/>
        <v>#DIV/0!</v>
      </c>
    </row>
    <row r="3550" spans="11:12" x14ac:dyDescent="0.25">
      <c r="K3550" t="s">
        <v>17</v>
      </c>
      <c r="L3550" t="e">
        <f t="shared" si="55"/>
        <v>#DIV/0!</v>
      </c>
    </row>
    <row r="3551" spans="11:12" x14ac:dyDescent="0.25">
      <c r="K3551" t="s">
        <v>17</v>
      </c>
      <c r="L3551" t="e">
        <f t="shared" si="55"/>
        <v>#DIV/0!</v>
      </c>
    </row>
    <row r="3552" spans="11:12" x14ac:dyDescent="0.25">
      <c r="K3552" t="s">
        <v>17</v>
      </c>
      <c r="L3552" t="e">
        <f t="shared" si="55"/>
        <v>#DIV/0!</v>
      </c>
    </row>
    <row r="3553" spans="11:12" x14ac:dyDescent="0.25">
      <c r="K3553" t="s">
        <v>17</v>
      </c>
      <c r="L3553" t="e">
        <f t="shared" si="55"/>
        <v>#DIV/0!</v>
      </c>
    </row>
    <row r="3554" spans="11:12" x14ac:dyDescent="0.25">
      <c r="K3554" t="s">
        <v>17</v>
      </c>
      <c r="L3554" t="e">
        <f t="shared" si="55"/>
        <v>#DIV/0!</v>
      </c>
    </row>
    <row r="3555" spans="11:12" x14ac:dyDescent="0.25">
      <c r="K3555" t="s">
        <v>17</v>
      </c>
      <c r="L3555" t="e">
        <f t="shared" si="55"/>
        <v>#DIV/0!</v>
      </c>
    </row>
    <row r="3556" spans="11:12" x14ac:dyDescent="0.25">
      <c r="K3556" t="s">
        <v>17</v>
      </c>
      <c r="L3556" t="e">
        <f t="shared" si="55"/>
        <v>#DIV/0!</v>
      </c>
    </row>
    <row r="3557" spans="11:12" x14ac:dyDescent="0.25">
      <c r="K3557" t="s">
        <v>17</v>
      </c>
      <c r="L3557" t="e">
        <f t="shared" si="55"/>
        <v>#DIV/0!</v>
      </c>
    </row>
    <row r="3558" spans="11:12" x14ac:dyDescent="0.25">
      <c r="K3558" t="s">
        <v>17</v>
      </c>
      <c r="L3558" t="e">
        <f t="shared" si="55"/>
        <v>#DIV/0!</v>
      </c>
    </row>
    <row r="3559" spans="11:12" x14ac:dyDescent="0.25">
      <c r="K3559" t="s">
        <v>17</v>
      </c>
      <c r="L3559" t="e">
        <f t="shared" si="55"/>
        <v>#DIV/0!</v>
      </c>
    </row>
    <row r="3560" spans="11:12" x14ac:dyDescent="0.25">
      <c r="K3560" t="s">
        <v>17</v>
      </c>
      <c r="L3560" t="e">
        <f t="shared" si="55"/>
        <v>#DIV/0!</v>
      </c>
    </row>
    <row r="3561" spans="11:12" x14ac:dyDescent="0.25">
      <c r="K3561" t="s">
        <v>17</v>
      </c>
      <c r="L3561" t="e">
        <f t="shared" si="55"/>
        <v>#DIV/0!</v>
      </c>
    </row>
    <row r="3562" spans="11:12" x14ac:dyDescent="0.25">
      <c r="K3562" t="s">
        <v>17</v>
      </c>
      <c r="L3562" t="e">
        <f t="shared" si="55"/>
        <v>#DIV/0!</v>
      </c>
    </row>
    <row r="3563" spans="11:12" x14ac:dyDescent="0.25">
      <c r="K3563" t="s">
        <v>17</v>
      </c>
      <c r="L3563" t="e">
        <f t="shared" si="55"/>
        <v>#DIV/0!</v>
      </c>
    </row>
    <row r="3564" spans="11:12" x14ac:dyDescent="0.25">
      <c r="K3564" t="s">
        <v>17</v>
      </c>
      <c r="L3564" t="e">
        <f t="shared" si="55"/>
        <v>#DIV/0!</v>
      </c>
    </row>
    <row r="3565" spans="11:12" x14ac:dyDescent="0.25">
      <c r="K3565" t="s">
        <v>17</v>
      </c>
      <c r="L3565" t="e">
        <f t="shared" si="55"/>
        <v>#DIV/0!</v>
      </c>
    </row>
    <row r="3566" spans="11:12" x14ac:dyDescent="0.25">
      <c r="K3566" t="s">
        <v>17</v>
      </c>
      <c r="L3566" t="e">
        <f t="shared" si="55"/>
        <v>#DIV/0!</v>
      </c>
    </row>
    <row r="3567" spans="11:12" x14ac:dyDescent="0.25">
      <c r="K3567" t="s">
        <v>17</v>
      </c>
      <c r="L3567" t="e">
        <f t="shared" si="55"/>
        <v>#DIV/0!</v>
      </c>
    </row>
    <row r="3568" spans="11:12" x14ac:dyDescent="0.25">
      <c r="K3568" t="s">
        <v>17</v>
      </c>
      <c r="L3568" t="e">
        <f t="shared" si="55"/>
        <v>#DIV/0!</v>
      </c>
    </row>
    <row r="3569" spans="11:12" x14ac:dyDescent="0.25">
      <c r="K3569" t="s">
        <v>17</v>
      </c>
      <c r="L3569" t="e">
        <f t="shared" si="55"/>
        <v>#DIV/0!</v>
      </c>
    </row>
    <row r="3570" spans="11:12" x14ac:dyDescent="0.25">
      <c r="K3570" t="s">
        <v>17</v>
      </c>
      <c r="L3570" t="e">
        <f t="shared" si="55"/>
        <v>#DIV/0!</v>
      </c>
    </row>
    <row r="3571" spans="11:12" x14ac:dyDescent="0.25">
      <c r="K3571" t="s">
        <v>17</v>
      </c>
      <c r="L3571" t="e">
        <f t="shared" si="55"/>
        <v>#DIV/0!</v>
      </c>
    </row>
    <row r="3572" spans="11:12" x14ac:dyDescent="0.25">
      <c r="K3572" t="s">
        <v>17</v>
      </c>
      <c r="L3572" t="e">
        <f t="shared" si="55"/>
        <v>#DIV/0!</v>
      </c>
    </row>
    <row r="3573" spans="11:12" x14ac:dyDescent="0.25">
      <c r="K3573" t="s">
        <v>17</v>
      </c>
      <c r="L3573" t="e">
        <f t="shared" si="55"/>
        <v>#DIV/0!</v>
      </c>
    </row>
    <row r="3574" spans="11:12" x14ac:dyDescent="0.25">
      <c r="K3574" t="s">
        <v>17</v>
      </c>
      <c r="L3574" t="e">
        <f t="shared" si="55"/>
        <v>#DIV/0!</v>
      </c>
    </row>
    <row r="3575" spans="11:12" x14ac:dyDescent="0.25">
      <c r="K3575" t="s">
        <v>17</v>
      </c>
      <c r="L3575" t="e">
        <f t="shared" si="55"/>
        <v>#DIV/0!</v>
      </c>
    </row>
    <row r="3576" spans="11:12" x14ac:dyDescent="0.25">
      <c r="K3576" t="s">
        <v>17</v>
      </c>
      <c r="L3576" t="e">
        <f t="shared" si="55"/>
        <v>#DIV/0!</v>
      </c>
    </row>
    <row r="3577" spans="11:12" x14ac:dyDescent="0.25">
      <c r="K3577" t="s">
        <v>17</v>
      </c>
      <c r="L3577" t="e">
        <f t="shared" si="55"/>
        <v>#DIV/0!</v>
      </c>
    </row>
    <row r="3578" spans="11:12" x14ac:dyDescent="0.25">
      <c r="K3578" t="s">
        <v>17</v>
      </c>
      <c r="L3578" t="e">
        <f t="shared" si="55"/>
        <v>#DIV/0!</v>
      </c>
    </row>
    <row r="3579" spans="11:12" x14ac:dyDescent="0.25">
      <c r="K3579" t="s">
        <v>17</v>
      </c>
      <c r="L3579" t="e">
        <f t="shared" si="55"/>
        <v>#DIV/0!</v>
      </c>
    </row>
    <row r="3580" spans="11:12" x14ac:dyDescent="0.25">
      <c r="K3580" t="s">
        <v>17</v>
      </c>
      <c r="L3580" t="e">
        <f t="shared" si="55"/>
        <v>#DIV/0!</v>
      </c>
    </row>
    <row r="3581" spans="11:12" x14ac:dyDescent="0.25">
      <c r="K3581" t="s">
        <v>17</v>
      </c>
      <c r="L3581" t="e">
        <f t="shared" si="55"/>
        <v>#DIV/0!</v>
      </c>
    </row>
    <row r="3582" spans="11:12" x14ac:dyDescent="0.25">
      <c r="K3582" t="s">
        <v>17</v>
      </c>
      <c r="L3582" t="e">
        <f t="shared" si="55"/>
        <v>#DIV/0!</v>
      </c>
    </row>
    <row r="3583" spans="11:12" x14ac:dyDescent="0.25">
      <c r="K3583" t="s">
        <v>17</v>
      </c>
      <c r="L3583" t="e">
        <f t="shared" si="55"/>
        <v>#DIV/0!</v>
      </c>
    </row>
    <row r="3584" spans="11:12" x14ac:dyDescent="0.25">
      <c r="K3584" t="s">
        <v>17</v>
      </c>
      <c r="L3584" t="e">
        <f t="shared" si="55"/>
        <v>#DIV/0!</v>
      </c>
    </row>
    <row r="3585" spans="11:12" x14ac:dyDescent="0.25">
      <c r="K3585" t="s">
        <v>17</v>
      </c>
      <c r="L3585" t="e">
        <f t="shared" si="55"/>
        <v>#DIV/0!</v>
      </c>
    </row>
    <row r="3586" spans="11:12" x14ac:dyDescent="0.25">
      <c r="K3586" t="s">
        <v>17</v>
      </c>
      <c r="L3586" t="e">
        <f t="shared" si="55"/>
        <v>#DIV/0!</v>
      </c>
    </row>
    <row r="3587" spans="11:12" x14ac:dyDescent="0.25">
      <c r="K3587" t="s">
        <v>17</v>
      </c>
      <c r="L3587" t="e">
        <f t="shared" ref="L3587:L3650" si="56">AVERAGE(G3587,H3587)</f>
        <v>#DIV/0!</v>
      </c>
    </row>
    <row r="3588" spans="11:12" x14ac:dyDescent="0.25">
      <c r="K3588" t="s">
        <v>17</v>
      </c>
      <c r="L3588" t="e">
        <f t="shared" si="56"/>
        <v>#DIV/0!</v>
      </c>
    </row>
    <row r="3589" spans="11:12" x14ac:dyDescent="0.25">
      <c r="K3589" t="s">
        <v>17</v>
      </c>
      <c r="L3589" t="e">
        <f t="shared" si="56"/>
        <v>#DIV/0!</v>
      </c>
    </row>
    <row r="3590" spans="11:12" x14ac:dyDescent="0.25">
      <c r="K3590" t="s">
        <v>17</v>
      </c>
      <c r="L3590" t="e">
        <f t="shared" si="56"/>
        <v>#DIV/0!</v>
      </c>
    </row>
    <row r="3591" spans="11:12" x14ac:dyDescent="0.25">
      <c r="K3591" t="s">
        <v>17</v>
      </c>
      <c r="L3591" t="e">
        <f t="shared" si="56"/>
        <v>#DIV/0!</v>
      </c>
    </row>
    <row r="3592" spans="11:12" x14ac:dyDescent="0.25">
      <c r="K3592" t="s">
        <v>17</v>
      </c>
      <c r="L3592" t="e">
        <f t="shared" si="56"/>
        <v>#DIV/0!</v>
      </c>
    </row>
    <row r="3593" spans="11:12" x14ac:dyDescent="0.25">
      <c r="K3593" t="s">
        <v>17</v>
      </c>
      <c r="L3593" t="e">
        <f t="shared" si="56"/>
        <v>#DIV/0!</v>
      </c>
    </row>
    <row r="3594" spans="11:12" x14ac:dyDescent="0.25">
      <c r="K3594" t="s">
        <v>17</v>
      </c>
      <c r="L3594" t="e">
        <f t="shared" si="56"/>
        <v>#DIV/0!</v>
      </c>
    </row>
    <row r="3595" spans="11:12" x14ac:dyDescent="0.25">
      <c r="K3595" t="s">
        <v>17</v>
      </c>
      <c r="L3595" t="e">
        <f t="shared" si="56"/>
        <v>#DIV/0!</v>
      </c>
    </row>
    <row r="3596" spans="11:12" x14ac:dyDescent="0.25">
      <c r="K3596" t="s">
        <v>17</v>
      </c>
      <c r="L3596" t="e">
        <f t="shared" si="56"/>
        <v>#DIV/0!</v>
      </c>
    </row>
    <row r="3597" spans="11:12" x14ac:dyDescent="0.25">
      <c r="K3597" t="s">
        <v>17</v>
      </c>
      <c r="L3597" t="e">
        <f t="shared" si="56"/>
        <v>#DIV/0!</v>
      </c>
    </row>
    <row r="3598" spans="11:12" x14ac:dyDescent="0.25">
      <c r="K3598" t="s">
        <v>17</v>
      </c>
      <c r="L3598" t="e">
        <f t="shared" si="56"/>
        <v>#DIV/0!</v>
      </c>
    </row>
    <row r="3599" spans="11:12" x14ac:dyDescent="0.25">
      <c r="K3599" t="s">
        <v>17</v>
      </c>
      <c r="L3599" t="e">
        <f t="shared" si="56"/>
        <v>#DIV/0!</v>
      </c>
    </row>
    <row r="3600" spans="11:12" x14ac:dyDescent="0.25">
      <c r="K3600" t="s">
        <v>17</v>
      </c>
      <c r="L3600" t="e">
        <f t="shared" si="56"/>
        <v>#DIV/0!</v>
      </c>
    </row>
    <row r="3601" spans="11:12" x14ac:dyDescent="0.25">
      <c r="K3601" t="s">
        <v>17</v>
      </c>
      <c r="L3601" t="e">
        <f t="shared" si="56"/>
        <v>#DIV/0!</v>
      </c>
    </row>
    <row r="3602" spans="11:12" x14ac:dyDescent="0.25">
      <c r="K3602" t="s">
        <v>17</v>
      </c>
      <c r="L3602" t="e">
        <f t="shared" si="56"/>
        <v>#DIV/0!</v>
      </c>
    </row>
    <row r="3603" spans="11:12" x14ac:dyDescent="0.25">
      <c r="K3603" t="s">
        <v>17</v>
      </c>
      <c r="L3603" t="e">
        <f t="shared" si="56"/>
        <v>#DIV/0!</v>
      </c>
    </row>
    <row r="3604" spans="11:12" x14ac:dyDescent="0.25">
      <c r="K3604" t="s">
        <v>17</v>
      </c>
      <c r="L3604" t="e">
        <f t="shared" si="56"/>
        <v>#DIV/0!</v>
      </c>
    </row>
    <row r="3605" spans="11:12" x14ac:dyDescent="0.25">
      <c r="K3605" t="s">
        <v>17</v>
      </c>
      <c r="L3605" t="e">
        <f t="shared" si="56"/>
        <v>#DIV/0!</v>
      </c>
    </row>
    <row r="3606" spans="11:12" x14ac:dyDescent="0.25">
      <c r="K3606" t="s">
        <v>17</v>
      </c>
      <c r="L3606" t="e">
        <f t="shared" si="56"/>
        <v>#DIV/0!</v>
      </c>
    </row>
    <row r="3607" spans="11:12" x14ac:dyDescent="0.25">
      <c r="K3607" t="s">
        <v>17</v>
      </c>
      <c r="L3607" t="e">
        <f t="shared" si="56"/>
        <v>#DIV/0!</v>
      </c>
    </row>
    <row r="3608" spans="11:12" x14ac:dyDescent="0.25">
      <c r="K3608" t="s">
        <v>17</v>
      </c>
      <c r="L3608" t="e">
        <f t="shared" si="56"/>
        <v>#DIV/0!</v>
      </c>
    </row>
    <row r="3609" spans="11:12" x14ac:dyDescent="0.25">
      <c r="K3609" t="s">
        <v>17</v>
      </c>
      <c r="L3609" t="e">
        <f t="shared" si="56"/>
        <v>#DIV/0!</v>
      </c>
    </row>
    <row r="3610" spans="11:12" x14ac:dyDescent="0.25">
      <c r="K3610" t="s">
        <v>17</v>
      </c>
      <c r="L3610" t="e">
        <f t="shared" si="56"/>
        <v>#DIV/0!</v>
      </c>
    </row>
    <row r="3611" spans="11:12" x14ac:dyDescent="0.25">
      <c r="K3611" t="s">
        <v>17</v>
      </c>
      <c r="L3611" t="e">
        <f t="shared" si="56"/>
        <v>#DIV/0!</v>
      </c>
    </row>
    <row r="3612" spans="11:12" x14ac:dyDescent="0.25">
      <c r="K3612" t="s">
        <v>17</v>
      </c>
      <c r="L3612" t="e">
        <f t="shared" si="56"/>
        <v>#DIV/0!</v>
      </c>
    </row>
    <row r="3613" spans="11:12" x14ac:dyDescent="0.25">
      <c r="K3613" t="s">
        <v>17</v>
      </c>
      <c r="L3613" t="e">
        <f t="shared" si="56"/>
        <v>#DIV/0!</v>
      </c>
    </row>
    <row r="3614" spans="11:12" x14ac:dyDescent="0.25">
      <c r="K3614" t="s">
        <v>17</v>
      </c>
      <c r="L3614" t="e">
        <f t="shared" si="56"/>
        <v>#DIV/0!</v>
      </c>
    </row>
    <row r="3615" spans="11:12" x14ac:dyDescent="0.25">
      <c r="K3615" t="s">
        <v>17</v>
      </c>
      <c r="L3615" t="e">
        <f t="shared" si="56"/>
        <v>#DIV/0!</v>
      </c>
    </row>
    <row r="3616" spans="11:12" x14ac:dyDescent="0.25">
      <c r="K3616" t="s">
        <v>17</v>
      </c>
      <c r="L3616" t="e">
        <f t="shared" si="56"/>
        <v>#DIV/0!</v>
      </c>
    </row>
    <row r="3617" spans="11:12" x14ac:dyDescent="0.25">
      <c r="K3617" t="s">
        <v>17</v>
      </c>
      <c r="L3617" t="e">
        <f t="shared" si="56"/>
        <v>#DIV/0!</v>
      </c>
    </row>
    <row r="3618" spans="11:12" x14ac:dyDescent="0.25">
      <c r="K3618" t="s">
        <v>17</v>
      </c>
      <c r="L3618" t="e">
        <f t="shared" si="56"/>
        <v>#DIV/0!</v>
      </c>
    </row>
    <row r="3619" spans="11:12" x14ac:dyDescent="0.25">
      <c r="K3619" t="s">
        <v>17</v>
      </c>
      <c r="L3619" t="e">
        <f t="shared" si="56"/>
        <v>#DIV/0!</v>
      </c>
    </row>
    <row r="3620" spans="11:12" x14ac:dyDescent="0.25">
      <c r="K3620" t="s">
        <v>17</v>
      </c>
      <c r="L3620" t="e">
        <f t="shared" si="56"/>
        <v>#DIV/0!</v>
      </c>
    </row>
    <row r="3621" spans="11:12" x14ac:dyDescent="0.25">
      <c r="K3621" t="s">
        <v>17</v>
      </c>
      <c r="L3621" t="e">
        <f t="shared" si="56"/>
        <v>#DIV/0!</v>
      </c>
    </row>
    <row r="3622" spans="11:12" x14ac:dyDescent="0.25">
      <c r="K3622" t="s">
        <v>17</v>
      </c>
      <c r="L3622" t="e">
        <f t="shared" si="56"/>
        <v>#DIV/0!</v>
      </c>
    </row>
    <row r="3623" spans="11:12" x14ac:dyDescent="0.25">
      <c r="K3623" t="s">
        <v>17</v>
      </c>
      <c r="L3623" t="e">
        <f t="shared" si="56"/>
        <v>#DIV/0!</v>
      </c>
    </row>
    <row r="3624" spans="11:12" x14ac:dyDescent="0.25">
      <c r="K3624" t="s">
        <v>17</v>
      </c>
      <c r="L3624" t="e">
        <f t="shared" si="56"/>
        <v>#DIV/0!</v>
      </c>
    </row>
    <row r="3625" spans="11:12" x14ac:dyDescent="0.25">
      <c r="K3625" t="s">
        <v>17</v>
      </c>
      <c r="L3625" t="e">
        <f t="shared" si="56"/>
        <v>#DIV/0!</v>
      </c>
    </row>
    <row r="3626" spans="11:12" x14ac:dyDescent="0.25">
      <c r="K3626" t="s">
        <v>17</v>
      </c>
      <c r="L3626" t="e">
        <f t="shared" si="56"/>
        <v>#DIV/0!</v>
      </c>
    </row>
    <row r="3627" spans="11:12" x14ac:dyDescent="0.25">
      <c r="K3627" t="s">
        <v>17</v>
      </c>
      <c r="L3627" t="e">
        <f t="shared" si="56"/>
        <v>#DIV/0!</v>
      </c>
    </row>
    <row r="3628" spans="11:12" x14ac:dyDescent="0.25">
      <c r="K3628" t="s">
        <v>17</v>
      </c>
      <c r="L3628" t="e">
        <f t="shared" si="56"/>
        <v>#DIV/0!</v>
      </c>
    </row>
    <row r="3629" spans="11:12" x14ac:dyDescent="0.25">
      <c r="K3629" t="s">
        <v>17</v>
      </c>
      <c r="L3629" t="e">
        <f t="shared" si="56"/>
        <v>#DIV/0!</v>
      </c>
    </row>
    <row r="3630" spans="11:12" x14ac:dyDescent="0.25">
      <c r="K3630" t="s">
        <v>17</v>
      </c>
      <c r="L3630" t="e">
        <f t="shared" si="56"/>
        <v>#DIV/0!</v>
      </c>
    </row>
    <row r="3631" spans="11:12" x14ac:dyDescent="0.25">
      <c r="K3631" t="s">
        <v>17</v>
      </c>
      <c r="L3631" t="e">
        <f t="shared" si="56"/>
        <v>#DIV/0!</v>
      </c>
    </row>
    <row r="3632" spans="11:12" x14ac:dyDescent="0.25">
      <c r="K3632" t="s">
        <v>17</v>
      </c>
      <c r="L3632" t="e">
        <f t="shared" si="56"/>
        <v>#DIV/0!</v>
      </c>
    </row>
    <row r="3633" spans="11:12" x14ac:dyDescent="0.25">
      <c r="K3633" t="s">
        <v>17</v>
      </c>
      <c r="L3633" t="e">
        <f t="shared" si="56"/>
        <v>#DIV/0!</v>
      </c>
    </row>
    <row r="3634" spans="11:12" x14ac:dyDescent="0.25">
      <c r="K3634" t="s">
        <v>17</v>
      </c>
      <c r="L3634" t="e">
        <f t="shared" si="56"/>
        <v>#DIV/0!</v>
      </c>
    </row>
    <row r="3635" spans="11:12" x14ac:dyDescent="0.25">
      <c r="K3635" t="s">
        <v>17</v>
      </c>
      <c r="L3635" t="e">
        <f t="shared" si="56"/>
        <v>#DIV/0!</v>
      </c>
    </row>
    <row r="3636" spans="11:12" x14ac:dyDescent="0.25">
      <c r="K3636" t="s">
        <v>17</v>
      </c>
      <c r="L3636" t="e">
        <f t="shared" si="56"/>
        <v>#DIV/0!</v>
      </c>
    </row>
    <row r="3637" spans="11:12" x14ac:dyDescent="0.25">
      <c r="K3637" t="s">
        <v>17</v>
      </c>
      <c r="L3637" t="e">
        <f t="shared" si="56"/>
        <v>#DIV/0!</v>
      </c>
    </row>
    <row r="3638" spans="11:12" x14ac:dyDescent="0.25">
      <c r="K3638" t="s">
        <v>17</v>
      </c>
      <c r="L3638" t="e">
        <f t="shared" si="56"/>
        <v>#DIV/0!</v>
      </c>
    </row>
    <row r="3639" spans="11:12" x14ac:dyDescent="0.25">
      <c r="K3639" t="s">
        <v>17</v>
      </c>
      <c r="L3639" t="e">
        <f t="shared" si="56"/>
        <v>#DIV/0!</v>
      </c>
    </row>
    <row r="3640" spans="11:12" x14ac:dyDescent="0.25">
      <c r="K3640" t="s">
        <v>17</v>
      </c>
      <c r="L3640" t="e">
        <f t="shared" si="56"/>
        <v>#DIV/0!</v>
      </c>
    </row>
    <row r="3641" spans="11:12" x14ac:dyDescent="0.25">
      <c r="K3641" t="s">
        <v>17</v>
      </c>
      <c r="L3641" t="e">
        <f t="shared" si="56"/>
        <v>#DIV/0!</v>
      </c>
    </row>
    <row r="3642" spans="11:12" x14ac:dyDescent="0.25">
      <c r="K3642" t="s">
        <v>17</v>
      </c>
      <c r="L3642" t="e">
        <f t="shared" si="56"/>
        <v>#DIV/0!</v>
      </c>
    </row>
    <row r="3643" spans="11:12" x14ac:dyDescent="0.25">
      <c r="K3643" t="s">
        <v>17</v>
      </c>
      <c r="L3643" t="e">
        <f t="shared" si="56"/>
        <v>#DIV/0!</v>
      </c>
    </row>
    <row r="3644" spans="11:12" x14ac:dyDescent="0.25">
      <c r="K3644" t="s">
        <v>17</v>
      </c>
      <c r="L3644" t="e">
        <f t="shared" si="56"/>
        <v>#DIV/0!</v>
      </c>
    </row>
    <row r="3645" spans="11:12" x14ac:dyDescent="0.25">
      <c r="K3645" t="s">
        <v>17</v>
      </c>
      <c r="L3645" t="e">
        <f t="shared" si="56"/>
        <v>#DIV/0!</v>
      </c>
    </row>
    <row r="3646" spans="11:12" x14ac:dyDescent="0.25">
      <c r="K3646" t="s">
        <v>17</v>
      </c>
      <c r="L3646" t="e">
        <f t="shared" si="56"/>
        <v>#DIV/0!</v>
      </c>
    </row>
    <row r="3647" spans="11:12" x14ac:dyDescent="0.25">
      <c r="K3647" t="s">
        <v>17</v>
      </c>
      <c r="L3647" t="e">
        <f t="shared" si="56"/>
        <v>#DIV/0!</v>
      </c>
    </row>
    <row r="3648" spans="11:12" x14ac:dyDescent="0.25">
      <c r="K3648" t="s">
        <v>17</v>
      </c>
      <c r="L3648" t="e">
        <f t="shared" si="56"/>
        <v>#DIV/0!</v>
      </c>
    </row>
    <row r="3649" spans="11:12" x14ac:dyDescent="0.25">
      <c r="K3649" t="s">
        <v>17</v>
      </c>
      <c r="L3649" t="e">
        <f t="shared" si="56"/>
        <v>#DIV/0!</v>
      </c>
    </row>
    <row r="3650" spans="11:12" x14ac:dyDescent="0.25">
      <c r="K3650" t="s">
        <v>17</v>
      </c>
      <c r="L3650" t="e">
        <f t="shared" si="56"/>
        <v>#DIV/0!</v>
      </c>
    </row>
    <row r="3651" spans="11:12" x14ac:dyDescent="0.25">
      <c r="K3651" t="s">
        <v>17</v>
      </c>
      <c r="L3651" t="e">
        <f t="shared" ref="L3651:L3714" si="57">AVERAGE(G3651,H3651)</f>
        <v>#DIV/0!</v>
      </c>
    </row>
    <row r="3652" spans="11:12" x14ac:dyDescent="0.25">
      <c r="K3652" t="s">
        <v>17</v>
      </c>
      <c r="L3652" t="e">
        <f t="shared" si="57"/>
        <v>#DIV/0!</v>
      </c>
    </row>
    <row r="3653" spans="11:12" x14ac:dyDescent="0.25">
      <c r="K3653" t="s">
        <v>17</v>
      </c>
      <c r="L3653" t="e">
        <f t="shared" si="57"/>
        <v>#DIV/0!</v>
      </c>
    </row>
    <row r="3654" spans="11:12" x14ac:dyDescent="0.25">
      <c r="K3654" t="s">
        <v>17</v>
      </c>
      <c r="L3654" t="e">
        <f t="shared" si="57"/>
        <v>#DIV/0!</v>
      </c>
    </row>
    <row r="3655" spans="11:12" x14ac:dyDescent="0.25">
      <c r="K3655" t="s">
        <v>17</v>
      </c>
      <c r="L3655" t="e">
        <f t="shared" si="57"/>
        <v>#DIV/0!</v>
      </c>
    </row>
    <row r="3656" spans="11:12" x14ac:dyDescent="0.25">
      <c r="K3656" t="s">
        <v>17</v>
      </c>
      <c r="L3656" t="e">
        <f t="shared" si="57"/>
        <v>#DIV/0!</v>
      </c>
    </row>
    <row r="3657" spans="11:12" x14ac:dyDescent="0.25">
      <c r="K3657" t="s">
        <v>17</v>
      </c>
      <c r="L3657" t="e">
        <f t="shared" si="57"/>
        <v>#DIV/0!</v>
      </c>
    </row>
    <row r="3658" spans="11:12" x14ac:dyDescent="0.25">
      <c r="K3658" t="s">
        <v>17</v>
      </c>
      <c r="L3658" t="e">
        <f t="shared" si="57"/>
        <v>#DIV/0!</v>
      </c>
    </row>
    <row r="3659" spans="11:12" x14ac:dyDescent="0.25">
      <c r="K3659" t="s">
        <v>17</v>
      </c>
      <c r="L3659" t="e">
        <f t="shared" si="57"/>
        <v>#DIV/0!</v>
      </c>
    </row>
    <row r="3660" spans="11:12" x14ac:dyDescent="0.25">
      <c r="K3660" t="s">
        <v>17</v>
      </c>
      <c r="L3660" t="e">
        <f t="shared" si="57"/>
        <v>#DIV/0!</v>
      </c>
    </row>
    <row r="3661" spans="11:12" x14ac:dyDescent="0.25">
      <c r="K3661" t="s">
        <v>17</v>
      </c>
      <c r="L3661" t="e">
        <f t="shared" si="57"/>
        <v>#DIV/0!</v>
      </c>
    </row>
    <row r="3662" spans="11:12" x14ac:dyDescent="0.25">
      <c r="K3662" t="s">
        <v>17</v>
      </c>
      <c r="L3662" t="e">
        <f t="shared" si="57"/>
        <v>#DIV/0!</v>
      </c>
    </row>
    <row r="3663" spans="11:12" x14ac:dyDescent="0.25">
      <c r="K3663" t="s">
        <v>17</v>
      </c>
      <c r="L3663" t="e">
        <f t="shared" si="57"/>
        <v>#DIV/0!</v>
      </c>
    </row>
    <row r="3664" spans="11:12" x14ac:dyDescent="0.25">
      <c r="K3664" t="s">
        <v>17</v>
      </c>
      <c r="L3664" t="e">
        <f t="shared" si="57"/>
        <v>#DIV/0!</v>
      </c>
    </row>
    <row r="3665" spans="11:12" x14ac:dyDescent="0.25">
      <c r="K3665" t="s">
        <v>17</v>
      </c>
      <c r="L3665" t="e">
        <f t="shared" si="57"/>
        <v>#DIV/0!</v>
      </c>
    </row>
    <row r="3666" spans="11:12" x14ac:dyDescent="0.25">
      <c r="K3666" t="s">
        <v>17</v>
      </c>
      <c r="L3666" t="e">
        <f t="shared" si="57"/>
        <v>#DIV/0!</v>
      </c>
    </row>
    <row r="3667" spans="11:12" x14ac:dyDescent="0.25">
      <c r="K3667" t="s">
        <v>17</v>
      </c>
      <c r="L3667" t="e">
        <f t="shared" si="57"/>
        <v>#DIV/0!</v>
      </c>
    </row>
    <row r="3668" spans="11:12" x14ac:dyDescent="0.25">
      <c r="K3668" t="s">
        <v>17</v>
      </c>
      <c r="L3668" t="e">
        <f t="shared" si="57"/>
        <v>#DIV/0!</v>
      </c>
    </row>
    <row r="3669" spans="11:12" x14ac:dyDescent="0.25">
      <c r="K3669" t="s">
        <v>17</v>
      </c>
      <c r="L3669" t="e">
        <f t="shared" si="57"/>
        <v>#DIV/0!</v>
      </c>
    </row>
    <row r="3670" spans="11:12" x14ac:dyDescent="0.25">
      <c r="K3670" t="s">
        <v>17</v>
      </c>
      <c r="L3670" t="e">
        <f t="shared" si="57"/>
        <v>#DIV/0!</v>
      </c>
    </row>
    <row r="3671" spans="11:12" x14ac:dyDescent="0.25">
      <c r="K3671" t="s">
        <v>17</v>
      </c>
      <c r="L3671" t="e">
        <f t="shared" si="57"/>
        <v>#DIV/0!</v>
      </c>
    </row>
    <row r="3672" spans="11:12" x14ac:dyDescent="0.25">
      <c r="K3672" t="s">
        <v>17</v>
      </c>
      <c r="L3672" t="e">
        <f t="shared" si="57"/>
        <v>#DIV/0!</v>
      </c>
    </row>
    <row r="3673" spans="11:12" x14ac:dyDescent="0.25">
      <c r="K3673" t="s">
        <v>17</v>
      </c>
      <c r="L3673" t="e">
        <f t="shared" si="57"/>
        <v>#DIV/0!</v>
      </c>
    </row>
    <row r="3674" spans="11:12" x14ac:dyDescent="0.25">
      <c r="K3674" t="s">
        <v>17</v>
      </c>
      <c r="L3674" t="e">
        <f t="shared" si="57"/>
        <v>#DIV/0!</v>
      </c>
    </row>
    <row r="3675" spans="11:12" x14ac:dyDescent="0.25">
      <c r="K3675" t="s">
        <v>17</v>
      </c>
      <c r="L3675" t="e">
        <f t="shared" si="57"/>
        <v>#DIV/0!</v>
      </c>
    </row>
    <row r="3676" spans="11:12" x14ac:dyDescent="0.25">
      <c r="K3676" t="s">
        <v>17</v>
      </c>
      <c r="L3676" t="e">
        <f t="shared" si="57"/>
        <v>#DIV/0!</v>
      </c>
    </row>
    <row r="3677" spans="11:12" x14ac:dyDescent="0.25">
      <c r="K3677" t="s">
        <v>17</v>
      </c>
      <c r="L3677" t="e">
        <f t="shared" si="57"/>
        <v>#DIV/0!</v>
      </c>
    </row>
    <row r="3678" spans="11:12" x14ac:dyDescent="0.25">
      <c r="K3678" t="s">
        <v>17</v>
      </c>
      <c r="L3678" t="e">
        <f t="shared" si="57"/>
        <v>#DIV/0!</v>
      </c>
    </row>
    <row r="3679" spans="11:12" x14ac:dyDescent="0.25">
      <c r="K3679" t="s">
        <v>17</v>
      </c>
      <c r="L3679" t="e">
        <f t="shared" si="57"/>
        <v>#DIV/0!</v>
      </c>
    </row>
    <row r="3680" spans="11:12" x14ac:dyDescent="0.25">
      <c r="K3680" t="s">
        <v>17</v>
      </c>
      <c r="L3680" t="e">
        <f t="shared" si="57"/>
        <v>#DIV/0!</v>
      </c>
    </row>
    <row r="3681" spans="11:12" x14ac:dyDescent="0.25">
      <c r="K3681" t="s">
        <v>17</v>
      </c>
      <c r="L3681" t="e">
        <f t="shared" si="57"/>
        <v>#DIV/0!</v>
      </c>
    </row>
    <row r="3682" spans="11:12" x14ac:dyDescent="0.25">
      <c r="K3682" t="s">
        <v>17</v>
      </c>
      <c r="L3682" t="e">
        <f t="shared" si="57"/>
        <v>#DIV/0!</v>
      </c>
    </row>
    <row r="3683" spans="11:12" x14ac:dyDescent="0.25">
      <c r="K3683" t="s">
        <v>17</v>
      </c>
      <c r="L3683" t="e">
        <f t="shared" si="57"/>
        <v>#DIV/0!</v>
      </c>
    </row>
    <row r="3684" spans="11:12" x14ac:dyDescent="0.25">
      <c r="K3684" t="s">
        <v>17</v>
      </c>
      <c r="L3684" t="e">
        <f t="shared" si="57"/>
        <v>#DIV/0!</v>
      </c>
    </row>
    <row r="3685" spans="11:12" x14ac:dyDescent="0.25">
      <c r="K3685" t="s">
        <v>17</v>
      </c>
      <c r="L3685" t="e">
        <f t="shared" si="57"/>
        <v>#DIV/0!</v>
      </c>
    </row>
    <row r="3686" spans="11:12" x14ac:dyDescent="0.25">
      <c r="K3686" t="s">
        <v>17</v>
      </c>
      <c r="L3686" t="e">
        <f t="shared" si="57"/>
        <v>#DIV/0!</v>
      </c>
    </row>
    <row r="3687" spans="11:12" x14ac:dyDescent="0.25">
      <c r="K3687" t="s">
        <v>17</v>
      </c>
      <c r="L3687" t="e">
        <f t="shared" si="57"/>
        <v>#DIV/0!</v>
      </c>
    </row>
    <row r="3688" spans="11:12" x14ac:dyDescent="0.25">
      <c r="K3688" t="s">
        <v>17</v>
      </c>
      <c r="L3688" t="e">
        <f t="shared" si="57"/>
        <v>#DIV/0!</v>
      </c>
    </row>
    <row r="3689" spans="11:12" x14ac:dyDescent="0.25">
      <c r="K3689" t="s">
        <v>17</v>
      </c>
      <c r="L3689" t="e">
        <f t="shared" si="57"/>
        <v>#DIV/0!</v>
      </c>
    </row>
    <row r="3690" spans="11:12" x14ac:dyDescent="0.25">
      <c r="K3690" t="s">
        <v>17</v>
      </c>
      <c r="L3690" t="e">
        <f t="shared" si="57"/>
        <v>#DIV/0!</v>
      </c>
    </row>
    <row r="3691" spans="11:12" x14ac:dyDescent="0.25">
      <c r="K3691" t="s">
        <v>17</v>
      </c>
      <c r="L3691" t="e">
        <f t="shared" si="57"/>
        <v>#DIV/0!</v>
      </c>
    </row>
    <row r="3692" spans="11:12" x14ac:dyDescent="0.25">
      <c r="K3692" t="s">
        <v>17</v>
      </c>
      <c r="L3692" t="e">
        <f t="shared" si="57"/>
        <v>#DIV/0!</v>
      </c>
    </row>
    <row r="3693" spans="11:12" x14ac:dyDescent="0.25">
      <c r="K3693" t="s">
        <v>17</v>
      </c>
      <c r="L3693" t="e">
        <f t="shared" si="57"/>
        <v>#DIV/0!</v>
      </c>
    </row>
    <row r="3694" spans="11:12" x14ac:dyDescent="0.25">
      <c r="K3694" t="s">
        <v>17</v>
      </c>
      <c r="L3694" t="e">
        <f t="shared" si="57"/>
        <v>#DIV/0!</v>
      </c>
    </row>
    <row r="3695" spans="11:12" x14ac:dyDescent="0.25">
      <c r="K3695" t="s">
        <v>17</v>
      </c>
      <c r="L3695" t="e">
        <f t="shared" si="57"/>
        <v>#DIV/0!</v>
      </c>
    </row>
    <row r="3696" spans="11:12" x14ac:dyDescent="0.25">
      <c r="K3696" t="s">
        <v>17</v>
      </c>
      <c r="L3696" t="e">
        <f t="shared" si="57"/>
        <v>#DIV/0!</v>
      </c>
    </row>
    <row r="3697" spans="11:12" x14ac:dyDescent="0.25">
      <c r="K3697" t="s">
        <v>17</v>
      </c>
      <c r="L3697" t="e">
        <f t="shared" si="57"/>
        <v>#DIV/0!</v>
      </c>
    </row>
    <row r="3698" spans="11:12" x14ac:dyDescent="0.25">
      <c r="K3698" t="s">
        <v>17</v>
      </c>
      <c r="L3698" t="e">
        <f t="shared" si="57"/>
        <v>#DIV/0!</v>
      </c>
    </row>
    <row r="3699" spans="11:12" x14ac:dyDescent="0.25">
      <c r="K3699" t="s">
        <v>17</v>
      </c>
      <c r="L3699" t="e">
        <f t="shared" si="57"/>
        <v>#DIV/0!</v>
      </c>
    </row>
    <row r="3700" spans="11:12" x14ac:dyDescent="0.25">
      <c r="K3700" t="s">
        <v>17</v>
      </c>
      <c r="L3700" t="e">
        <f t="shared" si="57"/>
        <v>#DIV/0!</v>
      </c>
    </row>
    <row r="3701" spans="11:12" x14ac:dyDescent="0.25">
      <c r="K3701" t="s">
        <v>17</v>
      </c>
      <c r="L3701" t="e">
        <f t="shared" si="57"/>
        <v>#DIV/0!</v>
      </c>
    </row>
    <row r="3702" spans="11:12" x14ac:dyDescent="0.25">
      <c r="K3702" t="s">
        <v>17</v>
      </c>
      <c r="L3702" t="e">
        <f t="shared" si="57"/>
        <v>#DIV/0!</v>
      </c>
    </row>
    <row r="3703" spans="11:12" x14ac:dyDescent="0.25">
      <c r="K3703" t="s">
        <v>17</v>
      </c>
      <c r="L3703" t="e">
        <f t="shared" si="57"/>
        <v>#DIV/0!</v>
      </c>
    </row>
    <row r="3704" spans="11:12" x14ac:dyDescent="0.25">
      <c r="K3704" t="s">
        <v>17</v>
      </c>
      <c r="L3704" t="e">
        <f t="shared" si="57"/>
        <v>#DIV/0!</v>
      </c>
    </row>
    <row r="3705" spans="11:12" x14ac:dyDescent="0.25">
      <c r="K3705" t="s">
        <v>17</v>
      </c>
      <c r="L3705" t="e">
        <f t="shared" si="57"/>
        <v>#DIV/0!</v>
      </c>
    </row>
    <row r="3706" spans="11:12" x14ac:dyDescent="0.25">
      <c r="K3706" t="s">
        <v>17</v>
      </c>
      <c r="L3706" t="e">
        <f t="shared" si="57"/>
        <v>#DIV/0!</v>
      </c>
    </row>
    <row r="3707" spans="11:12" x14ac:dyDescent="0.25">
      <c r="K3707" t="s">
        <v>17</v>
      </c>
      <c r="L3707" t="e">
        <f t="shared" si="57"/>
        <v>#DIV/0!</v>
      </c>
    </row>
    <row r="3708" spans="11:12" x14ac:dyDescent="0.25">
      <c r="K3708" t="s">
        <v>17</v>
      </c>
      <c r="L3708" t="e">
        <f t="shared" si="57"/>
        <v>#DIV/0!</v>
      </c>
    </row>
    <row r="3709" spans="11:12" x14ac:dyDescent="0.25">
      <c r="K3709" t="s">
        <v>17</v>
      </c>
      <c r="L3709" t="e">
        <f t="shared" si="57"/>
        <v>#DIV/0!</v>
      </c>
    </row>
    <row r="3710" spans="11:12" x14ac:dyDescent="0.25">
      <c r="K3710" t="s">
        <v>17</v>
      </c>
      <c r="L3710" t="e">
        <f t="shared" si="57"/>
        <v>#DIV/0!</v>
      </c>
    </row>
    <row r="3711" spans="11:12" x14ac:dyDescent="0.25">
      <c r="K3711" t="s">
        <v>17</v>
      </c>
      <c r="L3711" t="e">
        <f t="shared" si="57"/>
        <v>#DIV/0!</v>
      </c>
    </row>
    <row r="3712" spans="11:12" x14ac:dyDescent="0.25">
      <c r="K3712" t="s">
        <v>17</v>
      </c>
      <c r="L3712" t="e">
        <f t="shared" si="57"/>
        <v>#DIV/0!</v>
      </c>
    </row>
    <row r="3713" spans="11:12" x14ac:dyDescent="0.25">
      <c r="K3713" t="s">
        <v>17</v>
      </c>
      <c r="L3713" t="e">
        <f t="shared" si="57"/>
        <v>#DIV/0!</v>
      </c>
    </row>
    <row r="3714" spans="11:12" x14ac:dyDescent="0.25">
      <c r="K3714" t="s">
        <v>17</v>
      </c>
      <c r="L3714" t="e">
        <f t="shared" si="57"/>
        <v>#DIV/0!</v>
      </c>
    </row>
    <row r="3715" spans="11:12" x14ac:dyDescent="0.25">
      <c r="K3715" t="s">
        <v>17</v>
      </c>
      <c r="L3715" t="e">
        <f t="shared" ref="L3715:L3778" si="58">AVERAGE(G3715,H3715)</f>
        <v>#DIV/0!</v>
      </c>
    </row>
    <row r="3716" spans="11:12" x14ac:dyDescent="0.25">
      <c r="K3716" t="s">
        <v>17</v>
      </c>
      <c r="L3716" t="e">
        <f t="shared" si="58"/>
        <v>#DIV/0!</v>
      </c>
    </row>
    <row r="3717" spans="11:12" x14ac:dyDescent="0.25">
      <c r="K3717" t="s">
        <v>17</v>
      </c>
      <c r="L3717" t="e">
        <f t="shared" si="58"/>
        <v>#DIV/0!</v>
      </c>
    </row>
    <row r="3718" spans="11:12" x14ac:dyDescent="0.25">
      <c r="K3718" t="s">
        <v>17</v>
      </c>
      <c r="L3718" t="e">
        <f t="shared" si="58"/>
        <v>#DIV/0!</v>
      </c>
    </row>
    <row r="3719" spans="11:12" x14ac:dyDescent="0.25">
      <c r="K3719" t="s">
        <v>17</v>
      </c>
      <c r="L3719" t="e">
        <f t="shared" si="58"/>
        <v>#DIV/0!</v>
      </c>
    </row>
    <row r="3720" spans="11:12" x14ac:dyDescent="0.25">
      <c r="K3720" t="s">
        <v>17</v>
      </c>
      <c r="L3720" t="e">
        <f t="shared" si="58"/>
        <v>#DIV/0!</v>
      </c>
    </row>
    <row r="3721" spans="11:12" x14ac:dyDescent="0.25">
      <c r="K3721" t="s">
        <v>17</v>
      </c>
      <c r="L3721" t="e">
        <f t="shared" si="58"/>
        <v>#DIV/0!</v>
      </c>
    </row>
    <row r="3722" spans="11:12" x14ac:dyDescent="0.25">
      <c r="K3722" t="s">
        <v>17</v>
      </c>
      <c r="L3722" t="e">
        <f t="shared" si="58"/>
        <v>#DIV/0!</v>
      </c>
    </row>
    <row r="3723" spans="11:12" x14ac:dyDescent="0.25">
      <c r="K3723" t="s">
        <v>17</v>
      </c>
      <c r="L3723" t="e">
        <f t="shared" si="58"/>
        <v>#DIV/0!</v>
      </c>
    </row>
    <row r="3724" spans="11:12" x14ac:dyDescent="0.25">
      <c r="K3724" t="s">
        <v>17</v>
      </c>
      <c r="L3724" t="e">
        <f t="shared" si="58"/>
        <v>#DIV/0!</v>
      </c>
    </row>
    <row r="3725" spans="11:12" x14ac:dyDescent="0.25">
      <c r="K3725" t="s">
        <v>17</v>
      </c>
      <c r="L3725" t="e">
        <f t="shared" si="58"/>
        <v>#DIV/0!</v>
      </c>
    </row>
    <row r="3726" spans="11:12" x14ac:dyDescent="0.25">
      <c r="K3726" t="s">
        <v>17</v>
      </c>
      <c r="L3726" t="e">
        <f t="shared" si="58"/>
        <v>#DIV/0!</v>
      </c>
    </row>
    <row r="3727" spans="11:12" x14ac:dyDescent="0.25">
      <c r="K3727" t="s">
        <v>17</v>
      </c>
      <c r="L3727" t="e">
        <f t="shared" si="58"/>
        <v>#DIV/0!</v>
      </c>
    </row>
    <row r="3728" spans="11:12" x14ac:dyDescent="0.25">
      <c r="K3728" t="s">
        <v>17</v>
      </c>
      <c r="L3728" t="e">
        <f t="shared" si="58"/>
        <v>#DIV/0!</v>
      </c>
    </row>
    <row r="3729" spans="11:12" x14ac:dyDescent="0.25">
      <c r="K3729" t="s">
        <v>17</v>
      </c>
      <c r="L3729" t="e">
        <f t="shared" si="58"/>
        <v>#DIV/0!</v>
      </c>
    </row>
    <row r="3730" spans="11:12" x14ac:dyDescent="0.25">
      <c r="K3730" t="s">
        <v>17</v>
      </c>
      <c r="L3730" t="e">
        <f t="shared" si="58"/>
        <v>#DIV/0!</v>
      </c>
    </row>
    <row r="3731" spans="11:12" x14ac:dyDescent="0.25">
      <c r="K3731" t="s">
        <v>17</v>
      </c>
      <c r="L3731" t="e">
        <f t="shared" si="58"/>
        <v>#DIV/0!</v>
      </c>
    </row>
    <row r="3732" spans="11:12" x14ac:dyDescent="0.25">
      <c r="K3732" t="s">
        <v>17</v>
      </c>
      <c r="L3732" t="e">
        <f t="shared" si="58"/>
        <v>#DIV/0!</v>
      </c>
    </row>
    <row r="3733" spans="11:12" x14ac:dyDescent="0.25">
      <c r="K3733" t="s">
        <v>17</v>
      </c>
      <c r="L3733" t="e">
        <f t="shared" si="58"/>
        <v>#DIV/0!</v>
      </c>
    </row>
    <row r="3734" spans="11:12" x14ac:dyDescent="0.25">
      <c r="K3734" t="s">
        <v>17</v>
      </c>
      <c r="L3734" t="e">
        <f t="shared" si="58"/>
        <v>#DIV/0!</v>
      </c>
    </row>
    <row r="3735" spans="11:12" x14ac:dyDescent="0.25">
      <c r="K3735" t="s">
        <v>17</v>
      </c>
      <c r="L3735" t="e">
        <f t="shared" si="58"/>
        <v>#DIV/0!</v>
      </c>
    </row>
    <row r="3736" spans="11:12" x14ac:dyDescent="0.25">
      <c r="K3736" t="s">
        <v>17</v>
      </c>
      <c r="L3736" t="e">
        <f t="shared" si="58"/>
        <v>#DIV/0!</v>
      </c>
    </row>
    <row r="3737" spans="11:12" x14ac:dyDescent="0.25">
      <c r="K3737" t="s">
        <v>17</v>
      </c>
      <c r="L3737" t="e">
        <f t="shared" si="58"/>
        <v>#DIV/0!</v>
      </c>
    </row>
    <row r="3738" spans="11:12" x14ac:dyDescent="0.25">
      <c r="K3738" t="s">
        <v>17</v>
      </c>
      <c r="L3738" t="e">
        <f t="shared" si="58"/>
        <v>#DIV/0!</v>
      </c>
    </row>
    <row r="3739" spans="11:12" x14ac:dyDescent="0.25">
      <c r="K3739" t="s">
        <v>17</v>
      </c>
      <c r="L3739" t="e">
        <f t="shared" si="58"/>
        <v>#DIV/0!</v>
      </c>
    </row>
    <row r="3740" spans="11:12" x14ac:dyDescent="0.25">
      <c r="K3740" t="s">
        <v>17</v>
      </c>
      <c r="L3740" t="e">
        <f t="shared" si="58"/>
        <v>#DIV/0!</v>
      </c>
    </row>
    <row r="3741" spans="11:12" x14ac:dyDescent="0.25">
      <c r="K3741" t="s">
        <v>17</v>
      </c>
      <c r="L3741" t="e">
        <f t="shared" si="58"/>
        <v>#DIV/0!</v>
      </c>
    </row>
    <row r="3742" spans="11:12" x14ac:dyDescent="0.25">
      <c r="K3742" t="s">
        <v>17</v>
      </c>
      <c r="L3742" t="e">
        <f t="shared" si="58"/>
        <v>#DIV/0!</v>
      </c>
    </row>
    <row r="3743" spans="11:12" x14ac:dyDescent="0.25">
      <c r="K3743" t="s">
        <v>17</v>
      </c>
      <c r="L3743" t="e">
        <f t="shared" si="58"/>
        <v>#DIV/0!</v>
      </c>
    </row>
    <row r="3744" spans="11:12" x14ac:dyDescent="0.25">
      <c r="K3744" t="s">
        <v>17</v>
      </c>
      <c r="L3744" t="e">
        <f t="shared" si="58"/>
        <v>#DIV/0!</v>
      </c>
    </row>
    <row r="3745" spans="11:12" x14ac:dyDescent="0.25">
      <c r="K3745" t="s">
        <v>17</v>
      </c>
      <c r="L3745" t="e">
        <f t="shared" si="58"/>
        <v>#DIV/0!</v>
      </c>
    </row>
    <row r="3746" spans="11:12" x14ac:dyDescent="0.25">
      <c r="K3746" t="s">
        <v>17</v>
      </c>
      <c r="L3746" t="e">
        <f t="shared" si="58"/>
        <v>#DIV/0!</v>
      </c>
    </row>
    <row r="3747" spans="11:12" x14ac:dyDescent="0.25">
      <c r="K3747" t="s">
        <v>17</v>
      </c>
      <c r="L3747" t="e">
        <f t="shared" si="58"/>
        <v>#DIV/0!</v>
      </c>
    </row>
    <row r="3748" spans="11:12" x14ac:dyDescent="0.25">
      <c r="K3748" t="s">
        <v>17</v>
      </c>
      <c r="L3748" t="e">
        <f t="shared" si="58"/>
        <v>#DIV/0!</v>
      </c>
    </row>
    <row r="3749" spans="11:12" x14ac:dyDescent="0.25">
      <c r="K3749" t="s">
        <v>17</v>
      </c>
      <c r="L3749" t="e">
        <f t="shared" si="58"/>
        <v>#DIV/0!</v>
      </c>
    </row>
    <row r="3750" spans="11:12" x14ac:dyDescent="0.25">
      <c r="K3750" t="s">
        <v>17</v>
      </c>
      <c r="L3750" t="e">
        <f t="shared" si="58"/>
        <v>#DIV/0!</v>
      </c>
    </row>
    <row r="3751" spans="11:12" x14ac:dyDescent="0.25">
      <c r="K3751" t="s">
        <v>17</v>
      </c>
      <c r="L3751" t="e">
        <f t="shared" si="58"/>
        <v>#DIV/0!</v>
      </c>
    </row>
    <row r="3752" spans="11:12" x14ac:dyDescent="0.25">
      <c r="K3752" t="s">
        <v>17</v>
      </c>
      <c r="L3752" t="e">
        <f t="shared" si="58"/>
        <v>#DIV/0!</v>
      </c>
    </row>
    <row r="3753" spans="11:12" x14ac:dyDescent="0.25">
      <c r="K3753" t="s">
        <v>17</v>
      </c>
      <c r="L3753" t="e">
        <f t="shared" si="58"/>
        <v>#DIV/0!</v>
      </c>
    </row>
    <row r="3754" spans="11:12" x14ac:dyDescent="0.25">
      <c r="K3754" t="s">
        <v>17</v>
      </c>
      <c r="L3754" t="e">
        <f t="shared" si="58"/>
        <v>#DIV/0!</v>
      </c>
    </row>
    <row r="3755" spans="11:12" x14ac:dyDescent="0.25">
      <c r="K3755" t="s">
        <v>17</v>
      </c>
      <c r="L3755" t="e">
        <f t="shared" si="58"/>
        <v>#DIV/0!</v>
      </c>
    </row>
    <row r="3756" spans="11:12" x14ac:dyDescent="0.25">
      <c r="K3756" t="s">
        <v>17</v>
      </c>
      <c r="L3756" t="e">
        <f t="shared" si="58"/>
        <v>#DIV/0!</v>
      </c>
    </row>
    <row r="3757" spans="11:12" x14ac:dyDescent="0.25">
      <c r="K3757" t="s">
        <v>17</v>
      </c>
      <c r="L3757" t="e">
        <f t="shared" si="58"/>
        <v>#DIV/0!</v>
      </c>
    </row>
    <row r="3758" spans="11:12" x14ac:dyDescent="0.25">
      <c r="K3758" t="s">
        <v>17</v>
      </c>
      <c r="L3758" t="e">
        <f t="shared" si="58"/>
        <v>#DIV/0!</v>
      </c>
    </row>
    <row r="3759" spans="11:12" x14ac:dyDescent="0.25">
      <c r="K3759" t="s">
        <v>17</v>
      </c>
      <c r="L3759" t="e">
        <f t="shared" si="58"/>
        <v>#DIV/0!</v>
      </c>
    </row>
    <row r="3760" spans="11:12" x14ac:dyDescent="0.25">
      <c r="K3760" t="s">
        <v>17</v>
      </c>
      <c r="L3760" t="e">
        <f t="shared" si="58"/>
        <v>#DIV/0!</v>
      </c>
    </row>
    <row r="3761" spans="11:12" x14ac:dyDescent="0.25">
      <c r="K3761" t="s">
        <v>17</v>
      </c>
      <c r="L3761" t="e">
        <f t="shared" si="58"/>
        <v>#DIV/0!</v>
      </c>
    </row>
    <row r="3762" spans="11:12" x14ac:dyDescent="0.25">
      <c r="K3762" t="s">
        <v>17</v>
      </c>
      <c r="L3762" t="e">
        <f t="shared" si="58"/>
        <v>#DIV/0!</v>
      </c>
    </row>
    <row r="3763" spans="11:12" x14ac:dyDescent="0.25">
      <c r="K3763" t="s">
        <v>17</v>
      </c>
      <c r="L3763" t="e">
        <f t="shared" si="58"/>
        <v>#DIV/0!</v>
      </c>
    </row>
    <row r="3764" spans="11:12" x14ac:dyDescent="0.25">
      <c r="K3764" t="s">
        <v>17</v>
      </c>
      <c r="L3764" t="e">
        <f t="shared" si="58"/>
        <v>#DIV/0!</v>
      </c>
    </row>
    <row r="3765" spans="11:12" x14ac:dyDescent="0.25">
      <c r="K3765" t="s">
        <v>17</v>
      </c>
      <c r="L3765" t="e">
        <f t="shared" si="58"/>
        <v>#DIV/0!</v>
      </c>
    </row>
    <row r="3766" spans="11:12" x14ac:dyDescent="0.25">
      <c r="K3766" t="s">
        <v>17</v>
      </c>
      <c r="L3766" t="e">
        <f t="shared" si="58"/>
        <v>#DIV/0!</v>
      </c>
    </row>
    <row r="3767" spans="11:12" x14ac:dyDescent="0.25">
      <c r="K3767" t="s">
        <v>17</v>
      </c>
      <c r="L3767" t="e">
        <f t="shared" si="58"/>
        <v>#DIV/0!</v>
      </c>
    </row>
    <row r="3768" spans="11:12" x14ac:dyDescent="0.25">
      <c r="K3768" t="s">
        <v>17</v>
      </c>
      <c r="L3768" t="e">
        <f t="shared" si="58"/>
        <v>#DIV/0!</v>
      </c>
    </row>
    <row r="3769" spans="11:12" x14ac:dyDescent="0.25">
      <c r="K3769" t="s">
        <v>17</v>
      </c>
      <c r="L3769" t="e">
        <f t="shared" si="58"/>
        <v>#DIV/0!</v>
      </c>
    </row>
    <row r="3770" spans="11:12" x14ac:dyDescent="0.25">
      <c r="K3770" t="s">
        <v>17</v>
      </c>
      <c r="L3770" t="e">
        <f t="shared" si="58"/>
        <v>#DIV/0!</v>
      </c>
    </row>
    <row r="3771" spans="11:12" x14ac:dyDescent="0.25">
      <c r="K3771" t="s">
        <v>17</v>
      </c>
      <c r="L3771" t="e">
        <f t="shared" si="58"/>
        <v>#DIV/0!</v>
      </c>
    </row>
    <row r="3772" spans="11:12" x14ac:dyDescent="0.25">
      <c r="K3772" t="s">
        <v>17</v>
      </c>
      <c r="L3772" t="e">
        <f t="shared" si="58"/>
        <v>#DIV/0!</v>
      </c>
    </row>
    <row r="3773" spans="11:12" x14ac:dyDescent="0.25">
      <c r="K3773" t="s">
        <v>17</v>
      </c>
      <c r="L3773" t="e">
        <f t="shared" si="58"/>
        <v>#DIV/0!</v>
      </c>
    </row>
    <row r="3774" spans="11:12" x14ac:dyDescent="0.25">
      <c r="K3774" t="s">
        <v>17</v>
      </c>
      <c r="L3774" t="e">
        <f t="shared" si="58"/>
        <v>#DIV/0!</v>
      </c>
    </row>
    <row r="3775" spans="11:12" x14ac:dyDescent="0.25">
      <c r="K3775" t="s">
        <v>17</v>
      </c>
      <c r="L3775" t="e">
        <f t="shared" si="58"/>
        <v>#DIV/0!</v>
      </c>
    </row>
    <row r="3776" spans="11:12" x14ac:dyDescent="0.25">
      <c r="K3776" t="s">
        <v>17</v>
      </c>
      <c r="L3776" t="e">
        <f t="shared" si="58"/>
        <v>#DIV/0!</v>
      </c>
    </row>
    <row r="3777" spans="11:12" x14ac:dyDescent="0.25">
      <c r="K3777" t="s">
        <v>17</v>
      </c>
      <c r="L3777" t="e">
        <f t="shared" si="58"/>
        <v>#DIV/0!</v>
      </c>
    </row>
    <row r="3778" spans="11:12" x14ac:dyDescent="0.25">
      <c r="K3778" t="s">
        <v>17</v>
      </c>
      <c r="L3778" t="e">
        <f t="shared" si="58"/>
        <v>#DIV/0!</v>
      </c>
    </row>
    <row r="3779" spans="11:12" x14ac:dyDescent="0.25">
      <c r="K3779" t="s">
        <v>17</v>
      </c>
      <c r="L3779" t="e">
        <f t="shared" ref="L3779:L3842" si="59">AVERAGE(G3779,H3779)</f>
        <v>#DIV/0!</v>
      </c>
    </row>
    <row r="3780" spans="11:12" x14ac:dyDescent="0.25">
      <c r="K3780" t="s">
        <v>17</v>
      </c>
      <c r="L3780" t="e">
        <f t="shared" si="59"/>
        <v>#DIV/0!</v>
      </c>
    </row>
    <row r="3781" spans="11:12" x14ac:dyDescent="0.25">
      <c r="K3781" t="s">
        <v>17</v>
      </c>
      <c r="L3781" t="e">
        <f t="shared" si="59"/>
        <v>#DIV/0!</v>
      </c>
    </row>
    <row r="3782" spans="11:12" x14ac:dyDescent="0.25">
      <c r="K3782" t="s">
        <v>17</v>
      </c>
      <c r="L3782" t="e">
        <f t="shared" si="59"/>
        <v>#DIV/0!</v>
      </c>
    </row>
    <row r="3783" spans="11:12" x14ac:dyDescent="0.25">
      <c r="K3783" t="s">
        <v>17</v>
      </c>
      <c r="L3783" t="e">
        <f t="shared" si="59"/>
        <v>#DIV/0!</v>
      </c>
    </row>
    <row r="3784" spans="11:12" x14ac:dyDescent="0.25">
      <c r="K3784" t="s">
        <v>17</v>
      </c>
      <c r="L3784" t="e">
        <f t="shared" si="59"/>
        <v>#DIV/0!</v>
      </c>
    </row>
    <row r="3785" spans="11:12" x14ac:dyDescent="0.25">
      <c r="K3785" t="s">
        <v>17</v>
      </c>
      <c r="L3785" t="e">
        <f t="shared" si="59"/>
        <v>#DIV/0!</v>
      </c>
    </row>
    <row r="3786" spans="11:12" x14ac:dyDescent="0.25">
      <c r="K3786" t="s">
        <v>17</v>
      </c>
      <c r="L3786" t="e">
        <f t="shared" si="59"/>
        <v>#DIV/0!</v>
      </c>
    </row>
    <row r="3787" spans="11:12" x14ac:dyDescent="0.25">
      <c r="K3787" t="s">
        <v>17</v>
      </c>
      <c r="L3787" t="e">
        <f t="shared" si="59"/>
        <v>#DIV/0!</v>
      </c>
    </row>
    <row r="3788" spans="11:12" x14ac:dyDescent="0.25">
      <c r="K3788" t="s">
        <v>17</v>
      </c>
      <c r="L3788" t="e">
        <f t="shared" si="59"/>
        <v>#DIV/0!</v>
      </c>
    </row>
    <row r="3789" spans="11:12" x14ac:dyDescent="0.25">
      <c r="K3789" t="s">
        <v>17</v>
      </c>
      <c r="L3789" t="e">
        <f t="shared" si="59"/>
        <v>#DIV/0!</v>
      </c>
    </row>
    <row r="3790" spans="11:12" x14ac:dyDescent="0.25">
      <c r="K3790" t="s">
        <v>17</v>
      </c>
      <c r="L3790" t="e">
        <f t="shared" si="59"/>
        <v>#DIV/0!</v>
      </c>
    </row>
    <row r="3791" spans="11:12" x14ac:dyDescent="0.25">
      <c r="K3791" t="s">
        <v>17</v>
      </c>
      <c r="L3791" t="e">
        <f t="shared" si="59"/>
        <v>#DIV/0!</v>
      </c>
    </row>
    <row r="3792" spans="11:12" x14ac:dyDescent="0.25">
      <c r="K3792" t="s">
        <v>17</v>
      </c>
      <c r="L3792" t="e">
        <f t="shared" si="59"/>
        <v>#DIV/0!</v>
      </c>
    </row>
    <row r="3793" spans="11:12" x14ac:dyDescent="0.25">
      <c r="K3793" t="s">
        <v>17</v>
      </c>
      <c r="L3793" t="e">
        <f t="shared" si="59"/>
        <v>#DIV/0!</v>
      </c>
    </row>
    <row r="3794" spans="11:12" x14ac:dyDescent="0.25">
      <c r="K3794" t="s">
        <v>17</v>
      </c>
      <c r="L3794" t="e">
        <f t="shared" si="59"/>
        <v>#DIV/0!</v>
      </c>
    </row>
    <row r="3795" spans="11:12" x14ac:dyDescent="0.25">
      <c r="K3795" t="s">
        <v>17</v>
      </c>
      <c r="L3795" t="e">
        <f t="shared" si="59"/>
        <v>#DIV/0!</v>
      </c>
    </row>
    <row r="3796" spans="11:12" x14ac:dyDescent="0.25">
      <c r="K3796" t="s">
        <v>17</v>
      </c>
      <c r="L3796" t="e">
        <f t="shared" si="59"/>
        <v>#DIV/0!</v>
      </c>
    </row>
    <row r="3797" spans="11:12" x14ac:dyDescent="0.25">
      <c r="K3797" t="s">
        <v>17</v>
      </c>
      <c r="L3797" t="e">
        <f t="shared" si="59"/>
        <v>#DIV/0!</v>
      </c>
    </row>
    <row r="3798" spans="11:12" x14ac:dyDescent="0.25">
      <c r="K3798" t="s">
        <v>17</v>
      </c>
      <c r="L3798" t="e">
        <f t="shared" si="59"/>
        <v>#DIV/0!</v>
      </c>
    </row>
    <row r="3799" spans="11:12" x14ac:dyDescent="0.25">
      <c r="K3799" t="s">
        <v>17</v>
      </c>
      <c r="L3799" t="e">
        <f t="shared" si="59"/>
        <v>#DIV/0!</v>
      </c>
    </row>
    <row r="3800" spans="11:12" x14ac:dyDescent="0.25">
      <c r="K3800" t="s">
        <v>17</v>
      </c>
      <c r="L3800" t="e">
        <f t="shared" si="59"/>
        <v>#DIV/0!</v>
      </c>
    </row>
    <row r="3801" spans="11:12" x14ac:dyDescent="0.25">
      <c r="K3801" t="s">
        <v>17</v>
      </c>
      <c r="L3801" t="e">
        <f t="shared" si="59"/>
        <v>#DIV/0!</v>
      </c>
    </row>
    <row r="3802" spans="11:12" x14ac:dyDescent="0.25">
      <c r="K3802" t="s">
        <v>17</v>
      </c>
      <c r="L3802" t="e">
        <f t="shared" si="59"/>
        <v>#DIV/0!</v>
      </c>
    </row>
    <row r="3803" spans="11:12" x14ac:dyDescent="0.25">
      <c r="K3803" t="s">
        <v>17</v>
      </c>
      <c r="L3803" t="e">
        <f t="shared" si="59"/>
        <v>#DIV/0!</v>
      </c>
    </row>
    <row r="3804" spans="11:12" x14ac:dyDescent="0.25">
      <c r="K3804" t="s">
        <v>17</v>
      </c>
      <c r="L3804" t="e">
        <f t="shared" si="59"/>
        <v>#DIV/0!</v>
      </c>
    </row>
    <row r="3805" spans="11:12" x14ac:dyDescent="0.25">
      <c r="K3805" t="s">
        <v>17</v>
      </c>
      <c r="L3805" t="e">
        <f t="shared" si="59"/>
        <v>#DIV/0!</v>
      </c>
    </row>
    <row r="3806" spans="11:12" x14ac:dyDescent="0.25">
      <c r="K3806" t="s">
        <v>17</v>
      </c>
      <c r="L3806" t="e">
        <f t="shared" si="59"/>
        <v>#DIV/0!</v>
      </c>
    </row>
    <row r="3807" spans="11:12" x14ac:dyDescent="0.25">
      <c r="K3807" t="s">
        <v>17</v>
      </c>
      <c r="L3807" t="e">
        <f t="shared" si="59"/>
        <v>#DIV/0!</v>
      </c>
    </row>
    <row r="3808" spans="11:12" x14ac:dyDescent="0.25">
      <c r="K3808" t="s">
        <v>17</v>
      </c>
      <c r="L3808" t="e">
        <f t="shared" si="59"/>
        <v>#DIV/0!</v>
      </c>
    </row>
    <row r="3809" spans="11:12" x14ac:dyDescent="0.25">
      <c r="K3809" t="s">
        <v>17</v>
      </c>
      <c r="L3809" t="e">
        <f t="shared" si="59"/>
        <v>#DIV/0!</v>
      </c>
    </row>
    <row r="3810" spans="11:12" x14ac:dyDescent="0.25">
      <c r="K3810" t="s">
        <v>17</v>
      </c>
      <c r="L3810" t="e">
        <f t="shared" si="59"/>
        <v>#DIV/0!</v>
      </c>
    </row>
    <row r="3811" spans="11:12" x14ac:dyDescent="0.25">
      <c r="K3811" t="s">
        <v>17</v>
      </c>
      <c r="L3811" t="e">
        <f t="shared" si="59"/>
        <v>#DIV/0!</v>
      </c>
    </row>
    <row r="3812" spans="11:12" x14ac:dyDescent="0.25">
      <c r="K3812" t="s">
        <v>17</v>
      </c>
      <c r="L3812" t="e">
        <f t="shared" si="59"/>
        <v>#DIV/0!</v>
      </c>
    </row>
    <row r="3813" spans="11:12" x14ac:dyDescent="0.25">
      <c r="K3813" t="s">
        <v>17</v>
      </c>
      <c r="L3813" t="e">
        <f t="shared" si="59"/>
        <v>#DIV/0!</v>
      </c>
    </row>
    <row r="3814" spans="11:12" x14ac:dyDescent="0.25">
      <c r="K3814" t="s">
        <v>17</v>
      </c>
      <c r="L3814" t="e">
        <f t="shared" si="59"/>
        <v>#DIV/0!</v>
      </c>
    </row>
    <row r="3815" spans="11:12" x14ac:dyDescent="0.25">
      <c r="K3815" t="s">
        <v>17</v>
      </c>
      <c r="L3815" t="e">
        <f t="shared" si="59"/>
        <v>#DIV/0!</v>
      </c>
    </row>
    <row r="3816" spans="11:12" x14ac:dyDescent="0.25">
      <c r="K3816" t="s">
        <v>17</v>
      </c>
      <c r="L3816" t="e">
        <f t="shared" si="59"/>
        <v>#DIV/0!</v>
      </c>
    </row>
    <row r="3817" spans="11:12" x14ac:dyDescent="0.25">
      <c r="K3817" t="s">
        <v>17</v>
      </c>
      <c r="L3817" t="e">
        <f t="shared" si="59"/>
        <v>#DIV/0!</v>
      </c>
    </row>
    <row r="3818" spans="11:12" x14ac:dyDescent="0.25">
      <c r="K3818" t="s">
        <v>17</v>
      </c>
      <c r="L3818" t="e">
        <f t="shared" si="59"/>
        <v>#DIV/0!</v>
      </c>
    </row>
    <row r="3819" spans="11:12" x14ac:dyDescent="0.25">
      <c r="K3819" t="s">
        <v>17</v>
      </c>
      <c r="L3819" t="e">
        <f t="shared" si="59"/>
        <v>#DIV/0!</v>
      </c>
    </row>
    <row r="3820" spans="11:12" x14ac:dyDescent="0.25">
      <c r="K3820" t="s">
        <v>17</v>
      </c>
      <c r="L3820" t="e">
        <f t="shared" si="59"/>
        <v>#DIV/0!</v>
      </c>
    </row>
    <row r="3821" spans="11:12" x14ac:dyDescent="0.25">
      <c r="K3821" t="s">
        <v>17</v>
      </c>
      <c r="L3821" t="e">
        <f t="shared" si="59"/>
        <v>#DIV/0!</v>
      </c>
    </row>
    <row r="3822" spans="11:12" x14ac:dyDescent="0.25">
      <c r="K3822" t="s">
        <v>17</v>
      </c>
      <c r="L3822" t="e">
        <f t="shared" si="59"/>
        <v>#DIV/0!</v>
      </c>
    </row>
    <row r="3823" spans="11:12" x14ac:dyDescent="0.25">
      <c r="K3823" t="s">
        <v>17</v>
      </c>
      <c r="L3823" t="e">
        <f t="shared" si="59"/>
        <v>#DIV/0!</v>
      </c>
    </row>
    <row r="3824" spans="11:12" x14ac:dyDescent="0.25">
      <c r="K3824" t="s">
        <v>17</v>
      </c>
      <c r="L3824" t="e">
        <f t="shared" si="59"/>
        <v>#DIV/0!</v>
      </c>
    </row>
    <row r="3825" spans="11:12" x14ac:dyDescent="0.25">
      <c r="K3825" t="s">
        <v>17</v>
      </c>
      <c r="L3825" t="e">
        <f t="shared" si="59"/>
        <v>#DIV/0!</v>
      </c>
    </row>
    <row r="3826" spans="11:12" x14ac:dyDescent="0.25">
      <c r="K3826" t="s">
        <v>17</v>
      </c>
      <c r="L3826" t="e">
        <f t="shared" si="59"/>
        <v>#DIV/0!</v>
      </c>
    </row>
    <row r="3827" spans="11:12" x14ac:dyDescent="0.25">
      <c r="K3827" t="s">
        <v>17</v>
      </c>
      <c r="L3827" t="e">
        <f t="shared" si="59"/>
        <v>#DIV/0!</v>
      </c>
    </row>
    <row r="3828" spans="11:12" x14ac:dyDescent="0.25">
      <c r="K3828" t="s">
        <v>17</v>
      </c>
      <c r="L3828" t="e">
        <f t="shared" si="59"/>
        <v>#DIV/0!</v>
      </c>
    </row>
    <row r="3829" spans="11:12" x14ac:dyDescent="0.25">
      <c r="K3829" t="s">
        <v>17</v>
      </c>
      <c r="L3829" t="e">
        <f t="shared" si="59"/>
        <v>#DIV/0!</v>
      </c>
    </row>
    <row r="3830" spans="11:12" x14ac:dyDescent="0.25">
      <c r="K3830" t="s">
        <v>17</v>
      </c>
      <c r="L3830" t="e">
        <f t="shared" si="59"/>
        <v>#DIV/0!</v>
      </c>
    </row>
    <row r="3831" spans="11:12" x14ac:dyDescent="0.25">
      <c r="K3831" t="s">
        <v>17</v>
      </c>
      <c r="L3831" t="e">
        <f t="shared" si="59"/>
        <v>#DIV/0!</v>
      </c>
    </row>
    <row r="3832" spans="11:12" x14ac:dyDescent="0.25">
      <c r="K3832" t="s">
        <v>17</v>
      </c>
      <c r="L3832" t="e">
        <f t="shared" si="59"/>
        <v>#DIV/0!</v>
      </c>
    </row>
    <row r="3833" spans="11:12" x14ac:dyDescent="0.25">
      <c r="K3833" t="s">
        <v>17</v>
      </c>
      <c r="L3833" t="e">
        <f t="shared" si="59"/>
        <v>#DIV/0!</v>
      </c>
    </row>
    <row r="3834" spans="11:12" x14ac:dyDescent="0.25">
      <c r="K3834" t="s">
        <v>17</v>
      </c>
      <c r="L3834" t="e">
        <f t="shared" si="59"/>
        <v>#DIV/0!</v>
      </c>
    </row>
    <row r="3835" spans="11:12" x14ac:dyDescent="0.25">
      <c r="K3835" t="s">
        <v>17</v>
      </c>
      <c r="L3835" t="e">
        <f t="shared" si="59"/>
        <v>#DIV/0!</v>
      </c>
    </row>
    <row r="3836" spans="11:12" x14ac:dyDescent="0.25">
      <c r="K3836" t="s">
        <v>17</v>
      </c>
      <c r="L3836" t="e">
        <f t="shared" si="59"/>
        <v>#DIV/0!</v>
      </c>
    </row>
    <row r="3837" spans="11:12" x14ac:dyDescent="0.25">
      <c r="K3837" t="s">
        <v>17</v>
      </c>
      <c r="L3837" t="e">
        <f t="shared" si="59"/>
        <v>#DIV/0!</v>
      </c>
    </row>
    <row r="3838" spans="11:12" x14ac:dyDescent="0.25">
      <c r="K3838" t="s">
        <v>17</v>
      </c>
      <c r="L3838" t="e">
        <f t="shared" si="59"/>
        <v>#DIV/0!</v>
      </c>
    </row>
    <row r="3839" spans="11:12" x14ac:dyDescent="0.25">
      <c r="K3839" t="s">
        <v>17</v>
      </c>
      <c r="L3839" t="e">
        <f t="shared" si="59"/>
        <v>#DIV/0!</v>
      </c>
    </row>
    <row r="3840" spans="11:12" x14ac:dyDescent="0.25">
      <c r="K3840" t="s">
        <v>17</v>
      </c>
      <c r="L3840" t="e">
        <f t="shared" si="59"/>
        <v>#DIV/0!</v>
      </c>
    </row>
    <row r="3841" spans="11:12" x14ac:dyDescent="0.25">
      <c r="K3841" t="s">
        <v>17</v>
      </c>
      <c r="L3841" t="e">
        <f t="shared" si="59"/>
        <v>#DIV/0!</v>
      </c>
    </row>
    <row r="3842" spans="11:12" x14ac:dyDescent="0.25">
      <c r="K3842" t="s">
        <v>17</v>
      </c>
      <c r="L3842" t="e">
        <f t="shared" si="59"/>
        <v>#DIV/0!</v>
      </c>
    </row>
    <row r="3843" spans="11:12" x14ac:dyDescent="0.25">
      <c r="K3843" t="s">
        <v>17</v>
      </c>
      <c r="L3843" t="e">
        <f t="shared" ref="L3843:L3906" si="60">AVERAGE(G3843,H3843)</f>
        <v>#DIV/0!</v>
      </c>
    </row>
    <row r="3844" spans="11:12" x14ac:dyDescent="0.25">
      <c r="K3844" t="s">
        <v>17</v>
      </c>
      <c r="L3844" t="e">
        <f t="shared" si="60"/>
        <v>#DIV/0!</v>
      </c>
    </row>
    <row r="3845" spans="11:12" x14ac:dyDescent="0.25">
      <c r="K3845" t="s">
        <v>17</v>
      </c>
      <c r="L3845" t="e">
        <f t="shared" si="60"/>
        <v>#DIV/0!</v>
      </c>
    </row>
    <row r="3846" spans="11:12" x14ac:dyDescent="0.25">
      <c r="K3846" t="s">
        <v>17</v>
      </c>
      <c r="L3846" t="e">
        <f t="shared" si="60"/>
        <v>#DIV/0!</v>
      </c>
    </row>
    <row r="3847" spans="11:12" x14ac:dyDescent="0.25">
      <c r="K3847" t="s">
        <v>17</v>
      </c>
      <c r="L3847" t="e">
        <f t="shared" si="60"/>
        <v>#DIV/0!</v>
      </c>
    </row>
    <row r="3848" spans="11:12" x14ac:dyDescent="0.25">
      <c r="K3848" t="s">
        <v>17</v>
      </c>
      <c r="L3848" t="e">
        <f t="shared" si="60"/>
        <v>#DIV/0!</v>
      </c>
    </row>
    <row r="3849" spans="11:12" x14ac:dyDescent="0.25">
      <c r="K3849" t="s">
        <v>17</v>
      </c>
      <c r="L3849" t="e">
        <f t="shared" si="60"/>
        <v>#DIV/0!</v>
      </c>
    </row>
    <row r="3850" spans="11:12" x14ac:dyDescent="0.25">
      <c r="K3850" t="s">
        <v>17</v>
      </c>
      <c r="L3850" t="e">
        <f t="shared" si="60"/>
        <v>#DIV/0!</v>
      </c>
    </row>
    <row r="3851" spans="11:12" x14ac:dyDescent="0.25">
      <c r="K3851" t="s">
        <v>17</v>
      </c>
      <c r="L3851" t="e">
        <f t="shared" si="60"/>
        <v>#DIV/0!</v>
      </c>
    </row>
    <row r="3852" spans="11:12" x14ac:dyDescent="0.25">
      <c r="K3852" t="s">
        <v>17</v>
      </c>
      <c r="L3852" t="e">
        <f t="shared" si="60"/>
        <v>#DIV/0!</v>
      </c>
    </row>
    <row r="3853" spans="11:12" x14ac:dyDescent="0.25">
      <c r="K3853" t="s">
        <v>17</v>
      </c>
      <c r="L3853" t="e">
        <f t="shared" si="60"/>
        <v>#DIV/0!</v>
      </c>
    </row>
    <row r="3854" spans="11:12" x14ac:dyDescent="0.25">
      <c r="K3854" t="s">
        <v>17</v>
      </c>
      <c r="L3854" t="e">
        <f t="shared" si="60"/>
        <v>#DIV/0!</v>
      </c>
    </row>
    <row r="3855" spans="11:12" x14ac:dyDescent="0.25">
      <c r="K3855" t="s">
        <v>17</v>
      </c>
      <c r="L3855" t="e">
        <f t="shared" si="60"/>
        <v>#DIV/0!</v>
      </c>
    </row>
    <row r="3856" spans="11:12" x14ac:dyDescent="0.25">
      <c r="K3856" t="s">
        <v>17</v>
      </c>
      <c r="L3856" t="e">
        <f t="shared" si="60"/>
        <v>#DIV/0!</v>
      </c>
    </row>
    <row r="3857" spans="11:12" x14ac:dyDescent="0.25">
      <c r="K3857" t="s">
        <v>17</v>
      </c>
      <c r="L3857" t="e">
        <f t="shared" si="60"/>
        <v>#DIV/0!</v>
      </c>
    </row>
    <row r="3858" spans="11:12" x14ac:dyDescent="0.25">
      <c r="K3858" t="s">
        <v>17</v>
      </c>
      <c r="L3858" t="e">
        <f t="shared" si="60"/>
        <v>#DIV/0!</v>
      </c>
    </row>
    <row r="3859" spans="11:12" x14ac:dyDescent="0.25">
      <c r="K3859" t="s">
        <v>17</v>
      </c>
      <c r="L3859" t="e">
        <f t="shared" si="60"/>
        <v>#DIV/0!</v>
      </c>
    </row>
    <row r="3860" spans="11:12" x14ac:dyDescent="0.25">
      <c r="K3860" t="s">
        <v>17</v>
      </c>
      <c r="L3860" t="e">
        <f t="shared" si="60"/>
        <v>#DIV/0!</v>
      </c>
    </row>
    <row r="3861" spans="11:12" x14ac:dyDescent="0.25">
      <c r="K3861" t="s">
        <v>17</v>
      </c>
      <c r="L3861" t="e">
        <f t="shared" si="60"/>
        <v>#DIV/0!</v>
      </c>
    </row>
    <row r="3862" spans="11:12" x14ac:dyDescent="0.25">
      <c r="K3862" t="s">
        <v>17</v>
      </c>
      <c r="L3862" t="e">
        <f t="shared" si="60"/>
        <v>#DIV/0!</v>
      </c>
    </row>
    <row r="3863" spans="11:12" x14ac:dyDescent="0.25">
      <c r="K3863" t="s">
        <v>17</v>
      </c>
      <c r="L3863" t="e">
        <f t="shared" si="60"/>
        <v>#DIV/0!</v>
      </c>
    </row>
    <row r="3864" spans="11:12" x14ac:dyDescent="0.25">
      <c r="K3864" t="s">
        <v>17</v>
      </c>
      <c r="L3864" t="e">
        <f t="shared" si="60"/>
        <v>#DIV/0!</v>
      </c>
    </row>
    <row r="3865" spans="11:12" x14ac:dyDescent="0.25">
      <c r="K3865" t="s">
        <v>17</v>
      </c>
      <c r="L3865" t="e">
        <f t="shared" si="60"/>
        <v>#DIV/0!</v>
      </c>
    </row>
    <row r="3866" spans="11:12" x14ac:dyDescent="0.25">
      <c r="K3866" t="s">
        <v>17</v>
      </c>
      <c r="L3866" t="e">
        <f t="shared" si="60"/>
        <v>#DIV/0!</v>
      </c>
    </row>
    <row r="3867" spans="11:12" x14ac:dyDescent="0.25">
      <c r="K3867" t="s">
        <v>17</v>
      </c>
      <c r="L3867" t="e">
        <f t="shared" si="60"/>
        <v>#DIV/0!</v>
      </c>
    </row>
    <row r="3868" spans="11:12" x14ac:dyDescent="0.25">
      <c r="K3868" t="s">
        <v>17</v>
      </c>
      <c r="L3868" t="e">
        <f t="shared" si="60"/>
        <v>#DIV/0!</v>
      </c>
    </row>
    <row r="3869" spans="11:12" x14ac:dyDescent="0.25">
      <c r="K3869" t="s">
        <v>17</v>
      </c>
      <c r="L3869" t="e">
        <f t="shared" si="60"/>
        <v>#DIV/0!</v>
      </c>
    </row>
    <row r="3870" spans="11:12" x14ac:dyDescent="0.25">
      <c r="K3870" t="s">
        <v>17</v>
      </c>
      <c r="L3870" t="e">
        <f t="shared" si="60"/>
        <v>#DIV/0!</v>
      </c>
    </row>
    <row r="3871" spans="11:12" x14ac:dyDescent="0.25">
      <c r="K3871" t="s">
        <v>17</v>
      </c>
      <c r="L3871" t="e">
        <f t="shared" si="60"/>
        <v>#DIV/0!</v>
      </c>
    </row>
    <row r="3872" spans="11:12" x14ac:dyDescent="0.25">
      <c r="K3872" t="s">
        <v>17</v>
      </c>
      <c r="L3872" t="e">
        <f t="shared" si="60"/>
        <v>#DIV/0!</v>
      </c>
    </row>
    <row r="3873" spans="11:12" x14ac:dyDescent="0.25">
      <c r="K3873" t="s">
        <v>17</v>
      </c>
      <c r="L3873" t="e">
        <f t="shared" si="60"/>
        <v>#DIV/0!</v>
      </c>
    </row>
    <row r="3874" spans="11:12" x14ac:dyDescent="0.25">
      <c r="K3874" t="s">
        <v>17</v>
      </c>
      <c r="L3874" t="e">
        <f t="shared" si="60"/>
        <v>#DIV/0!</v>
      </c>
    </row>
    <row r="3875" spans="11:12" x14ac:dyDescent="0.25">
      <c r="K3875" t="s">
        <v>17</v>
      </c>
      <c r="L3875" t="e">
        <f t="shared" si="60"/>
        <v>#DIV/0!</v>
      </c>
    </row>
    <row r="3876" spans="11:12" x14ac:dyDescent="0.25">
      <c r="K3876" t="s">
        <v>17</v>
      </c>
      <c r="L3876" t="e">
        <f t="shared" si="60"/>
        <v>#DIV/0!</v>
      </c>
    </row>
    <row r="3877" spans="11:12" x14ac:dyDescent="0.25">
      <c r="K3877" t="s">
        <v>17</v>
      </c>
      <c r="L3877" t="e">
        <f t="shared" si="60"/>
        <v>#DIV/0!</v>
      </c>
    </row>
    <row r="3878" spans="11:12" x14ac:dyDescent="0.25">
      <c r="K3878" t="s">
        <v>17</v>
      </c>
      <c r="L3878" t="e">
        <f t="shared" si="60"/>
        <v>#DIV/0!</v>
      </c>
    </row>
    <row r="3879" spans="11:12" x14ac:dyDescent="0.25">
      <c r="K3879" t="s">
        <v>17</v>
      </c>
      <c r="L3879" t="e">
        <f t="shared" si="60"/>
        <v>#DIV/0!</v>
      </c>
    </row>
    <row r="3880" spans="11:12" x14ac:dyDescent="0.25">
      <c r="K3880" t="s">
        <v>17</v>
      </c>
      <c r="L3880" t="e">
        <f t="shared" si="60"/>
        <v>#DIV/0!</v>
      </c>
    </row>
    <row r="3881" spans="11:12" x14ac:dyDescent="0.25">
      <c r="K3881" t="s">
        <v>17</v>
      </c>
      <c r="L3881" t="e">
        <f t="shared" si="60"/>
        <v>#DIV/0!</v>
      </c>
    </row>
    <row r="3882" spans="11:12" x14ac:dyDescent="0.25">
      <c r="K3882" t="s">
        <v>17</v>
      </c>
      <c r="L3882" t="e">
        <f t="shared" si="60"/>
        <v>#DIV/0!</v>
      </c>
    </row>
    <row r="3883" spans="11:12" x14ac:dyDescent="0.25">
      <c r="K3883" t="s">
        <v>17</v>
      </c>
      <c r="L3883" t="e">
        <f t="shared" si="60"/>
        <v>#DIV/0!</v>
      </c>
    </row>
    <row r="3884" spans="11:12" x14ac:dyDescent="0.25">
      <c r="K3884" t="s">
        <v>17</v>
      </c>
      <c r="L3884" t="e">
        <f t="shared" si="60"/>
        <v>#DIV/0!</v>
      </c>
    </row>
    <row r="3885" spans="11:12" x14ac:dyDescent="0.25">
      <c r="K3885" t="s">
        <v>17</v>
      </c>
      <c r="L3885" t="e">
        <f t="shared" si="60"/>
        <v>#DIV/0!</v>
      </c>
    </row>
    <row r="3886" spans="11:12" x14ac:dyDescent="0.25">
      <c r="K3886" t="s">
        <v>17</v>
      </c>
      <c r="L3886" t="e">
        <f t="shared" si="60"/>
        <v>#DIV/0!</v>
      </c>
    </row>
    <row r="3887" spans="11:12" x14ac:dyDescent="0.25">
      <c r="K3887" t="s">
        <v>17</v>
      </c>
      <c r="L3887" t="e">
        <f t="shared" si="60"/>
        <v>#DIV/0!</v>
      </c>
    </row>
    <row r="3888" spans="11:12" x14ac:dyDescent="0.25">
      <c r="K3888" t="s">
        <v>17</v>
      </c>
      <c r="L3888" t="e">
        <f t="shared" si="60"/>
        <v>#DIV/0!</v>
      </c>
    </row>
    <row r="3889" spans="11:12" x14ac:dyDescent="0.25">
      <c r="K3889" t="s">
        <v>17</v>
      </c>
      <c r="L3889" t="e">
        <f t="shared" si="60"/>
        <v>#DIV/0!</v>
      </c>
    </row>
    <row r="3890" spans="11:12" x14ac:dyDescent="0.25">
      <c r="K3890" t="s">
        <v>17</v>
      </c>
      <c r="L3890" t="e">
        <f t="shared" si="60"/>
        <v>#DIV/0!</v>
      </c>
    </row>
    <row r="3891" spans="11:12" x14ac:dyDescent="0.25">
      <c r="K3891" t="s">
        <v>17</v>
      </c>
      <c r="L3891" t="e">
        <f t="shared" si="60"/>
        <v>#DIV/0!</v>
      </c>
    </row>
    <row r="3892" spans="11:12" x14ac:dyDescent="0.25">
      <c r="K3892" t="s">
        <v>17</v>
      </c>
      <c r="L3892" t="e">
        <f t="shared" si="60"/>
        <v>#DIV/0!</v>
      </c>
    </row>
    <row r="3893" spans="11:12" x14ac:dyDescent="0.25">
      <c r="K3893" t="s">
        <v>17</v>
      </c>
      <c r="L3893" t="e">
        <f t="shared" si="60"/>
        <v>#DIV/0!</v>
      </c>
    </row>
    <row r="3894" spans="11:12" x14ac:dyDescent="0.25">
      <c r="K3894" t="s">
        <v>17</v>
      </c>
      <c r="L3894" t="e">
        <f t="shared" si="60"/>
        <v>#DIV/0!</v>
      </c>
    </row>
    <row r="3895" spans="11:12" x14ac:dyDescent="0.25">
      <c r="K3895" t="s">
        <v>17</v>
      </c>
      <c r="L3895" t="e">
        <f t="shared" si="60"/>
        <v>#DIV/0!</v>
      </c>
    </row>
    <row r="3896" spans="11:12" x14ac:dyDescent="0.25">
      <c r="K3896" t="s">
        <v>17</v>
      </c>
      <c r="L3896" t="e">
        <f t="shared" si="60"/>
        <v>#DIV/0!</v>
      </c>
    </row>
    <row r="3897" spans="11:12" x14ac:dyDescent="0.25">
      <c r="K3897" t="s">
        <v>17</v>
      </c>
      <c r="L3897" t="e">
        <f t="shared" si="60"/>
        <v>#DIV/0!</v>
      </c>
    </row>
    <row r="3898" spans="11:12" x14ac:dyDescent="0.25">
      <c r="K3898" t="s">
        <v>17</v>
      </c>
      <c r="L3898" t="e">
        <f t="shared" si="60"/>
        <v>#DIV/0!</v>
      </c>
    </row>
    <row r="3899" spans="11:12" x14ac:dyDescent="0.25">
      <c r="K3899" t="s">
        <v>17</v>
      </c>
      <c r="L3899" t="e">
        <f t="shared" si="60"/>
        <v>#DIV/0!</v>
      </c>
    </row>
    <row r="3900" spans="11:12" x14ac:dyDescent="0.25">
      <c r="K3900" t="s">
        <v>17</v>
      </c>
      <c r="L3900" t="e">
        <f t="shared" si="60"/>
        <v>#DIV/0!</v>
      </c>
    </row>
    <row r="3901" spans="11:12" x14ac:dyDescent="0.25">
      <c r="K3901" t="s">
        <v>17</v>
      </c>
      <c r="L3901" t="e">
        <f t="shared" si="60"/>
        <v>#DIV/0!</v>
      </c>
    </row>
    <row r="3902" spans="11:12" x14ac:dyDescent="0.25">
      <c r="K3902" t="s">
        <v>17</v>
      </c>
      <c r="L3902" t="e">
        <f t="shared" si="60"/>
        <v>#DIV/0!</v>
      </c>
    </row>
    <row r="3903" spans="11:12" x14ac:dyDescent="0.25">
      <c r="K3903" t="s">
        <v>17</v>
      </c>
      <c r="L3903" t="e">
        <f t="shared" si="60"/>
        <v>#DIV/0!</v>
      </c>
    </row>
    <row r="3904" spans="11:12" x14ac:dyDescent="0.25">
      <c r="K3904" t="s">
        <v>17</v>
      </c>
      <c r="L3904" t="e">
        <f t="shared" si="60"/>
        <v>#DIV/0!</v>
      </c>
    </row>
    <row r="3905" spans="11:12" x14ac:dyDescent="0.25">
      <c r="K3905" t="s">
        <v>17</v>
      </c>
      <c r="L3905" t="e">
        <f t="shared" si="60"/>
        <v>#DIV/0!</v>
      </c>
    </row>
    <row r="3906" spans="11:12" x14ac:dyDescent="0.25">
      <c r="K3906" t="s">
        <v>17</v>
      </c>
      <c r="L3906" t="e">
        <f t="shared" si="60"/>
        <v>#DIV/0!</v>
      </c>
    </row>
    <row r="3907" spans="11:12" x14ac:dyDescent="0.25">
      <c r="K3907" t="s">
        <v>17</v>
      </c>
      <c r="L3907" t="e">
        <f t="shared" ref="L3907:L3970" si="61">AVERAGE(G3907,H3907)</f>
        <v>#DIV/0!</v>
      </c>
    </row>
    <row r="3908" spans="11:12" x14ac:dyDescent="0.25">
      <c r="K3908" t="s">
        <v>17</v>
      </c>
      <c r="L3908" t="e">
        <f t="shared" si="61"/>
        <v>#DIV/0!</v>
      </c>
    </row>
    <row r="3909" spans="11:12" x14ac:dyDescent="0.25">
      <c r="K3909" t="s">
        <v>17</v>
      </c>
      <c r="L3909" t="e">
        <f t="shared" si="61"/>
        <v>#DIV/0!</v>
      </c>
    </row>
    <row r="3910" spans="11:12" x14ac:dyDescent="0.25">
      <c r="K3910" t="s">
        <v>17</v>
      </c>
      <c r="L3910" t="e">
        <f t="shared" si="61"/>
        <v>#DIV/0!</v>
      </c>
    </row>
    <row r="3911" spans="11:12" x14ac:dyDescent="0.25">
      <c r="K3911" t="s">
        <v>17</v>
      </c>
      <c r="L3911" t="e">
        <f t="shared" si="61"/>
        <v>#DIV/0!</v>
      </c>
    </row>
    <row r="3912" spans="11:12" x14ac:dyDescent="0.25">
      <c r="K3912" t="s">
        <v>17</v>
      </c>
      <c r="L3912" t="e">
        <f t="shared" si="61"/>
        <v>#DIV/0!</v>
      </c>
    </row>
    <row r="3913" spans="11:12" x14ac:dyDescent="0.25">
      <c r="K3913" t="s">
        <v>17</v>
      </c>
      <c r="L3913" t="e">
        <f t="shared" si="61"/>
        <v>#DIV/0!</v>
      </c>
    </row>
    <row r="3914" spans="11:12" x14ac:dyDescent="0.25">
      <c r="K3914" t="s">
        <v>17</v>
      </c>
      <c r="L3914" t="e">
        <f t="shared" si="61"/>
        <v>#DIV/0!</v>
      </c>
    </row>
    <row r="3915" spans="11:12" x14ac:dyDescent="0.25">
      <c r="K3915" t="s">
        <v>17</v>
      </c>
      <c r="L3915" t="e">
        <f t="shared" si="61"/>
        <v>#DIV/0!</v>
      </c>
    </row>
    <row r="3916" spans="11:12" x14ac:dyDescent="0.25">
      <c r="K3916" t="s">
        <v>17</v>
      </c>
      <c r="L3916" t="e">
        <f t="shared" si="61"/>
        <v>#DIV/0!</v>
      </c>
    </row>
    <row r="3917" spans="11:12" x14ac:dyDescent="0.25">
      <c r="K3917" t="s">
        <v>17</v>
      </c>
      <c r="L3917" t="e">
        <f t="shared" si="61"/>
        <v>#DIV/0!</v>
      </c>
    </row>
    <row r="3918" spans="11:12" x14ac:dyDescent="0.25">
      <c r="K3918" t="s">
        <v>17</v>
      </c>
      <c r="L3918" t="e">
        <f t="shared" si="61"/>
        <v>#DIV/0!</v>
      </c>
    </row>
    <row r="3919" spans="11:12" x14ac:dyDescent="0.25">
      <c r="K3919" t="s">
        <v>17</v>
      </c>
      <c r="L3919" t="e">
        <f t="shared" si="61"/>
        <v>#DIV/0!</v>
      </c>
    </row>
    <row r="3920" spans="11:12" x14ac:dyDescent="0.25">
      <c r="K3920" t="s">
        <v>17</v>
      </c>
      <c r="L3920" t="e">
        <f t="shared" si="61"/>
        <v>#DIV/0!</v>
      </c>
    </row>
    <row r="3921" spans="11:12" x14ac:dyDescent="0.25">
      <c r="K3921" t="s">
        <v>17</v>
      </c>
      <c r="L3921" t="e">
        <f t="shared" si="61"/>
        <v>#DIV/0!</v>
      </c>
    </row>
    <row r="3922" spans="11:12" x14ac:dyDescent="0.25">
      <c r="K3922" t="s">
        <v>17</v>
      </c>
      <c r="L3922" t="e">
        <f t="shared" si="61"/>
        <v>#DIV/0!</v>
      </c>
    </row>
    <row r="3923" spans="11:12" x14ac:dyDescent="0.25">
      <c r="K3923" t="s">
        <v>17</v>
      </c>
      <c r="L3923" t="e">
        <f t="shared" si="61"/>
        <v>#DIV/0!</v>
      </c>
    </row>
    <row r="3924" spans="11:12" x14ac:dyDescent="0.25">
      <c r="K3924" t="s">
        <v>17</v>
      </c>
      <c r="L3924" t="e">
        <f t="shared" si="61"/>
        <v>#DIV/0!</v>
      </c>
    </row>
    <row r="3925" spans="11:12" x14ac:dyDescent="0.25">
      <c r="K3925" t="s">
        <v>17</v>
      </c>
      <c r="L3925" t="e">
        <f t="shared" si="61"/>
        <v>#DIV/0!</v>
      </c>
    </row>
    <row r="3926" spans="11:12" x14ac:dyDescent="0.25">
      <c r="K3926" t="s">
        <v>17</v>
      </c>
      <c r="L3926" t="e">
        <f t="shared" si="61"/>
        <v>#DIV/0!</v>
      </c>
    </row>
    <row r="3927" spans="11:12" x14ac:dyDescent="0.25">
      <c r="K3927" t="s">
        <v>17</v>
      </c>
      <c r="L3927" t="e">
        <f t="shared" si="61"/>
        <v>#DIV/0!</v>
      </c>
    </row>
    <row r="3928" spans="11:12" x14ac:dyDescent="0.25">
      <c r="K3928" t="s">
        <v>17</v>
      </c>
      <c r="L3928" t="e">
        <f t="shared" si="61"/>
        <v>#DIV/0!</v>
      </c>
    </row>
    <row r="3929" spans="11:12" x14ac:dyDescent="0.25">
      <c r="K3929" t="s">
        <v>17</v>
      </c>
      <c r="L3929" t="e">
        <f t="shared" si="61"/>
        <v>#DIV/0!</v>
      </c>
    </row>
    <row r="3930" spans="11:12" x14ac:dyDescent="0.25">
      <c r="K3930" t="s">
        <v>17</v>
      </c>
      <c r="L3930" t="e">
        <f t="shared" si="61"/>
        <v>#DIV/0!</v>
      </c>
    </row>
    <row r="3931" spans="11:12" x14ac:dyDescent="0.25">
      <c r="K3931" t="s">
        <v>17</v>
      </c>
      <c r="L3931" t="e">
        <f t="shared" si="61"/>
        <v>#DIV/0!</v>
      </c>
    </row>
    <row r="3932" spans="11:12" x14ac:dyDescent="0.25">
      <c r="K3932" t="s">
        <v>17</v>
      </c>
      <c r="L3932" t="e">
        <f t="shared" si="61"/>
        <v>#DIV/0!</v>
      </c>
    </row>
    <row r="3933" spans="11:12" x14ac:dyDescent="0.25">
      <c r="K3933" t="s">
        <v>17</v>
      </c>
      <c r="L3933" t="e">
        <f t="shared" si="61"/>
        <v>#DIV/0!</v>
      </c>
    </row>
    <row r="3934" spans="11:12" x14ac:dyDescent="0.25">
      <c r="K3934" t="s">
        <v>17</v>
      </c>
      <c r="L3934" t="e">
        <f t="shared" si="61"/>
        <v>#DIV/0!</v>
      </c>
    </row>
    <row r="3935" spans="11:12" x14ac:dyDescent="0.25">
      <c r="K3935" t="s">
        <v>17</v>
      </c>
      <c r="L3935" t="e">
        <f t="shared" si="61"/>
        <v>#DIV/0!</v>
      </c>
    </row>
    <row r="3936" spans="11:12" x14ac:dyDescent="0.25">
      <c r="K3936" t="s">
        <v>17</v>
      </c>
      <c r="L3936" t="e">
        <f t="shared" si="61"/>
        <v>#DIV/0!</v>
      </c>
    </row>
    <row r="3937" spans="11:12" x14ac:dyDescent="0.25">
      <c r="K3937" t="s">
        <v>17</v>
      </c>
      <c r="L3937" t="e">
        <f t="shared" si="61"/>
        <v>#DIV/0!</v>
      </c>
    </row>
    <row r="3938" spans="11:12" x14ac:dyDescent="0.25">
      <c r="K3938" t="s">
        <v>17</v>
      </c>
      <c r="L3938" t="e">
        <f t="shared" si="61"/>
        <v>#DIV/0!</v>
      </c>
    </row>
    <row r="3939" spans="11:12" x14ac:dyDescent="0.25">
      <c r="K3939" t="s">
        <v>17</v>
      </c>
      <c r="L3939" t="e">
        <f t="shared" si="61"/>
        <v>#DIV/0!</v>
      </c>
    </row>
    <row r="3940" spans="11:12" x14ac:dyDescent="0.25">
      <c r="K3940" t="s">
        <v>17</v>
      </c>
      <c r="L3940" t="e">
        <f t="shared" si="61"/>
        <v>#DIV/0!</v>
      </c>
    </row>
    <row r="3941" spans="11:12" x14ac:dyDescent="0.25">
      <c r="K3941" t="s">
        <v>17</v>
      </c>
      <c r="L3941" t="e">
        <f t="shared" si="61"/>
        <v>#DIV/0!</v>
      </c>
    </row>
    <row r="3942" spans="11:12" x14ac:dyDescent="0.25">
      <c r="K3942" t="s">
        <v>17</v>
      </c>
      <c r="L3942" t="e">
        <f t="shared" si="61"/>
        <v>#DIV/0!</v>
      </c>
    </row>
    <row r="3943" spans="11:12" x14ac:dyDescent="0.25">
      <c r="K3943" t="s">
        <v>17</v>
      </c>
      <c r="L3943" t="e">
        <f t="shared" si="61"/>
        <v>#DIV/0!</v>
      </c>
    </row>
    <row r="3944" spans="11:12" x14ac:dyDescent="0.25">
      <c r="K3944" t="s">
        <v>17</v>
      </c>
      <c r="L3944" t="e">
        <f t="shared" si="61"/>
        <v>#DIV/0!</v>
      </c>
    </row>
    <row r="3945" spans="11:12" x14ac:dyDescent="0.25">
      <c r="K3945" t="s">
        <v>17</v>
      </c>
      <c r="L3945" t="e">
        <f t="shared" si="61"/>
        <v>#DIV/0!</v>
      </c>
    </row>
    <row r="3946" spans="11:12" x14ac:dyDescent="0.25">
      <c r="K3946" t="s">
        <v>17</v>
      </c>
      <c r="L3946" t="e">
        <f t="shared" si="61"/>
        <v>#DIV/0!</v>
      </c>
    </row>
    <row r="3947" spans="11:12" x14ac:dyDescent="0.25">
      <c r="K3947" t="s">
        <v>17</v>
      </c>
      <c r="L3947" t="e">
        <f t="shared" si="61"/>
        <v>#DIV/0!</v>
      </c>
    </row>
    <row r="3948" spans="11:12" x14ac:dyDescent="0.25">
      <c r="K3948" t="s">
        <v>17</v>
      </c>
      <c r="L3948" t="e">
        <f t="shared" si="61"/>
        <v>#DIV/0!</v>
      </c>
    </row>
    <row r="3949" spans="11:12" x14ac:dyDescent="0.25">
      <c r="K3949" t="s">
        <v>17</v>
      </c>
      <c r="L3949" t="e">
        <f t="shared" si="61"/>
        <v>#DIV/0!</v>
      </c>
    </row>
    <row r="3950" spans="11:12" x14ac:dyDescent="0.25">
      <c r="K3950" t="s">
        <v>17</v>
      </c>
      <c r="L3950" t="e">
        <f t="shared" si="61"/>
        <v>#DIV/0!</v>
      </c>
    </row>
    <row r="3951" spans="11:12" x14ac:dyDescent="0.25">
      <c r="K3951" t="s">
        <v>17</v>
      </c>
      <c r="L3951" t="e">
        <f t="shared" si="61"/>
        <v>#DIV/0!</v>
      </c>
    </row>
    <row r="3952" spans="11:12" x14ac:dyDescent="0.25">
      <c r="K3952" t="s">
        <v>17</v>
      </c>
      <c r="L3952" t="e">
        <f t="shared" si="61"/>
        <v>#DIV/0!</v>
      </c>
    </row>
    <row r="3953" spans="11:12" x14ac:dyDescent="0.25">
      <c r="K3953" t="s">
        <v>17</v>
      </c>
      <c r="L3953" t="e">
        <f t="shared" si="61"/>
        <v>#DIV/0!</v>
      </c>
    </row>
    <row r="3954" spans="11:12" x14ac:dyDescent="0.25">
      <c r="K3954" t="s">
        <v>17</v>
      </c>
      <c r="L3954" t="e">
        <f t="shared" si="61"/>
        <v>#DIV/0!</v>
      </c>
    </row>
    <row r="3955" spans="11:12" x14ac:dyDescent="0.25">
      <c r="K3955" t="s">
        <v>17</v>
      </c>
      <c r="L3955" t="e">
        <f t="shared" si="61"/>
        <v>#DIV/0!</v>
      </c>
    </row>
    <row r="3956" spans="11:12" x14ac:dyDescent="0.25">
      <c r="K3956" t="s">
        <v>17</v>
      </c>
      <c r="L3956" t="e">
        <f t="shared" si="61"/>
        <v>#DIV/0!</v>
      </c>
    </row>
    <row r="3957" spans="11:12" x14ac:dyDescent="0.25">
      <c r="K3957" t="s">
        <v>17</v>
      </c>
      <c r="L3957" t="e">
        <f t="shared" si="61"/>
        <v>#DIV/0!</v>
      </c>
    </row>
    <row r="3958" spans="11:12" x14ac:dyDescent="0.25">
      <c r="K3958" t="s">
        <v>17</v>
      </c>
      <c r="L3958" t="e">
        <f t="shared" si="61"/>
        <v>#DIV/0!</v>
      </c>
    </row>
    <row r="3959" spans="11:12" x14ac:dyDescent="0.25">
      <c r="K3959" t="s">
        <v>17</v>
      </c>
      <c r="L3959" t="e">
        <f t="shared" si="61"/>
        <v>#DIV/0!</v>
      </c>
    </row>
    <row r="3960" spans="11:12" x14ac:dyDescent="0.25">
      <c r="K3960" t="s">
        <v>17</v>
      </c>
      <c r="L3960" t="e">
        <f t="shared" si="61"/>
        <v>#DIV/0!</v>
      </c>
    </row>
    <row r="3961" spans="11:12" x14ac:dyDescent="0.25">
      <c r="K3961" t="s">
        <v>17</v>
      </c>
      <c r="L3961" t="e">
        <f t="shared" si="61"/>
        <v>#DIV/0!</v>
      </c>
    </row>
    <row r="3962" spans="11:12" x14ac:dyDescent="0.25">
      <c r="K3962" t="s">
        <v>17</v>
      </c>
      <c r="L3962" t="e">
        <f t="shared" si="61"/>
        <v>#DIV/0!</v>
      </c>
    </row>
    <row r="3963" spans="11:12" x14ac:dyDescent="0.25">
      <c r="K3963" t="s">
        <v>17</v>
      </c>
      <c r="L3963" t="e">
        <f t="shared" si="61"/>
        <v>#DIV/0!</v>
      </c>
    </row>
    <row r="3964" spans="11:12" x14ac:dyDescent="0.25">
      <c r="K3964" t="s">
        <v>17</v>
      </c>
      <c r="L3964" t="e">
        <f t="shared" si="61"/>
        <v>#DIV/0!</v>
      </c>
    </row>
    <row r="3965" spans="11:12" x14ac:dyDescent="0.25">
      <c r="K3965" t="s">
        <v>17</v>
      </c>
      <c r="L3965" t="e">
        <f t="shared" si="61"/>
        <v>#DIV/0!</v>
      </c>
    </row>
    <row r="3966" spans="11:12" x14ac:dyDescent="0.25">
      <c r="K3966" t="s">
        <v>17</v>
      </c>
      <c r="L3966" t="e">
        <f t="shared" si="61"/>
        <v>#DIV/0!</v>
      </c>
    </row>
    <row r="3967" spans="11:12" x14ac:dyDescent="0.25">
      <c r="K3967" t="s">
        <v>17</v>
      </c>
      <c r="L3967" t="e">
        <f t="shared" si="61"/>
        <v>#DIV/0!</v>
      </c>
    </row>
    <row r="3968" spans="11:12" x14ac:dyDescent="0.25">
      <c r="K3968" t="s">
        <v>17</v>
      </c>
      <c r="L3968" t="e">
        <f t="shared" si="61"/>
        <v>#DIV/0!</v>
      </c>
    </row>
    <row r="3969" spans="11:12" x14ac:dyDescent="0.25">
      <c r="K3969" t="s">
        <v>17</v>
      </c>
      <c r="L3969" t="e">
        <f t="shared" si="61"/>
        <v>#DIV/0!</v>
      </c>
    </row>
    <row r="3970" spans="11:12" x14ac:dyDescent="0.25">
      <c r="K3970" t="s">
        <v>17</v>
      </c>
      <c r="L3970" t="e">
        <f t="shared" si="61"/>
        <v>#DIV/0!</v>
      </c>
    </row>
    <row r="3971" spans="11:12" x14ac:dyDescent="0.25">
      <c r="K3971" t="s">
        <v>17</v>
      </c>
      <c r="L3971" t="e">
        <f t="shared" ref="L3971:L4034" si="62">AVERAGE(G3971,H3971)</f>
        <v>#DIV/0!</v>
      </c>
    </row>
    <row r="3972" spans="11:12" x14ac:dyDescent="0.25">
      <c r="K3972" t="s">
        <v>17</v>
      </c>
      <c r="L3972" t="e">
        <f t="shared" si="62"/>
        <v>#DIV/0!</v>
      </c>
    </row>
    <row r="3973" spans="11:12" x14ac:dyDescent="0.25">
      <c r="K3973" t="s">
        <v>17</v>
      </c>
      <c r="L3973" t="e">
        <f t="shared" si="62"/>
        <v>#DIV/0!</v>
      </c>
    </row>
    <row r="3974" spans="11:12" x14ac:dyDescent="0.25">
      <c r="K3974" t="s">
        <v>17</v>
      </c>
      <c r="L3974" t="e">
        <f t="shared" si="62"/>
        <v>#DIV/0!</v>
      </c>
    </row>
    <row r="3975" spans="11:12" x14ac:dyDescent="0.25">
      <c r="K3975" t="s">
        <v>17</v>
      </c>
      <c r="L3975" t="e">
        <f t="shared" si="62"/>
        <v>#DIV/0!</v>
      </c>
    </row>
    <row r="3976" spans="11:12" x14ac:dyDescent="0.25">
      <c r="K3976" t="s">
        <v>17</v>
      </c>
      <c r="L3976" t="e">
        <f t="shared" si="62"/>
        <v>#DIV/0!</v>
      </c>
    </row>
    <row r="3977" spans="11:12" x14ac:dyDescent="0.25">
      <c r="K3977" t="s">
        <v>17</v>
      </c>
      <c r="L3977" t="e">
        <f t="shared" si="62"/>
        <v>#DIV/0!</v>
      </c>
    </row>
    <row r="3978" spans="11:12" x14ac:dyDescent="0.25">
      <c r="K3978" t="s">
        <v>17</v>
      </c>
      <c r="L3978" t="e">
        <f t="shared" si="62"/>
        <v>#DIV/0!</v>
      </c>
    </row>
    <row r="3979" spans="11:12" x14ac:dyDescent="0.25">
      <c r="K3979" t="s">
        <v>17</v>
      </c>
      <c r="L3979" t="e">
        <f t="shared" si="62"/>
        <v>#DIV/0!</v>
      </c>
    </row>
    <row r="3980" spans="11:12" x14ac:dyDescent="0.25">
      <c r="K3980" t="s">
        <v>17</v>
      </c>
      <c r="L3980" t="e">
        <f t="shared" si="62"/>
        <v>#DIV/0!</v>
      </c>
    </row>
    <row r="3981" spans="11:12" x14ac:dyDescent="0.25">
      <c r="K3981" t="s">
        <v>17</v>
      </c>
      <c r="L3981" t="e">
        <f t="shared" si="62"/>
        <v>#DIV/0!</v>
      </c>
    </row>
    <row r="3982" spans="11:12" x14ac:dyDescent="0.25">
      <c r="K3982" t="s">
        <v>17</v>
      </c>
      <c r="L3982" t="e">
        <f t="shared" si="62"/>
        <v>#DIV/0!</v>
      </c>
    </row>
    <row r="3983" spans="11:12" x14ac:dyDescent="0.25">
      <c r="K3983" t="s">
        <v>17</v>
      </c>
      <c r="L3983" t="e">
        <f t="shared" si="62"/>
        <v>#DIV/0!</v>
      </c>
    </row>
    <row r="3984" spans="11:12" x14ac:dyDescent="0.25">
      <c r="K3984" t="s">
        <v>17</v>
      </c>
      <c r="L3984" t="e">
        <f t="shared" si="62"/>
        <v>#DIV/0!</v>
      </c>
    </row>
    <row r="3985" spans="11:12" x14ac:dyDescent="0.25">
      <c r="K3985" t="s">
        <v>17</v>
      </c>
      <c r="L3985" t="e">
        <f t="shared" si="62"/>
        <v>#DIV/0!</v>
      </c>
    </row>
    <row r="3986" spans="11:12" x14ac:dyDescent="0.25">
      <c r="K3986" t="s">
        <v>17</v>
      </c>
      <c r="L3986" t="e">
        <f t="shared" si="62"/>
        <v>#DIV/0!</v>
      </c>
    </row>
    <row r="3987" spans="11:12" x14ac:dyDescent="0.25">
      <c r="K3987" t="s">
        <v>17</v>
      </c>
      <c r="L3987" t="e">
        <f t="shared" si="62"/>
        <v>#DIV/0!</v>
      </c>
    </row>
    <row r="3988" spans="11:12" x14ac:dyDescent="0.25">
      <c r="K3988" t="s">
        <v>17</v>
      </c>
      <c r="L3988" t="e">
        <f t="shared" si="62"/>
        <v>#DIV/0!</v>
      </c>
    </row>
    <row r="3989" spans="11:12" x14ac:dyDescent="0.25">
      <c r="K3989" t="s">
        <v>17</v>
      </c>
      <c r="L3989" t="e">
        <f t="shared" si="62"/>
        <v>#DIV/0!</v>
      </c>
    </row>
    <row r="3990" spans="11:12" x14ac:dyDescent="0.25">
      <c r="K3990" t="s">
        <v>17</v>
      </c>
      <c r="L3990" t="e">
        <f t="shared" si="62"/>
        <v>#DIV/0!</v>
      </c>
    </row>
    <row r="3991" spans="11:12" x14ac:dyDescent="0.25">
      <c r="K3991" t="s">
        <v>17</v>
      </c>
      <c r="L3991" t="e">
        <f t="shared" si="62"/>
        <v>#DIV/0!</v>
      </c>
    </row>
    <row r="3992" spans="11:12" x14ac:dyDescent="0.25">
      <c r="K3992" t="s">
        <v>17</v>
      </c>
      <c r="L3992" t="e">
        <f t="shared" si="62"/>
        <v>#DIV/0!</v>
      </c>
    </row>
    <row r="3993" spans="11:12" x14ac:dyDescent="0.25">
      <c r="K3993" t="s">
        <v>17</v>
      </c>
      <c r="L3993" t="e">
        <f t="shared" si="62"/>
        <v>#DIV/0!</v>
      </c>
    </row>
    <row r="3994" spans="11:12" x14ac:dyDescent="0.25">
      <c r="K3994" t="s">
        <v>17</v>
      </c>
      <c r="L3994" t="e">
        <f t="shared" si="62"/>
        <v>#DIV/0!</v>
      </c>
    </row>
    <row r="3995" spans="11:12" x14ac:dyDescent="0.25">
      <c r="K3995" t="s">
        <v>17</v>
      </c>
      <c r="L3995" t="e">
        <f t="shared" si="62"/>
        <v>#DIV/0!</v>
      </c>
    </row>
    <row r="3996" spans="11:12" x14ac:dyDescent="0.25">
      <c r="K3996" t="s">
        <v>17</v>
      </c>
      <c r="L3996" t="e">
        <f t="shared" si="62"/>
        <v>#DIV/0!</v>
      </c>
    </row>
    <row r="3997" spans="11:12" x14ac:dyDescent="0.25">
      <c r="K3997" t="s">
        <v>17</v>
      </c>
      <c r="L3997" t="e">
        <f t="shared" si="62"/>
        <v>#DIV/0!</v>
      </c>
    </row>
    <row r="3998" spans="11:12" x14ac:dyDescent="0.25">
      <c r="K3998" t="s">
        <v>17</v>
      </c>
      <c r="L3998" t="e">
        <f t="shared" si="62"/>
        <v>#DIV/0!</v>
      </c>
    </row>
    <row r="3999" spans="11:12" x14ac:dyDescent="0.25">
      <c r="K3999" t="s">
        <v>17</v>
      </c>
      <c r="L3999" t="e">
        <f t="shared" si="62"/>
        <v>#DIV/0!</v>
      </c>
    </row>
    <row r="4000" spans="11:12" x14ac:dyDescent="0.25">
      <c r="K4000" t="s">
        <v>17</v>
      </c>
      <c r="L4000" t="e">
        <f t="shared" si="62"/>
        <v>#DIV/0!</v>
      </c>
    </row>
    <row r="4001" spans="11:12" x14ac:dyDescent="0.25">
      <c r="K4001" t="s">
        <v>17</v>
      </c>
      <c r="L4001" t="e">
        <f t="shared" si="62"/>
        <v>#DIV/0!</v>
      </c>
    </row>
    <row r="4002" spans="11:12" x14ac:dyDescent="0.25">
      <c r="K4002" t="s">
        <v>17</v>
      </c>
      <c r="L4002" t="e">
        <f t="shared" si="62"/>
        <v>#DIV/0!</v>
      </c>
    </row>
    <row r="4003" spans="11:12" x14ac:dyDescent="0.25">
      <c r="K4003" t="s">
        <v>17</v>
      </c>
      <c r="L4003" t="e">
        <f t="shared" si="62"/>
        <v>#DIV/0!</v>
      </c>
    </row>
    <row r="4004" spans="11:12" x14ac:dyDescent="0.25">
      <c r="K4004" t="s">
        <v>17</v>
      </c>
      <c r="L4004" t="e">
        <f t="shared" si="62"/>
        <v>#DIV/0!</v>
      </c>
    </row>
    <row r="4005" spans="11:12" x14ac:dyDescent="0.25">
      <c r="K4005" t="s">
        <v>17</v>
      </c>
      <c r="L4005" t="e">
        <f t="shared" si="62"/>
        <v>#DIV/0!</v>
      </c>
    </row>
    <row r="4006" spans="11:12" x14ac:dyDescent="0.25">
      <c r="K4006" t="s">
        <v>17</v>
      </c>
      <c r="L4006" t="e">
        <f t="shared" si="62"/>
        <v>#DIV/0!</v>
      </c>
    </row>
    <row r="4007" spans="11:12" x14ac:dyDescent="0.25">
      <c r="K4007" t="s">
        <v>17</v>
      </c>
      <c r="L4007" t="e">
        <f t="shared" si="62"/>
        <v>#DIV/0!</v>
      </c>
    </row>
    <row r="4008" spans="11:12" x14ac:dyDescent="0.25">
      <c r="K4008" t="s">
        <v>17</v>
      </c>
      <c r="L4008" t="e">
        <f t="shared" si="62"/>
        <v>#DIV/0!</v>
      </c>
    </row>
    <row r="4009" spans="11:12" x14ac:dyDescent="0.25">
      <c r="K4009" t="s">
        <v>17</v>
      </c>
      <c r="L4009" t="e">
        <f t="shared" si="62"/>
        <v>#DIV/0!</v>
      </c>
    </row>
    <row r="4010" spans="11:12" x14ac:dyDescent="0.25">
      <c r="K4010" t="s">
        <v>17</v>
      </c>
      <c r="L4010" t="e">
        <f t="shared" si="62"/>
        <v>#DIV/0!</v>
      </c>
    </row>
    <row r="4011" spans="11:12" x14ac:dyDescent="0.25">
      <c r="K4011" t="s">
        <v>17</v>
      </c>
      <c r="L4011" t="e">
        <f t="shared" si="62"/>
        <v>#DIV/0!</v>
      </c>
    </row>
    <row r="4012" spans="11:12" x14ac:dyDescent="0.25">
      <c r="K4012" t="s">
        <v>17</v>
      </c>
      <c r="L4012" t="e">
        <f t="shared" si="62"/>
        <v>#DIV/0!</v>
      </c>
    </row>
    <row r="4013" spans="11:12" x14ac:dyDescent="0.25">
      <c r="K4013" t="s">
        <v>17</v>
      </c>
      <c r="L4013" t="e">
        <f t="shared" si="62"/>
        <v>#DIV/0!</v>
      </c>
    </row>
    <row r="4014" spans="11:12" x14ac:dyDescent="0.25">
      <c r="K4014" t="s">
        <v>17</v>
      </c>
      <c r="L4014" t="e">
        <f t="shared" si="62"/>
        <v>#DIV/0!</v>
      </c>
    </row>
    <row r="4015" spans="11:12" x14ac:dyDescent="0.25">
      <c r="K4015" t="s">
        <v>17</v>
      </c>
      <c r="L4015" t="e">
        <f t="shared" si="62"/>
        <v>#DIV/0!</v>
      </c>
    </row>
    <row r="4016" spans="11:12" x14ac:dyDescent="0.25">
      <c r="K4016" t="s">
        <v>17</v>
      </c>
      <c r="L4016" t="e">
        <f t="shared" si="62"/>
        <v>#DIV/0!</v>
      </c>
    </row>
    <row r="4017" spans="11:12" x14ac:dyDescent="0.25">
      <c r="K4017" t="s">
        <v>17</v>
      </c>
      <c r="L4017" t="e">
        <f t="shared" si="62"/>
        <v>#DIV/0!</v>
      </c>
    </row>
    <row r="4018" spans="11:12" x14ac:dyDescent="0.25">
      <c r="K4018" t="s">
        <v>17</v>
      </c>
      <c r="L4018" t="e">
        <f t="shared" si="62"/>
        <v>#DIV/0!</v>
      </c>
    </row>
    <row r="4019" spans="11:12" x14ac:dyDescent="0.25">
      <c r="K4019" t="s">
        <v>17</v>
      </c>
      <c r="L4019" t="e">
        <f t="shared" si="62"/>
        <v>#DIV/0!</v>
      </c>
    </row>
    <row r="4020" spans="11:12" x14ac:dyDescent="0.25">
      <c r="K4020" t="s">
        <v>17</v>
      </c>
      <c r="L4020" t="e">
        <f t="shared" si="62"/>
        <v>#DIV/0!</v>
      </c>
    </row>
    <row r="4021" spans="11:12" x14ac:dyDescent="0.25">
      <c r="K4021" t="s">
        <v>17</v>
      </c>
      <c r="L4021" t="e">
        <f t="shared" si="62"/>
        <v>#DIV/0!</v>
      </c>
    </row>
    <row r="4022" spans="11:12" x14ac:dyDescent="0.25">
      <c r="K4022" t="s">
        <v>17</v>
      </c>
      <c r="L4022" t="e">
        <f t="shared" si="62"/>
        <v>#DIV/0!</v>
      </c>
    </row>
    <row r="4023" spans="11:12" x14ac:dyDescent="0.25">
      <c r="K4023" t="s">
        <v>17</v>
      </c>
      <c r="L4023" t="e">
        <f t="shared" si="62"/>
        <v>#DIV/0!</v>
      </c>
    </row>
    <row r="4024" spans="11:12" x14ac:dyDescent="0.25">
      <c r="K4024" t="s">
        <v>17</v>
      </c>
      <c r="L4024" t="e">
        <f t="shared" si="62"/>
        <v>#DIV/0!</v>
      </c>
    </row>
    <row r="4025" spans="11:12" x14ac:dyDescent="0.25">
      <c r="K4025" t="s">
        <v>17</v>
      </c>
      <c r="L4025" t="e">
        <f t="shared" si="62"/>
        <v>#DIV/0!</v>
      </c>
    </row>
    <row r="4026" spans="11:12" x14ac:dyDescent="0.25">
      <c r="K4026" t="s">
        <v>17</v>
      </c>
      <c r="L4026" t="e">
        <f t="shared" si="62"/>
        <v>#DIV/0!</v>
      </c>
    </row>
    <row r="4027" spans="11:12" x14ac:dyDescent="0.25">
      <c r="K4027" t="s">
        <v>17</v>
      </c>
      <c r="L4027" t="e">
        <f t="shared" si="62"/>
        <v>#DIV/0!</v>
      </c>
    </row>
    <row r="4028" spans="11:12" x14ac:dyDescent="0.25">
      <c r="K4028" t="s">
        <v>17</v>
      </c>
      <c r="L4028" t="e">
        <f t="shared" si="62"/>
        <v>#DIV/0!</v>
      </c>
    </row>
    <row r="4029" spans="11:12" x14ac:dyDescent="0.25">
      <c r="K4029" t="s">
        <v>17</v>
      </c>
      <c r="L4029" t="e">
        <f t="shared" si="62"/>
        <v>#DIV/0!</v>
      </c>
    </row>
    <row r="4030" spans="11:12" x14ac:dyDescent="0.25">
      <c r="K4030" t="s">
        <v>17</v>
      </c>
      <c r="L4030" t="e">
        <f t="shared" si="62"/>
        <v>#DIV/0!</v>
      </c>
    </row>
    <row r="4031" spans="11:12" x14ac:dyDescent="0.25">
      <c r="K4031" t="s">
        <v>17</v>
      </c>
      <c r="L4031" t="e">
        <f t="shared" si="62"/>
        <v>#DIV/0!</v>
      </c>
    </row>
    <row r="4032" spans="11:12" x14ac:dyDescent="0.25">
      <c r="K4032" t="s">
        <v>17</v>
      </c>
      <c r="L4032" t="e">
        <f t="shared" si="62"/>
        <v>#DIV/0!</v>
      </c>
    </row>
    <row r="4033" spans="11:12" x14ac:dyDescent="0.25">
      <c r="K4033" t="s">
        <v>17</v>
      </c>
      <c r="L4033" t="e">
        <f t="shared" si="62"/>
        <v>#DIV/0!</v>
      </c>
    </row>
    <row r="4034" spans="11:12" x14ac:dyDescent="0.25">
      <c r="K4034" t="s">
        <v>17</v>
      </c>
      <c r="L4034" t="e">
        <f t="shared" si="62"/>
        <v>#DIV/0!</v>
      </c>
    </row>
    <row r="4035" spans="11:12" x14ac:dyDescent="0.25">
      <c r="K4035" t="s">
        <v>17</v>
      </c>
      <c r="L4035" t="e">
        <f t="shared" ref="L4035:L4098" si="63">AVERAGE(G4035,H4035)</f>
        <v>#DIV/0!</v>
      </c>
    </row>
    <row r="4036" spans="11:12" x14ac:dyDescent="0.25">
      <c r="K4036" t="s">
        <v>17</v>
      </c>
      <c r="L4036" t="e">
        <f t="shared" si="63"/>
        <v>#DIV/0!</v>
      </c>
    </row>
    <row r="4037" spans="11:12" x14ac:dyDescent="0.25">
      <c r="K4037" t="s">
        <v>17</v>
      </c>
      <c r="L4037" t="e">
        <f t="shared" si="63"/>
        <v>#DIV/0!</v>
      </c>
    </row>
    <row r="4038" spans="11:12" x14ac:dyDescent="0.25">
      <c r="K4038" t="s">
        <v>17</v>
      </c>
      <c r="L4038" t="e">
        <f t="shared" si="63"/>
        <v>#DIV/0!</v>
      </c>
    </row>
    <row r="4039" spans="11:12" x14ac:dyDescent="0.25">
      <c r="K4039" t="s">
        <v>17</v>
      </c>
      <c r="L4039" t="e">
        <f t="shared" si="63"/>
        <v>#DIV/0!</v>
      </c>
    </row>
    <row r="4040" spans="11:12" x14ac:dyDescent="0.25">
      <c r="K4040" t="s">
        <v>17</v>
      </c>
      <c r="L4040" t="e">
        <f t="shared" si="63"/>
        <v>#DIV/0!</v>
      </c>
    </row>
    <row r="4041" spans="11:12" x14ac:dyDescent="0.25">
      <c r="K4041" t="s">
        <v>17</v>
      </c>
      <c r="L4041" t="e">
        <f t="shared" si="63"/>
        <v>#DIV/0!</v>
      </c>
    </row>
    <row r="4042" spans="11:12" x14ac:dyDescent="0.25">
      <c r="K4042" t="s">
        <v>17</v>
      </c>
      <c r="L4042" t="e">
        <f t="shared" si="63"/>
        <v>#DIV/0!</v>
      </c>
    </row>
    <row r="4043" spans="11:12" x14ac:dyDescent="0.25">
      <c r="K4043" t="s">
        <v>17</v>
      </c>
      <c r="L4043" t="e">
        <f t="shared" si="63"/>
        <v>#DIV/0!</v>
      </c>
    </row>
    <row r="4044" spans="11:12" x14ac:dyDescent="0.25">
      <c r="K4044" t="s">
        <v>17</v>
      </c>
      <c r="L4044" t="e">
        <f t="shared" si="63"/>
        <v>#DIV/0!</v>
      </c>
    </row>
    <row r="4045" spans="11:12" x14ac:dyDescent="0.25">
      <c r="K4045" t="s">
        <v>17</v>
      </c>
      <c r="L4045" t="e">
        <f t="shared" si="63"/>
        <v>#DIV/0!</v>
      </c>
    </row>
    <row r="4046" spans="11:12" x14ac:dyDescent="0.25">
      <c r="K4046" t="s">
        <v>17</v>
      </c>
      <c r="L4046" t="e">
        <f t="shared" si="63"/>
        <v>#DIV/0!</v>
      </c>
    </row>
    <row r="4047" spans="11:12" x14ac:dyDescent="0.25">
      <c r="K4047" t="s">
        <v>17</v>
      </c>
      <c r="L4047" t="e">
        <f t="shared" si="63"/>
        <v>#DIV/0!</v>
      </c>
    </row>
    <row r="4048" spans="11:12" x14ac:dyDescent="0.25">
      <c r="K4048" t="s">
        <v>17</v>
      </c>
      <c r="L4048" t="e">
        <f t="shared" si="63"/>
        <v>#DIV/0!</v>
      </c>
    </row>
    <row r="4049" spans="11:12" x14ac:dyDescent="0.25">
      <c r="K4049" t="s">
        <v>17</v>
      </c>
      <c r="L4049" t="e">
        <f t="shared" si="63"/>
        <v>#DIV/0!</v>
      </c>
    </row>
    <row r="4050" spans="11:12" x14ac:dyDescent="0.25">
      <c r="K4050" t="s">
        <v>17</v>
      </c>
      <c r="L4050" t="e">
        <f t="shared" si="63"/>
        <v>#DIV/0!</v>
      </c>
    </row>
    <row r="4051" spans="11:12" x14ac:dyDescent="0.25">
      <c r="K4051" t="s">
        <v>17</v>
      </c>
      <c r="L4051" t="e">
        <f t="shared" si="63"/>
        <v>#DIV/0!</v>
      </c>
    </row>
    <row r="4052" spans="11:12" x14ac:dyDescent="0.25">
      <c r="K4052" t="s">
        <v>17</v>
      </c>
      <c r="L4052" t="e">
        <f t="shared" si="63"/>
        <v>#DIV/0!</v>
      </c>
    </row>
    <row r="4053" spans="11:12" x14ac:dyDescent="0.25">
      <c r="K4053" t="s">
        <v>17</v>
      </c>
      <c r="L4053" t="e">
        <f t="shared" si="63"/>
        <v>#DIV/0!</v>
      </c>
    </row>
    <row r="4054" spans="11:12" x14ac:dyDescent="0.25">
      <c r="K4054" t="s">
        <v>17</v>
      </c>
      <c r="L4054" t="e">
        <f t="shared" si="63"/>
        <v>#DIV/0!</v>
      </c>
    </row>
    <row r="4055" spans="11:12" x14ac:dyDescent="0.25">
      <c r="K4055" t="s">
        <v>17</v>
      </c>
      <c r="L4055" t="e">
        <f t="shared" si="63"/>
        <v>#DIV/0!</v>
      </c>
    </row>
    <row r="4056" spans="11:12" x14ac:dyDescent="0.25">
      <c r="K4056" t="s">
        <v>17</v>
      </c>
      <c r="L4056" t="e">
        <f t="shared" si="63"/>
        <v>#DIV/0!</v>
      </c>
    </row>
    <row r="4057" spans="11:12" x14ac:dyDescent="0.25">
      <c r="K4057" t="s">
        <v>17</v>
      </c>
      <c r="L4057" t="e">
        <f t="shared" si="63"/>
        <v>#DIV/0!</v>
      </c>
    </row>
    <row r="4058" spans="11:12" x14ac:dyDescent="0.25">
      <c r="K4058" t="s">
        <v>17</v>
      </c>
      <c r="L4058" t="e">
        <f t="shared" si="63"/>
        <v>#DIV/0!</v>
      </c>
    </row>
    <row r="4059" spans="11:12" x14ac:dyDescent="0.25">
      <c r="K4059" t="s">
        <v>17</v>
      </c>
      <c r="L4059" t="e">
        <f t="shared" si="63"/>
        <v>#DIV/0!</v>
      </c>
    </row>
    <row r="4060" spans="11:12" x14ac:dyDescent="0.25">
      <c r="K4060" t="s">
        <v>17</v>
      </c>
      <c r="L4060" t="e">
        <f t="shared" si="63"/>
        <v>#DIV/0!</v>
      </c>
    </row>
    <row r="4061" spans="11:12" x14ac:dyDescent="0.25">
      <c r="K4061" t="s">
        <v>17</v>
      </c>
      <c r="L4061" t="e">
        <f t="shared" si="63"/>
        <v>#DIV/0!</v>
      </c>
    </row>
    <row r="4062" spans="11:12" x14ac:dyDescent="0.25">
      <c r="K4062" t="s">
        <v>17</v>
      </c>
      <c r="L4062" t="e">
        <f t="shared" si="63"/>
        <v>#DIV/0!</v>
      </c>
    </row>
    <row r="4063" spans="11:12" x14ac:dyDescent="0.25">
      <c r="K4063" t="s">
        <v>17</v>
      </c>
      <c r="L4063" t="e">
        <f t="shared" si="63"/>
        <v>#DIV/0!</v>
      </c>
    </row>
    <row r="4064" spans="11:12" x14ac:dyDescent="0.25">
      <c r="K4064" t="s">
        <v>17</v>
      </c>
      <c r="L4064" t="e">
        <f t="shared" si="63"/>
        <v>#DIV/0!</v>
      </c>
    </row>
    <row r="4065" spans="11:12" x14ac:dyDescent="0.25">
      <c r="K4065" t="s">
        <v>17</v>
      </c>
      <c r="L4065" t="e">
        <f t="shared" si="63"/>
        <v>#DIV/0!</v>
      </c>
    </row>
    <row r="4066" spans="11:12" x14ac:dyDescent="0.25">
      <c r="K4066" t="s">
        <v>17</v>
      </c>
      <c r="L4066" t="e">
        <f t="shared" si="63"/>
        <v>#DIV/0!</v>
      </c>
    </row>
    <row r="4067" spans="11:12" x14ac:dyDescent="0.25">
      <c r="K4067" t="s">
        <v>17</v>
      </c>
      <c r="L4067" t="e">
        <f t="shared" si="63"/>
        <v>#DIV/0!</v>
      </c>
    </row>
    <row r="4068" spans="11:12" x14ac:dyDescent="0.25">
      <c r="K4068" t="s">
        <v>17</v>
      </c>
      <c r="L4068" t="e">
        <f t="shared" si="63"/>
        <v>#DIV/0!</v>
      </c>
    </row>
    <row r="4069" spans="11:12" x14ac:dyDescent="0.25">
      <c r="K4069" t="s">
        <v>17</v>
      </c>
      <c r="L4069" t="e">
        <f t="shared" si="63"/>
        <v>#DIV/0!</v>
      </c>
    </row>
    <row r="4070" spans="11:12" x14ac:dyDescent="0.25">
      <c r="K4070" t="s">
        <v>17</v>
      </c>
      <c r="L4070" t="e">
        <f t="shared" si="63"/>
        <v>#DIV/0!</v>
      </c>
    </row>
    <row r="4071" spans="11:12" x14ac:dyDescent="0.25">
      <c r="K4071" t="s">
        <v>17</v>
      </c>
      <c r="L4071" t="e">
        <f t="shared" si="63"/>
        <v>#DIV/0!</v>
      </c>
    </row>
    <row r="4072" spans="11:12" x14ac:dyDescent="0.25">
      <c r="K4072" t="s">
        <v>17</v>
      </c>
      <c r="L4072" t="e">
        <f t="shared" si="63"/>
        <v>#DIV/0!</v>
      </c>
    </row>
    <row r="4073" spans="11:12" x14ac:dyDescent="0.25">
      <c r="K4073" t="s">
        <v>17</v>
      </c>
      <c r="L4073" t="e">
        <f t="shared" si="63"/>
        <v>#DIV/0!</v>
      </c>
    </row>
    <row r="4074" spans="11:12" x14ac:dyDescent="0.25">
      <c r="K4074" t="s">
        <v>17</v>
      </c>
      <c r="L4074" t="e">
        <f t="shared" si="63"/>
        <v>#DIV/0!</v>
      </c>
    </row>
    <row r="4075" spans="11:12" x14ac:dyDescent="0.25">
      <c r="K4075" t="s">
        <v>17</v>
      </c>
      <c r="L4075" t="e">
        <f t="shared" si="63"/>
        <v>#DIV/0!</v>
      </c>
    </row>
    <row r="4076" spans="11:12" x14ac:dyDescent="0.25">
      <c r="K4076" t="s">
        <v>17</v>
      </c>
      <c r="L4076" t="e">
        <f t="shared" si="63"/>
        <v>#DIV/0!</v>
      </c>
    </row>
    <row r="4077" spans="11:12" x14ac:dyDescent="0.25">
      <c r="K4077" t="s">
        <v>17</v>
      </c>
      <c r="L4077" t="e">
        <f t="shared" si="63"/>
        <v>#DIV/0!</v>
      </c>
    </row>
    <row r="4078" spans="11:12" x14ac:dyDescent="0.25">
      <c r="K4078" t="s">
        <v>17</v>
      </c>
      <c r="L4078" t="e">
        <f t="shared" si="63"/>
        <v>#DIV/0!</v>
      </c>
    </row>
    <row r="4079" spans="11:12" x14ac:dyDescent="0.25">
      <c r="K4079" t="s">
        <v>17</v>
      </c>
      <c r="L4079" t="e">
        <f t="shared" si="63"/>
        <v>#DIV/0!</v>
      </c>
    </row>
    <row r="4080" spans="11:12" x14ac:dyDescent="0.25">
      <c r="K4080" t="s">
        <v>17</v>
      </c>
      <c r="L4080" t="e">
        <f t="shared" si="63"/>
        <v>#DIV/0!</v>
      </c>
    </row>
    <row r="4081" spans="11:12" x14ac:dyDescent="0.25">
      <c r="K4081" t="s">
        <v>17</v>
      </c>
      <c r="L4081" t="e">
        <f t="shared" si="63"/>
        <v>#DIV/0!</v>
      </c>
    </row>
    <row r="4082" spans="11:12" x14ac:dyDescent="0.25">
      <c r="K4082" t="s">
        <v>17</v>
      </c>
      <c r="L4082" t="e">
        <f t="shared" si="63"/>
        <v>#DIV/0!</v>
      </c>
    </row>
    <row r="4083" spans="11:12" x14ac:dyDescent="0.25">
      <c r="K4083" t="s">
        <v>17</v>
      </c>
      <c r="L4083" t="e">
        <f t="shared" si="63"/>
        <v>#DIV/0!</v>
      </c>
    </row>
    <row r="4084" spans="11:12" x14ac:dyDescent="0.25">
      <c r="K4084" t="s">
        <v>17</v>
      </c>
      <c r="L4084" t="e">
        <f t="shared" si="63"/>
        <v>#DIV/0!</v>
      </c>
    </row>
    <row r="4085" spans="11:12" x14ac:dyDescent="0.25">
      <c r="K4085" t="s">
        <v>17</v>
      </c>
      <c r="L4085" t="e">
        <f t="shared" si="63"/>
        <v>#DIV/0!</v>
      </c>
    </row>
    <row r="4086" spans="11:12" x14ac:dyDescent="0.25">
      <c r="K4086" t="s">
        <v>17</v>
      </c>
      <c r="L4086" t="e">
        <f t="shared" si="63"/>
        <v>#DIV/0!</v>
      </c>
    </row>
    <row r="4087" spans="11:12" x14ac:dyDescent="0.25">
      <c r="K4087" t="s">
        <v>17</v>
      </c>
      <c r="L4087" t="e">
        <f t="shared" si="63"/>
        <v>#DIV/0!</v>
      </c>
    </row>
    <row r="4088" spans="11:12" x14ac:dyDescent="0.25">
      <c r="K4088" t="s">
        <v>17</v>
      </c>
      <c r="L4088" t="e">
        <f t="shared" si="63"/>
        <v>#DIV/0!</v>
      </c>
    </row>
    <row r="4089" spans="11:12" x14ac:dyDescent="0.25">
      <c r="K4089" t="s">
        <v>17</v>
      </c>
      <c r="L4089" t="e">
        <f t="shared" si="63"/>
        <v>#DIV/0!</v>
      </c>
    </row>
    <row r="4090" spans="11:12" x14ac:dyDescent="0.25">
      <c r="K4090" t="s">
        <v>17</v>
      </c>
      <c r="L4090" t="e">
        <f t="shared" si="63"/>
        <v>#DIV/0!</v>
      </c>
    </row>
    <row r="4091" spans="11:12" x14ac:dyDescent="0.25">
      <c r="K4091" t="s">
        <v>17</v>
      </c>
      <c r="L4091" t="e">
        <f t="shared" si="63"/>
        <v>#DIV/0!</v>
      </c>
    </row>
    <row r="4092" spans="11:12" x14ac:dyDescent="0.25">
      <c r="K4092" t="s">
        <v>17</v>
      </c>
      <c r="L4092" t="e">
        <f t="shared" si="63"/>
        <v>#DIV/0!</v>
      </c>
    </row>
    <row r="4093" spans="11:12" x14ac:dyDescent="0.25">
      <c r="K4093" t="s">
        <v>17</v>
      </c>
      <c r="L4093" t="e">
        <f t="shared" si="63"/>
        <v>#DIV/0!</v>
      </c>
    </row>
    <row r="4094" spans="11:12" x14ac:dyDescent="0.25">
      <c r="K4094" t="s">
        <v>17</v>
      </c>
      <c r="L4094" t="e">
        <f t="shared" si="63"/>
        <v>#DIV/0!</v>
      </c>
    </row>
    <row r="4095" spans="11:12" x14ac:dyDescent="0.25">
      <c r="K4095" t="s">
        <v>17</v>
      </c>
      <c r="L4095" t="e">
        <f t="shared" si="63"/>
        <v>#DIV/0!</v>
      </c>
    </row>
    <row r="4096" spans="11:12" x14ac:dyDescent="0.25">
      <c r="K4096" t="s">
        <v>17</v>
      </c>
      <c r="L4096" t="e">
        <f t="shared" si="63"/>
        <v>#DIV/0!</v>
      </c>
    </row>
    <row r="4097" spans="11:12" x14ac:dyDescent="0.25">
      <c r="K4097" t="s">
        <v>17</v>
      </c>
      <c r="L4097" t="e">
        <f t="shared" si="63"/>
        <v>#DIV/0!</v>
      </c>
    </row>
    <row r="4098" spans="11:12" x14ac:dyDescent="0.25">
      <c r="K4098" t="s">
        <v>17</v>
      </c>
      <c r="L4098" t="e">
        <f t="shared" si="63"/>
        <v>#DIV/0!</v>
      </c>
    </row>
    <row r="4099" spans="11:12" x14ac:dyDescent="0.25">
      <c r="K4099" t="s">
        <v>17</v>
      </c>
      <c r="L4099" t="e">
        <f t="shared" ref="L4099:L4162" si="64">AVERAGE(G4099,H4099)</f>
        <v>#DIV/0!</v>
      </c>
    </row>
    <row r="4100" spans="11:12" x14ac:dyDescent="0.25">
      <c r="K4100" t="s">
        <v>17</v>
      </c>
      <c r="L4100" t="e">
        <f t="shared" si="64"/>
        <v>#DIV/0!</v>
      </c>
    </row>
    <row r="4101" spans="11:12" x14ac:dyDescent="0.25">
      <c r="K4101" t="s">
        <v>17</v>
      </c>
      <c r="L4101" t="e">
        <f t="shared" si="64"/>
        <v>#DIV/0!</v>
      </c>
    </row>
    <row r="4102" spans="11:12" x14ac:dyDescent="0.25">
      <c r="K4102" t="s">
        <v>17</v>
      </c>
      <c r="L4102" t="e">
        <f t="shared" si="64"/>
        <v>#DIV/0!</v>
      </c>
    </row>
    <row r="4103" spans="11:12" x14ac:dyDescent="0.25">
      <c r="K4103" t="s">
        <v>17</v>
      </c>
      <c r="L4103" t="e">
        <f t="shared" si="64"/>
        <v>#DIV/0!</v>
      </c>
    </row>
    <row r="4104" spans="11:12" x14ac:dyDescent="0.25">
      <c r="K4104" t="s">
        <v>17</v>
      </c>
      <c r="L4104" t="e">
        <f t="shared" si="64"/>
        <v>#DIV/0!</v>
      </c>
    </row>
    <row r="4105" spans="11:12" x14ac:dyDescent="0.25">
      <c r="K4105" t="s">
        <v>17</v>
      </c>
      <c r="L4105" t="e">
        <f t="shared" si="64"/>
        <v>#DIV/0!</v>
      </c>
    </row>
    <row r="4106" spans="11:12" x14ac:dyDescent="0.25">
      <c r="K4106" t="s">
        <v>17</v>
      </c>
      <c r="L4106" t="e">
        <f t="shared" si="64"/>
        <v>#DIV/0!</v>
      </c>
    </row>
    <row r="4107" spans="11:12" x14ac:dyDescent="0.25">
      <c r="K4107" t="s">
        <v>17</v>
      </c>
      <c r="L4107" t="e">
        <f t="shared" si="64"/>
        <v>#DIV/0!</v>
      </c>
    </row>
    <row r="4108" spans="11:12" x14ac:dyDescent="0.25">
      <c r="K4108" t="s">
        <v>17</v>
      </c>
      <c r="L4108" t="e">
        <f t="shared" si="64"/>
        <v>#DIV/0!</v>
      </c>
    </row>
    <row r="4109" spans="11:12" x14ac:dyDescent="0.25">
      <c r="K4109" t="s">
        <v>17</v>
      </c>
      <c r="L4109" t="e">
        <f t="shared" si="64"/>
        <v>#DIV/0!</v>
      </c>
    </row>
    <row r="4110" spans="11:12" x14ac:dyDescent="0.25">
      <c r="K4110" t="s">
        <v>17</v>
      </c>
      <c r="L4110" t="e">
        <f t="shared" si="64"/>
        <v>#DIV/0!</v>
      </c>
    </row>
    <row r="4111" spans="11:12" x14ac:dyDescent="0.25">
      <c r="K4111" t="s">
        <v>17</v>
      </c>
      <c r="L4111" t="e">
        <f t="shared" si="64"/>
        <v>#DIV/0!</v>
      </c>
    </row>
    <row r="4112" spans="11:12" x14ac:dyDescent="0.25">
      <c r="K4112" t="s">
        <v>17</v>
      </c>
      <c r="L4112" t="e">
        <f t="shared" si="64"/>
        <v>#DIV/0!</v>
      </c>
    </row>
    <row r="4113" spans="11:12" x14ac:dyDescent="0.25">
      <c r="K4113" t="s">
        <v>17</v>
      </c>
      <c r="L4113" t="e">
        <f t="shared" si="64"/>
        <v>#DIV/0!</v>
      </c>
    </row>
    <row r="4114" spans="11:12" x14ac:dyDescent="0.25">
      <c r="K4114" t="s">
        <v>17</v>
      </c>
      <c r="L4114" t="e">
        <f t="shared" si="64"/>
        <v>#DIV/0!</v>
      </c>
    </row>
    <row r="4115" spans="11:12" x14ac:dyDescent="0.25">
      <c r="K4115" t="s">
        <v>17</v>
      </c>
      <c r="L4115" t="e">
        <f t="shared" si="64"/>
        <v>#DIV/0!</v>
      </c>
    </row>
    <row r="4116" spans="11:12" x14ac:dyDescent="0.25">
      <c r="K4116" t="s">
        <v>17</v>
      </c>
      <c r="L4116" t="e">
        <f t="shared" si="64"/>
        <v>#DIV/0!</v>
      </c>
    </row>
    <row r="4117" spans="11:12" x14ac:dyDescent="0.25">
      <c r="K4117" t="s">
        <v>17</v>
      </c>
      <c r="L4117" t="e">
        <f t="shared" si="64"/>
        <v>#DIV/0!</v>
      </c>
    </row>
    <row r="4118" spans="11:12" x14ac:dyDescent="0.25">
      <c r="K4118" t="s">
        <v>17</v>
      </c>
      <c r="L4118" t="e">
        <f t="shared" si="64"/>
        <v>#DIV/0!</v>
      </c>
    </row>
    <row r="4119" spans="11:12" x14ac:dyDescent="0.25">
      <c r="K4119" t="s">
        <v>17</v>
      </c>
      <c r="L4119" t="e">
        <f t="shared" si="64"/>
        <v>#DIV/0!</v>
      </c>
    </row>
    <row r="4120" spans="11:12" x14ac:dyDescent="0.25">
      <c r="K4120" t="s">
        <v>17</v>
      </c>
      <c r="L4120" t="e">
        <f t="shared" si="64"/>
        <v>#DIV/0!</v>
      </c>
    </row>
    <row r="4121" spans="11:12" x14ac:dyDescent="0.25">
      <c r="K4121" t="s">
        <v>17</v>
      </c>
      <c r="L4121" t="e">
        <f t="shared" si="64"/>
        <v>#DIV/0!</v>
      </c>
    </row>
    <row r="4122" spans="11:12" x14ac:dyDescent="0.25">
      <c r="K4122" t="s">
        <v>17</v>
      </c>
      <c r="L4122" t="e">
        <f t="shared" si="64"/>
        <v>#DIV/0!</v>
      </c>
    </row>
    <row r="4123" spans="11:12" x14ac:dyDescent="0.25">
      <c r="K4123" t="s">
        <v>17</v>
      </c>
      <c r="L4123" t="e">
        <f t="shared" si="64"/>
        <v>#DIV/0!</v>
      </c>
    </row>
    <row r="4124" spans="11:12" x14ac:dyDescent="0.25">
      <c r="K4124" t="s">
        <v>17</v>
      </c>
      <c r="L4124" t="e">
        <f t="shared" si="64"/>
        <v>#DIV/0!</v>
      </c>
    </row>
    <row r="4125" spans="11:12" x14ac:dyDescent="0.25">
      <c r="K4125" t="s">
        <v>17</v>
      </c>
      <c r="L4125" t="e">
        <f t="shared" si="64"/>
        <v>#DIV/0!</v>
      </c>
    </row>
    <row r="4126" spans="11:12" x14ac:dyDescent="0.25">
      <c r="K4126" t="s">
        <v>17</v>
      </c>
      <c r="L4126" t="e">
        <f t="shared" si="64"/>
        <v>#DIV/0!</v>
      </c>
    </row>
    <row r="4127" spans="11:12" x14ac:dyDescent="0.25">
      <c r="K4127" t="s">
        <v>17</v>
      </c>
      <c r="L4127" t="e">
        <f t="shared" si="64"/>
        <v>#DIV/0!</v>
      </c>
    </row>
    <row r="4128" spans="11:12" x14ac:dyDescent="0.25">
      <c r="K4128" t="s">
        <v>17</v>
      </c>
      <c r="L4128" t="e">
        <f t="shared" si="64"/>
        <v>#DIV/0!</v>
      </c>
    </row>
    <row r="4129" spans="11:12" x14ac:dyDescent="0.25">
      <c r="K4129" t="s">
        <v>17</v>
      </c>
      <c r="L4129" t="e">
        <f t="shared" si="64"/>
        <v>#DIV/0!</v>
      </c>
    </row>
    <row r="4130" spans="11:12" x14ac:dyDescent="0.25">
      <c r="K4130" t="s">
        <v>17</v>
      </c>
      <c r="L4130" t="e">
        <f t="shared" si="64"/>
        <v>#DIV/0!</v>
      </c>
    </row>
    <row r="4131" spans="11:12" x14ac:dyDescent="0.25">
      <c r="K4131" t="s">
        <v>17</v>
      </c>
      <c r="L4131" t="e">
        <f t="shared" si="64"/>
        <v>#DIV/0!</v>
      </c>
    </row>
    <row r="4132" spans="11:12" x14ac:dyDescent="0.25">
      <c r="K4132" t="s">
        <v>17</v>
      </c>
      <c r="L4132" t="e">
        <f t="shared" si="64"/>
        <v>#DIV/0!</v>
      </c>
    </row>
    <row r="4133" spans="11:12" x14ac:dyDescent="0.25">
      <c r="K4133" t="s">
        <v>17</v>
      </c>
      <c r="L4133" t="e">
        <f t="shared" si="64"/>
        <v>#DIV/0!</v>
      </c>
    </row>
    <row r="4134" spans="11:12" x14ac:dyDescent="0.25">
      <c r="K4134" t="s">
        <v>17</v>
      </c>
      <c r="L4134" t="e">
        <f t="shared" si="64"/>
        <v>#DIV/0!</v>
      </c>
    </row>
    <row r="4135" spans="11:12" x14ac:dyDescent="0.25">
      <c r="K4135" t="s">
        <v>17</v>
      </c>
      <c r="L4135" t="e">
        <f t="shared" si="64"/>
        <v>#DIV/0!</v>
      </c>
    </row>
    <row r="4136" spans="11:12" x14ac:dyDescent="0.25">
      <c r="K4136" t="s">
        <v>17</v>
      </c>
      <c r="L4136" t="e">
        <f t="shared" si="64"/>
        <v>#DIV/0!</v>
      </c>
    </row>
    <row r="4137" spans="11:12" x14ac:dyDescent="0.25">
      <c r="K4137" t="s">
        <v>17</v>
      </c>
      <c r="L4137" t="e">
        <f t="shared" si="64"/>
        <v>#DIV/0!</v>
      </c>
    </row>
    <row r="4138" spans="11:12" x14ac:dyDescent="0.25">
      <c r="K4138" t="s">
        <v>17</v>
      </c>
      <c r="L4138" t="e">
        <f t="shared" si="64"/>
        <v>#DIV/0!</v>
      </c>
    </row>
    <row r="4139" spans="11:12" x14ac:dyDescent="0.25">
      <c r="K4139" t="s">
        <v>17</v>
      </c>
      <c r="L4139" t="e">
        <f t="shared" si="64"/>
        <v>#DIV/0!</v>
      </c>
    </row>
    <row r="4140" spans="11:12" x14ac:dyDescent="0.25">
      <c r="K4140" t="s">
        <v>17</v>
      </c>
      <c r="L4140" t="e">
        <f t="shared" si="64"/>
        <v>#DIV/0!</v>
      </c>
    </row>
    <row r="4141" spans="11:12" x14ac:dyDescent="0.25">
      <c r="K4141" t="s">
        <v>17</v>
      </c>
      <c r="L4141" t="e">
        <f t="shared" si="64"/>
        <v>#DIV/0!</v>
      </c>
    </row>
    <row r="4142" spans="11:12" x14ac:dyDescent="0.25">
      <c r="K4142" t="s">
        <v>17</v>
      </c>
      <c r="L4142" t="e">
        <f t="shared" si="64"/>
        <v>#DIV/0!</v>
      </c>
    </row>
    <row r="4143" spans="11:12" x14ac:dyDescent="0.25">
      <c r="K4143" t="s">
        <v>17</v>
      </c>
      <c r="L4143" t="e">
        <f t="shared" si="64"/>
        <v>#DIV/0!</v>
      </c>
    </row>
    <row r="4144" spans="11:12" x14ac:dyDescent="0.25">
      <c r="K4144" t="s">
        <v>17</v>
      </c>
      <c r="L4144" t="e">
        <f t="shared" si="64"/>
        <v>#DIV/0!</v>
      </c>
    </row>
    <row r="4145" spans="11:12" x14ac:dyDescent="0.25">
      <c r="K4145" t="s">
        <v>17</v>
      </c>
      <c r="L4145" t="e">
        <f t="shared" si="64"/>
        <v>#DIV/0!</v>
      </c>
    </row>
    <row r="4146" spans="11:12" x14ac:dyDescent="0.25">
      <c r="K4146" t="s">
        <v>17</v>
      </c>
      <c r="L4146" t="e">
        <f t="shared" si="64"/>
        <v>#DIV/0!</v>
      </c>
    </row>
    <row r="4147" spans="11:12" x14ac:dyDescent="0.25">
      <c r="K4147" t="s">
        <v>17</v>
      </c>
      <c r="L4147" t="e">
        <f t="shared" si="64"/>
        <v>#DIV/0!</v>
      </c>
    </row>
    <row r="4148" spans="11:12" x14ac:dyDescent="0.25">
      <c r="K4148" t="s">
        <v>17</v>
      </c>
      <c r="L4148" t="e">
        <f t="shared" si="64"/>
        <v>#DIV/0!</v>
      </c>
    </row>
    <row r="4149" spans="11:12" x14ac:dyDescent="0.25">
      <c r="K4149" t="s">
        <v>17</v>
      </c>
      <c r="L4149" t="e">
        <f t="shared" si="64"/>
        <v>#DIV/0!</v>
      </c>
    </row>
    <row r="4150" spans="11:12" x14ac:dyDescent="0.25">
      <c r="K4150" t="s">
        <v>17</v>
      </c>
      <c r="L4150" t="e">
        <f t="shared" si="64"/>
        <v>#DIV/0!</v>
      </c>
    </row>
    <row r="4151" spans="11:12" x14ac:dyDescent="0.25">
      <c r="K4151" t="s">
        <v>17</v>
      </c>
      <c r="L4151" t="e">
        <f t="shared" si="64"/>
        <v>#DIV/0!</v>
      </c>
    </row>
    <row r="4152" spans="11:12" x14ac:dyDescent="0.25">
      <c r="K4152" t="s">
        <v>17</v>
      </c>
      <c r="L4152" t="e">
        <f t="shared" si="64"/>
        <v>#DIV/0!</v>
      </c>
    </row>
    <row r="4153" spans="11:12" x14ac:dyDescent="0.25">
      <c r="K4153" t="s">
        <v>17</v>
      </c>
      <c r="L4153" t="e">
        <f t="shared" si="64"/>
        <v>#DIV/0!</v>
      </c>
    </row>
    <row r="4154" spans="11:12" x14ac:dyDescent="0.25">
      <c r="K4154" t="s">
        <v>17</v>
      </c>
      <c r="L4154" t="e">
        <f t="shared" si="64"/>
        <v>#DIV/0!</v>
      </c>
    </row>
    <row r="4155" spans="11:12" x14ac:dyDescent="0.25">
      <c r="K4155" t="s">
        <v>17</v>
      </c>
      <c r="L4155" t="e">
        <f t="shared" si="64"/>
        <v>#DIV/0!</v>
      </c>
    </row>
    <row r="4156" spans="11:12" x14ac:dyDescent="0.25">
      <c r="K4156" t="s">
        <v>17</v>
      </c>
      <c r="L4156" t="e">
        <f t="shared" si="64"/>
        <v>#DIV/0!</v>
      </c>
    </row>
    <row r="4157" spans="11:12" x14ac:dyDescent="0.25">
      <c r="K4157" t="s">
        <v>17</v>
      </c>
      <c r="L4157" t="e">
        <f t="shared" si="64"/>
        <v>#DIV/0!</v>
      </c>
    </row>
    <row r="4158" spans="11:12" x14ac:dyDescent="0.25">
      <c r="K4158" t="s">
        <v>17</v>
      </c>
      <c r="L4158" t="e">
        <f t="shared" si="64"/>
        <v>#DIV/0!</v>
      </c>
    </row>
    <row r="4159" spans="11:12" x14ac:dyDescent="0.25">
      <c r="K4159" t="s">
        <v>17</v>
      </c>
      <c r="L4159" t="e">
        <f t="shared" si="64"/>
        <v>#DIV/0!</v>
      </c>
    </row>
    <row r="4160" spans="11:12" x14ac:dyDescent="0.25">
      <c r="K4160" t="s">
        <v>17</v>
      </c>
      <c r="L4160" t="e">
        <f t="shared" si="64"/>
        <v>#DIV/0!</v>
      </c>
    </row>
    <row r="4161" spans="11:12" x14ac:dyDescent="0.25">
      <c r="K4161" t="s">
        <v>17</v>
      </c>
      <c r="L4161" t="e">
        <f t="shared" si="64"/>
        <v>#DIV/0!</v>
      </c>
    </row>
    <row r="4162" spans="11:12" x14ac:dyDescent="0.25">
      <c r="K4162" t="s">
        <v>17</v>
      </c>
      <c r="L4162" t="e">
        <f t="shared" si="64"/>
        <v>#DIV/0!</v>
      </c>
    </row>
    <row r="4163" spans="11:12" x14ac:dyDescent="0.25">
      <c r="K4163" t="s">
        <v>17</v>
      </c>
      <c r="L4163" t="e">
        <f t="shared" ref="L4163:L4226" si="65">AVERAGE(G4163,H4163)</f>
        <v>#DIV/0!</v>
      </c>
    </row>
    <row r="4164" spans="11:12" x14ac:dyDescent="0.25">
      <c r="K4164" t="s">
        <v>17</v>
      </c>
      <c r="L4164" t="e">
        <f t="shared" si="65"/>
        <v>#DIV/0!</v>
      </c>
    </row>
    <row r="4165" spans="11:12" x14ac:dyDescent="0.25">
      <c r="K4165" t="s">
        <v>17</v>
      </c>
      <c r="L4165" t="e">
        <f t="shared" si="65"/>
        <v>#DIV/0!</v>
      </c>
    </row>
    <row r="4166" spans="11:12" x14ac:dyDescent="0.25">
      <c r="K4166" t="s">
        <v>17</v>
      </c>
      <c r="L4166" t="e">
        <f t="shared" si="65"/>
        <v>#DIV/0!</v>
      </c>
    </row>
    <row r="4167" spans="11:12" x14ac:dyDescent="0.25">
      <c r="K4167" t="s">
        <v>17</v>
      </c>
      <c r="L4167" t="e">
        <f t="shared" si="65"/>
        <v>#DIV/0!</v>
      </c>
    </row>
    <row r="4168" spans="11:12" x14ac:dyDescent="0.25">
      <c r="K4168" t="s">
        <v>17</v>
      </c>
      <c r="L4168" t="e">
        <f t="shared" si="65"/>
        <v>#DIV/0!</v>
      </c>
    </row>
    <row r="4169" spans="11:12" x14ac:dyDescent="0.25">
      <c r="K4169" t="s">
        <v>17</v>
      </c>
      <c r="L4169" t="e">
        <f t="shared" si="65"/>
        <v>#DIV/0!</v>
      </c>
    </row>
    <row r="4170" spans="11:12" x14ac:dyDescent="0.25">
      <c r="K4170" t="s">
        <v>17</v>
      </c>
      <c r="L4170" t="e">
        <f t="shared" si="65"/>
        <v>#DIV/0!</v>
      </c>
    </row>
    <row r="4171" spans="11:12" x14ac:dyDescent="0.25">
      <c r="K4171" t="s">
        <v>17</v>
      </c>
      <c r="L4171" t="e">
        <f t="shared" si="65"/>
        <v>#DIV/0!</v>
      </c>
    </row>
    <row r="4172" spans="11:12" x14ac:dyDescent="0.25">
      <c r="K4172" t="s">
        <v>17</v>
      </c>
      <c r="L4172" t="e">
        <f t="shared" si="65"/>
        <v>#DIV/0!</v>
      </c>
    </row>
    <row r="4173" spans="11:12" x14ac:dyDescent="0.25">
      <c r="K4173" t="s">
        <v>17</v>
      </c>
      <c r="L4173" t="e">
        <f t="shared" si="65"/>
        <v>#DIV/0!</v>
      </c>
    </row>
    <row r="4174" spans="11:12" x14ac:dyDescent="0.25">
      <c r="K4174" t="s">
        <v>17</v>
      </c>
      <c r="L4174" t="e">
        <f t="shared" si="65"/>
        <v>#DIV/0!</v>
      </c>
    </row>
    <row r="4175" spans="11:12" x14ac:dyDescent="0.25">
      <c r="K4175" t="s">
        <v>17</v>
      </c>
      <c r="L4175" t="e">
        <f t="shared" si="65"/>
        <v>#DIV/0!</v>
      </c>
    </row>
    <row r="4176" spans="11:12" x14ac:dyDescent="0.25">
      <c r="K4176" t="s">
        <v>17</v>
      </c>
      <c r="L4176" t="e">
        <f t="shared" si="65"/>
        <v>#DIV/0!</v>
      </c>
    </row>
    <row r="4177" spans="11:12" x14ac:dyDescent="0.25">
      <c r="K4177" t="s">
        <v>17</v>
      </c>
      <c r="L4177" t="e">
        <f t="shared" si="65"/>
        <v>#DIV/0!</v>
      </c>
    </row>
    <row r="4178" spans="11:12" x14ac:dyDescent="0.25">
      <c r="K4178" t="s">
        <v>17</v>
      </c>
      <c r="L4178" t="e">
        <f t="shared" si="65"/>
        <v>#DIV/0!</v>
      </c>
    </row>
    <row r="4179" spans="11:12" x14ac:dyDescent="0.25">
      <c r="K4179" t="s">
        <v>17</v>
      </c>
      <c r="L4179" t="e">
        <f t="shared" si="65"/>
        <v>#DIV/0!</v>
      </c>
    </row>
    <row r="4180" spans="11:12" x14ac:dyDescent="0.25">
      <c r="K4180" t="s">
        <v>17</v>
      </c>
      <c r="L4180" t="e">
        <f t="shared" si="65"/>
        <v>#DIV/0!</v>
      </c>
    </row>
    <row r="4181" spans="11:12" x14ac:dyDescent="0.25">
      <c r="K4181" t="s">
        <v>17</v>
      </c>
      <c r="L4181" t="e">
        <f t="shared" si="65"/>
        <v>#DIV/0!</v>
      </c>
    </row>
    <row r="4182" spans="11:12" x14ac:dyDescent="0.25">
      <c r="K4182" t="s">
        <v>17</v>
      </c>
      <c r="L4182" t="e">
        <f t="shared" si="65"/>
        <v>#DIV/0!</v>
      </c>
    </row>
    <row r="4183" spans="11:12" x14ac:dyDescent="0.25">
      <c r="K4183" t="s">
        <v>17</v>
      </c>
      <c r="L4183" t="e">
        <f t="shared" si="65"/>
        <v>#DIV/0!</v>
      </c>
    </row>
    <row r="4184" spans="11:12" x14ac:dyDescent="0.25">
      <c r="K4184" t="s">
        <v>17</v>
      </c>
      <c r="L4184" t="e">
        <f t="shared" si="65"/>
        <v>#DIV/0!</v>
      </c>
    </row>
    <row r="4185" spans="11:12" x14ac:dyDescent="0.25">
      <c r="K4185" t="s">
        <v>17</v>
      </c>
      <c r="L4185" t="e">
        <f t="shared" si="65"/>
        <v>#DIV/0!</v>
      </c>
    </row>
    <row r="4186" spans="11:12" x14ac:dyDescent="0.25">
      <c r="K4186" t="s">
        <v>17</v>
      </c>
      <c r="L4186" t="e">
        <f t="shared" si="65"/>
        <v>#DIV/0!</v>
      </c>
    </row>
    <row r="4187" spans="11:12" x14ac:dyDescent="0.25">
      <c r="K4187" t="s">
        <v>17</v>
      </c>
      <c r="L4187" t="e">
        <f t="shared" si="65"/>
        <v>#DIV/0!</v>
      </c>
    </row>
    <row r="4188" spans="11:12" x14ac:dyDescent="0.25">
      <c r="K4188" t="s">
        <v>17</v>
      </c>
      <c r="L4188" t="e">
        <f t="shared" si="65"/>
        <v>#DIV/0!</v>
      </c>
    </row>
    <row r="4189" spans="11:12" x14ac:dyDescent="0.25">
      <c r="K4189" t="s">
        <v>17</v>
      </c>
      <c r="L4189" t="e">
        <f t="shared" si="65"/>
        <v>#DIV/0!</v>
      </c>
    </row>
    <row r="4190" spans="11:12" x14ac:dyDescent="0.25">
      <c r="K4190" t="s">
        <v>17</v>
      </c>
      <c r="L4190" t="e">
        <f t="shared" si="65"/>
        <v>#DIV/0!</v>
      </c>
    </row>
    <row r="4191" spans="11:12" x14ac:dyDescent="0.25">
      <c r="K4191" t="s">
        <v>17</v>
      </c>
      <c r="L4191" t="e">
        <f t="shared" si="65"/>
        <v>#DIV/0!</v>
      </c>
    </row>
    <row r="4192" spans="11:12" x14ac:dyDescent="0.25">
      <c r="K4192" t="s">
        <v>17</v>
      </c>
      <c r="L4192" t="e">
        <f t="shared" si="65"/>
        <v>#DIV/0!</v>
      </c>
    </row>
    <row r="4193" spans="11:12" x14ac:dyDescent="0.25">
      <c r="K4193" t="s">
        <v>17</v>
      </c>
      <c r="L4193" t="e">
        <f t="shared" si="65"/>
        <v>#DIV/0!</v>
      </c>
    </row>
    <row r="4194" spans="11:12" x14ac:dyDescent="0.25">
      <c r="K4194" t="s">
        <v>17</v>
      </c>
      <c r="L4194" t="e">
        <f t="shared" si="65"/>
        <v>#DIV/0!</v>
      </c>
    </row>
    <row r="4195" spans="11:12" x14ac:dyDescent="0.25">
      <c r="K4195" t="s">
        <v>17</v>
      </c>
      <c r="L4195" t="e">
        <f t="shared" si="65"/>
        <v>#DIV/0!</v>
      </c>
    </row>
    <row r="4196" spans="11:12" x14ac:dyDescent="0.25">
      <c r="K4196" t="s">
        <v>17</v>
      </c>
      <c r="L4196" t="e">
        <f t="shared" si="65"/>
        <v>#DIV/0!</v>
      </c>
    </row>
    <row r="4197" spans="11:12" x14ac:dyDescent="0.25">
      <c r="K4197" t="s">
        <v>17</v>
      </c>
      <c r="L4197" t="e">
        <f t="shared" si="65"/>
        <v>#DIV/0!</v>
      </c>
    </row>
    <row r="4198" spans="11:12" x14ac:dyDescent="0.25">
      <c r="K4198" t="s">
        <v>17</v>
      </c>
      <c r="L4198" t="e">
        <f t="shared" si="65"/>
        <v>#DIV/0!</v>
      </c>
    </row>
    <row r="4199" spans="11:12" x14ac:dyDescent="0.25">
      <c r="K4199" t="s">
        <v>17</v>
      </c>
      <c r="L4199" t="e">
        <f t="shared" si="65"/>
        <v>#DIV/0!</v>
      </c>
    </row>
    <row r="4200" spans="11:12" x14ac:dyDescent="0.25">
      <c r="K4200" t="s">
        <v>17</v>
      </c>
      <c r="L4200" t="e">
        <f t="shared" si="65"/>
        <v>#DIV/0!</v>
      </c>
    </row>
    <row r="4201" spans="11:12" x14ac:dyDescent="0.25">
      <c r="K4201" t="s">
        <v>17</v>
      </c>
      <c r="L4201" t="e">
        <f t="shared" si="65"/>
        <v>#DIV/0!</v>
      </c>
    </row>
    <row r="4202" spans="11:12" x14ac:dyDescent="0.25">
      <c r="K4202" t="s">
        <v>17</v>
      </c>
      <c r="L4202" t="e">
        <f t="shared" si="65"/>
        <v>#DIV/0!</v>
      </c>
    </row>
    <row r="4203" spans="11:12" x14ac:dyDescent="0.25">
      <c r="K4203" t="s">
        <v>17</v>
      </c>
      <c r="L4203" t="e">
        <f t="shared" si="65"/>
        <v>#DIV/0!</v>
      </c>
    </row>
    <row r="4204" spans="11:12" x14ac:dyDescent="0.25">
      <c r="K4204" t="s">
        <v>17</v>
      </c>
      <c r="L4204" t="e">
        <f t="shared" si="65"/>
        <v>#DIV/0!</v>
      </c>
    </row>
    <row r="4205" spans="11:12" x14ac:dyDescent="0.25">
      <c r="K4205" t="s">
        <v>17</v>
      </c>
      <c r="L4205" t="e">
        <f t="shared" si="65"/>
        <v>#DIV/0!</v>
      </c>
    </row>
    <row r="4206" spans="11:12" x14ac:dyDescent="0.25">
      <c r="K4206" t="s">
        <v>17</v>
      </c>
      <c r="L4206" t="e">
        <f t="shared" si="65"/>
        <v>#DIV/0!</v>
      </c>
    </row>
    <row r="4207" spans="11:12" x14ac:dyDescent="0.25">
      <c r="K4207" t="s">
        <v>17</v>
      </c>
      <c r="L4207" t="e">
        <f t="shared" si="65"/>
        <v>#DIV/0!</v>
      </c>
    </row>
    <row r="4208" spans="11:12" x14ac:dyDescent="0.25">
      <c r="K4208" t="s">
        <v>17</v>
      </c>
      <c r="L4208" t="e">
        <f t="shared" si="65"/>
        <v>#DIV/0!</v>
      </c>
    </row>
    <row r="4209" spans="11:12" x14ac:dyDescent="0.25">
      <c r="K4209" t="s">
        <v>17</v>
      </c>
      <c r="L4209" t="e">
        <f t="shared" si="65"/>
        <v>#DIV/0!</v>
      </c>
    </row>
    <row r="4210" spans="11:12" x14ac:dyDescent="0.25">
      <c r="K4210" t="s">
        <v>17</v>
      </c>
      <c r="L4210" t="e">
        <f t="shared" si="65"/>
        <v>#DIV/0!</v>
      </c>
    </row>
    <row r="4211" spans="11:12" x14ac:dyDescent="0.25">
      <c r="K4211" t="s">
        <v>17</v>
      </c>
      <c r="L4211" t="e">
        <f t="shared" si="65"/>
        <v>#DIV/0!</v>
      </c>
    </row>
    <row r="4212" spans="11:12" x14ac:dyDescent="0.25">
      <c r="K4212" t="s">
        <v>17</v>
      </c>
      <c r="L4212" t="e">
        <f t="shared" si="65"/>
        <v>#DIV/0!</v>
      </c>
    </row>
    <row r="4213" spans="11:12" x14ac:dyDescent="0.25">
      <c r="K4213" t="s">
        <v>17</v>
      </c>
      <c r="L4213" t="e">
        <f t="shared" si="65"/>
        <v>#DIV/0!</v>
      </c>
    </row>
    <row r="4214" spans="11:12" x14ac:dyDescent="0.25">
      <c r="K4214" t="s">
        <v>17</v>
      </c>
      <c r="L4214" t="e">
        <f t="shared" si="65"/>
        <v>#DIV/0!</v>
      </c>
    </row>
    <row r="4215" spans="11:12" x14ac:dyDescent="0.25">
      <c r="K4215" t="s">
        <v>17</v>
      </c>
      <c r="L4215" t="e">
        <f t="shared" si="65"/>
        <v>#DIV/0!</v>
      </c>
    </row>
    <row r="4216" spans="11:12" x14ac:dyDescent="0.25">
      <c r="K4216" t="s">
        <v>17</v>
      </c>
      <c r="L4216" t="e">
        <f t="shared" si="65"/>
        <v>#DIV/0!</v>
      </c>
    </row>
    <row r="4217" spans="11:12" x14ac:dyDescent="0.25">
      <c r="K4217" t="s">
        <v>17</v>
      </c>
      <c r="L4217" t="e">
        <f t="shared" si="65"/>
        <v>#DIV/0!</v>
      </c>
    </row>
    <row r="4218" spans="11:12" x14ac:dyDescent="0.25">
      <c r="K4218" t="s">
        <v>17</v>
      </c>
      <c r="L4218" t="e">
        <f t="shared" si="65"/>
        <v>#DIV/0!</v>
      </c>
    </row>
    <row r="4219" spans="11:12" x14ac:dyDescent="0.25">
      <c r="K4219" t="s">
        <v>17</v>
      </c>
      <c r="L4219" t="e">
        <f t="shared" si="65"/>
        <v>#DIV/0!</v>
      </c>
    </row>
    <row r="4220" spans="11:12" x14ac:dyDescent="0.25">
      <c r="K4220" t="s">
        <v>17</v>
      </c>
      <c r="L4220" t="e">
        <f t="shared" si="65"/>
        <v>#DIV/0!</v>
      </c>
    </row>
    <row r="4221" spans="11:12" x14ac:dyDescent="0.25">
      <c r="K4221" t="s">
        <v>17</v>
      </c>
      <c r="L4221" t="e">
        <f t="shared" si="65"/>
        <v>#DIV/0!</v>
      </c>
    </row>
    <row r="4222" spans="11:12" x14ac:dyDescent="0.25">
      <c r="K4222" t="s">
        <v>17</v>
      </c>
      <c r="L4222" t="e">
        <f t="shared" si="65"/>
        <v>#DIV/0!</v>
      </c>
    </row>
    <row r="4223" spans="11:12" x14ac:dyDescent="0.25">
      <c r="K4223" t="s">
        <v>17</v>
      </c>
      <c r="L4223" t="e">
        <f t="shared" si="65"/>
        <v>#DIV/0!</v>
      </c>
    </row>
    <row r="4224" spans="11:12" x14ac:dyDescent="0.25">
      <c r="K4224" t="s">
        <v>17</v>
      </c>
      <c r="L4224" t="e">
        <f t="shared" si="65"/>
        <v>#DIV/0!</v>
      </c>
    </row>
    <row r="4225" spans="11:12" x14ac:dyDescent="0.25">
      <c r="K4225" t="s">
        <v>17</v>
      </c>
      <c r="L4225" t="e">
        <f t="shared" si="65"/>
        <v>#DIV/0!</v>
      </c>
    </row>
    <row r="4226" spans="11:12" x14ac:dyDescent="0.25">
      <c r="K4226" t="s">
        <v>17</v>
      </c>
      <c r="L4226" t="e">
        <f t="shared" si="65"/>
        <v>#DIV/0!</v>
      </c>
    </row>
    <row r="4227" spans="11:12" x14ac:dyDescent="0.25">
      <c r="K4227" t="s">
        <v>17</v>
      </c>
      <c r="L4227" t="e">
        <f t="shared" ref="L4227:L4290" si="66">AVERAGE(G4227,H4227)</f>
        <v>#DIV/0!</v>
      </c>
    </row>
    <row r="4228" spans="11:12" x14ac:dyDescent="0.25">
      <c r="K4228" t="s">
        <v>17</v>
      </c>
      <c r="L4228" t="e">
        <f t="shared" si="66"/>
        <v>#DIV/0!</v>
      </c>
    </row>
    <row r="4229" spans="11:12" x14ac:dyDescent="0.25">
      <c r="K4229" t="s">
        <v>17</v>
      </c>
      <c r="L4229" t="e">
        <f t="shared" si="66"/>
        <v>#DIV/0!</v>
      </c>
    </row>
    <row r="4230" spans="11:12" x14ac:dyDescent="0.25">
      <c r="K4230" t="s">
        <v>17</v>
      </c>
      <c r="L4230" t="e">
        <f t="shared" si="66"/>
        <v>#DIV/0!</v>
      </c>
    </row>
    <row r="4231" spans="11:12" x14ac:dyDescent="0.25">
      <c r="K4231" t="s">
        <v>17</v>
      </c>
      <c r="L4231" t="e">
        <f t="shared" si="66"/>
        <v>#DIV/0!</v>
      </c>
    </row>
    <row r="4232" spans="11:12" x14ac:dyDescent="0.25">
      <c r="K4232" t="s">
        <v>17</v>
      </c>
      <c r="L4232" t="e">
        <f t="shared" si="66"/>
        <v>#DIV/0!</v>
      </c>
    </row>
    <row r="4233" spans="11:12" x14ac:dyDescent="0.25">
      <c r="K4233" t="s">
        <v>17</v>
      </c>
      <c r="L4233" t="e">
        <f t="shared" si="66"/>
        <v>#DIV/0!</v>
      </c>
    </row>
    <row r="4234" spans="11:12" x14ac:dyDescent="0.25">
      <c r="K4234" t="s">
        <v>17</v>
      </c>
      <c r="L4234" t="e">
        <f t="shared" si="66"/>
        <v>#DIV/0!</v>
      </c>
    </row>
    <row r="4235" spans="11:12" x14ac:dyDescent="0.25">
      <c r="K4235" t="s">
        <v>17</v>
      </c>
      <c r="L4235" t="e">
        <f t="shared" si="66"/>
        <v>#DIV/0!</v>
      </c>
    </row>
    <row r="4236" spans="11:12" x14ac:dyDescent="0.25">
      <c r="K4236" t="s">
        <v>17</v>
      </c>
      <c r="L4236" t="e">
        <f t="shared" si="66"/>
        <v>#DIV/0!</v>
      </c>
    </row>
    <row r="4237" spans="11:12" x14ac:dyDescent="0.25">
      <c r="K4237" t="s">
        <v>17</v>
      </c>
      <c r="L4237" t="e">
        <f t="shared" si="66"/>
        <v>#DIV/0!</v>
      </c>
    </row>
    <row r="4238" spans="11:12" x14ac:dyDescent="0.25">
      <c r="K4238" t="s">
        <v>17</v>
      </c>
      <c r="L4238" t="e">
        <f t="shared" si="66"/>
        <v>#DIV/0!</v>
      </c>
    </row>
    <row r="4239" spans="11:12" x14ac:dyDescent="0.25">
      <c r="K4239" t="s">
        <v>17</v>
      </c>
      <c r="L4239" t="e">
        <f t="shared" si="66"/>
        <v>#DIV/0!</v>
      </c>
    </row>
    <row r="4240" spans="11:12" x14ac:dyDescent="0.25">
      <c r="K4240" t="s">
        <v>17</v>
      </c>
      <c r="L4240" t="e">
        <f t="shared" si="66"/>
        <v>#DIV/0!</v>
      </c>
    </row>
    <row r="4241" spans="11:12" x14ac:dyDescent="0.25">
      <c r="K4241" t="s">
        <v>17</v>
      </c>
      <c r="L4241" t="e">
        <f t="shared" si="66"/>
        <v>#DIV/0!</v>
      </c>
    </row>
    <row r="4242" spans="11:12" x14ac:dyDescent="0.25">
      <c r="K4242" t="s">
        <v>17</v>
      </c>
      <c r="L4242" t="e">
        <f t="shared" si="66"/>
        <v>#DIV/0!</v>
      </c>
    </row>
    <row r="4243" spans="11:12" x14ac:dyDescent="0.25">
      <c r="K4243" t="s">
        <v>17</v>
      </c>
      <c r="L4243" t="e">
        <f t="shared" si="66"/>
        <v>#DIV/0!</v>
      </c>
    </row>
    <row r="4244" spans="11:12" x14ac:dyDescent="0.25">
      <c r="K4244" t="s">
        <v>17</v>
      </c>
      <c r="L4244" t="e">
        <f t="shared" si="66"/>
        <v>#DIV/0!</v>
      </c>
    </row>
    <row r="4245" spans="11:12" x14ac:dyDescent="0.25">
      <c r="K4245" t="s">
        <v>17</v>
      </c>
      <c r="L4245" t="e">
        <f t="shared" si="66"/>
        <v>#DIV/0!</v>
      </c>
    </row>
    <row r="4246" spans="11:12" x14ac:dyDescent="0.25">
      <c r="K4246" t="s">
        <v>17</v>
      </c>
      <c r="L4246" t="e">
        <f t="shared" si="66"/>
        <v>#DIV/0!</v>
      </c>
    </row>
    <row r="4247" spans="11:12" x14ac:dyDescent="0.25">
      <c r="K4247" t="s">
        <v>17</v>
      </c>
      <c r="L4247" t="e">
        <f t="shared" si="66"/>
        <v>#DIV/0!</v>
      </c>
    </row>
    <row r="4248" spans="11:12" x14ac:dyDescent="0.25">
      <c r="K4248" t="s">
        <v>17</v>
      </c>
      <c r="L4248" t="e">
        <f t="shared" si="66"/>
        <v>#DIV/0!</v>
      </c>
    </row>
    <row r="4249" spans="11:12" x14ac:dyDescent="0.25">
      <c r="K4249" t="s">
        <v>17</v>
      </c>
      <c r="L4249" t="e">
        <f t="shared" si="66"/>
        <v>#DIV/0!</v>
      </c>
    </row>
    <row r="4250" spans="11:12" x14ac:dyDescent="0.25">
      <c r="K4250" t="s">
        <v>17</v>
      </c>
      <c r="L4250" t="e">
        <f t="shared" si="66"/>
        <v>#DIV/0!</v>
      </c>
    </row>
    <row r="4251" spans="11:12" x14ac:dyDescent="0.25">
      <c r="K4251" t="s">
        <v>17</v>
      </c>
      <c r="L4251" t="e">
        <f t="shared" si="66"/>
        <v>#DIV/0!</v>
      </c>
    </row>
    <row r="4252" spans="11:12" x14ac:dyDescent="0.25">
      <c r="K4252" t="s">
        <v>17</v>
      </c>
      <c r="L4252" t="e">
        <f t="shared" si="66"/>
        <v>#DIV/0!</v>
      </c>
    </row>
    <row r="4253" spans="11:12" x14ac:dyDescent="0.25">
      <c r="K4253" t="s">
        <v>17</v>
      </c>
      <c r="L4253" t="e">
        <f t="shared" si="66"/>
        <v>#DIV/0!</v>
      </c>
    </row>
    <row r="4254" spans="11:12" x14ac:dyDescent="0.25">
      <c r="K4254" t="s">
        <v>17</v>
      </c>
      <c r="L4254" t="e">
        <f t="shared" si="66"/>
        <v>#DIV/0!</v>
      </c>
    </row>
    <row r="4255" spans="11:12" x14ac:dyDescent="0.25">
      <c r="K4255" t="s">
        <v>17</v>
      </c>
      <c r="L4255" t="e">
        <f t="shared" si="66"/>
        <v>#DIV/0!</v>
      </c>
    </row>
    <row r="4256" spans="11:12" x14ac:dyDescent="0.25">
      <c r="K4256" t="s">
        <v>17</v>
      </c>
      <c r="L4256" t="e">
        <f t="shared" si="66"/>
        <v>#DIV/0!</v>
      </c>
    </row>
    <row r="4257" spans="11:12" x14ac:dyDescent="0.25">
      <c r="K4257" t="s">
        <v>17</v>
      </c>
      <c r="L4257" t="e">
        <f t="shared" si="66"/>
        <v>#DIV/0!</v>
      </c>
    </row>
    <row r="4258" spans="11:12" x14ac:dyDescent="0.25">
      <c r="K4258" t="s">
        <v>17</v>
      </c>
      <c r="L4258" t="e">
        <f t="shared" si="66"/>
        <v>#DIV/0!</v>
      </c>
    </row>
    <row r="4259" spans="11:12" x14ac:dyDescent="0.25">
      <c r="K4259" t="s">
        <v>17</v>
      </c>
      <c r="L4259" t="e">
        <f t="shared" si="66"/>
        <v>#DIV/0!</v>
      </c>
    </row>
    <row r="4260" spans="11:12" x14ac:dyDescent="0.25">
      <c r="K4260" t="s">
        <v>17</v>
      </c>
      <c r="L4260" t="e">
        <f t="shared" si="66"/>
        <v>#DIV/0!</v>
      </c>
    </row>
    <row r="4261" spans="11:12" x14ac:dyDescent="0.25">
      <c r="K4261" t="s">
        <v>17</v>
      </c>
      <c r="L4261" t="e">
        <f t="shared" si="66"/>
        <v>#DIV/0!</v>
      </c>
    </row>
    <row r="4262" spans="11:12" x14ac:dyDescent="0.25">
      <c r="K4262" t="s">
        <v>17</v>
      </c>
      <c r="L4262" t="e">
        <f t="shared" si="66"/>
        <v>#DIV/0!</v>
      </c>
    </row>
    <row r="4263" spans="11:12" x14ac:dyDescent="0.25">
      <c r="K4263" t="s">
        <v>17</v>
      </c>
      <c r="L4263" t="e">
        <f t="shared" si="66"/>
        <v>#DIV/0!</v>
      </c>
    </row>
    <row r="4264" spans="11:12" x14ac:dyDescent="0.25">
      <c r="K4264" t="s">
        <v>17</v>
      </c>
      <c r="L4264" t="e">
        <f t="shared" si="66"/>
        <v>#DIV/0!</v>
      </c>
    </row>
    <row r="4265" spans="11:12" x14ac:dyDescent="0.25">
      <c r="K4265" t="s">
        <v>17</v>
      </c>
      <c r="L4265" t="e">
        <f t="shared" si="66"/>
        <v>#DIV/0!</v>
      </c>
    </row>
    <row r="4266" spans="11:12" x14ac:dyDescent="0.25">
      <c r="K4266" t="s">
        <v>17</v>
      </c>
      <c r="L4266" t="e">
        <f t="shared" si="66"/>
        <v>#DIV/0!</v>
      </c>
    </row>
    <row r="4267" spans="11:12" x14ac:dyDescent="0.25">
      <c r="K4267" t="s">
        <v>17</v>
      </c>
      <c r="L4267" t="e">
        <f t="shared" si="66"/>
        <v>#DIV/0!</v>
      </c>
    </row>
    <row r="4268" spans="11:12" x14ac:dyDescent="0.25">
      <c r="K4268" t="s">
        <v>17</v>
      </c>
      <c r="L4268" t="e">
        <f t="shared" si="66"/>
        <v>#DIV/0!</v>
      </c>
    </row>
    <row r="4269" spans="11:12" x14ac:dyDescent="0.25">
      <c r="K4269" t="s">
        <v>17</v>
      </c>
      <c r="L4269" t="e">
        <f t="shared" si="66"/>
        <v>#DIV/0!</v>
      </c>
    </row>
    <row r="4270" spans="11:12" x14ac:dyDescent="0.25">
      <c r="K4270" t="s">
        <v>17</v>
      </c>
      <c r="L4270" t="e">
        <f t="shared" si="66"/>
        <v>#DIV/0!</v>
      </c>
    </row>
    <row r="4271" spans="11:12" x14ac:dyDescent="0.25">
      <c r="K4271" t="s">
        <v>17</v>
      </c>
      <c r="L4271" t="e">
        <f t="shared" si="66"/>
        <v>#DIV/0!</v>
      </c>
    </row>
    <row r="4272" spans="11:12" x14ac:dyDescent="0.25">
      <c r="K4272" t="s">
        <v>17</v>
      </c>
      <c r="L4272" t="e">
        <f t="shared" si="66"/>
        <v>#DIV/0!</v>
      </c>
    </row>
    <row r="4273" spans="11:12" x14ac:dyDescent="0.25">
      <c r="K4273" t="s">
        <v>17</v>
      </c>
      <c r="L4273" t="e">
        <f t="shared" si="66"/>
        <v>#DIV/0!</v>
      </c>
    </row>
    <row r="4274" spans="11:12" x14ac:dyDescent="0.25">
      <c r="K4274" t="s">
        <v>17</v>
      </c>
      <c r="L4274" t="e">
        <f t="shared" si="66"/>
        <v>#DIV/0!</v>
      </c>
    </row>
    <row r="4275" spans="11:12" x14ac:dyDescent="0.25">
      <c r="K4275" t="s">
        <v>17</v>
      </c>
      <c r="L4275" t="e">
        <f t="shared" si="66"/>
        <v>#DIV/0!</v>
      </c>
    </row>
    <row r="4276" spans="11:12" x14ac:dyDescent="0.25">
      <c r="K4276" t="s">
        <v>17</v>
      </c>
      <c r="L4276" t="e">
        <f t="shared" si="66"/>
        <v>#DIV/0!</v>
      </c>
    </row>
    <row r="4277" spans="11:12" x14ac:dyDescent="0.25">
      <c r="K4277" t="s">
        <v>17</v>
      </c>
      <c r="L4277" t="e">
        <f t="shared" si="66"/>
        <v>#DIV/0!</v>
      </c>
    </row>
    <row r="4278" spans="11:12" x14ac:dyDescent="0.25">
      <c r="K4278" t="s">
        <v>17</v>
      </c>
      <c r="L4278" t="e">
        <f t="shared" si="66"/>
        <v>#DIV/0!</v>
      </c>
    </row>
    <row r="4279" spans="11:12" x14ac:dyDescent="0.25">
      <c r="K4279" t="s">
        <v>17</v>
      </c>
      <c r="L4279" t="e">
        <f t="shared" si="66"/>
        <v>#DIV/0!</v>
      </c>
    </row>
    <row r="4280" spans="11:12" x14ac:dyDescent="0.25">
      <c r="K4280" t="s">
        <v>17</v>
      </c>
      <c r="L4280" t="e">
        <f t="shared" si="66"/>
        <v>#DIV/0!</v>
      </c>
    </row>
    <row r="4281" spans="11:12" x14ac:dyDescent="0.25">
      <c r="K4281" t="s">
        <v>17</v>
      </c>
      <c r="L4281" t="e">
        <f t="shared" si="66"/>
        <v>#DIV/0!</v>
      </c>
    </row>
    <row r="4282" spans="11:12" x14ac:dyDescent="0.25">
      <c r="K4282" t="s">
        <v>17</v>
      </c>
      <c r="L4282" t="e">
        <f t="shared" si="66"/>
        <v>#DIV/0!</v>
      </c>
    </row>
    <row r="4283" spans="11:12" x14ac:dyDescent="0.25">
      <c r="K4283" t="s">
        <v>17</v>
      </c>
      <c r="L4283" t="e">
        <f t="shared" si="66"/>
        <v>#DIV/0!</v>
      </c>
    </row>
    <row r="4284" spans="11:12" x14ac:dyDescent="0.25">
      <c r="K4284" t="s">
        <v>17</v>
      </c>
      <c r="L4284" t="e">
        <f t="shared" si="66"/>
        <v>#DIV/0!</v>
      </c>
    </row>
    <row r="4285" spans="11:12" x14ac:dyDescent="0.25">
      <c r="K4285" t="s">
        <v>17</v>
      </c>
      <c r="L4285" t="e">
        <f t="shared" si="66"/>
        <v>#DIV/0!</v>
      </c>
    </row>
    <row r="4286" spans="11:12" x14ac:dyDescent="0.25">
      <c r="K4286" t="s">
        <v>17</v>
      </c>
      <c r="L4286" t="e">
        <f t="shared" si="66"/>
        <v>#DIV/0!</v>
      </c>
    </row>
    <row r="4287" spans="11:12" x14ac:dyDescent="0.25">
      <c r="K4287" t="s">
        <v>17</v>
      </c>
      <c r="L4287" t="e">
        <f t="shared" si="66"/>
        <v>#DIV/0!</v>
      </c>
    </row>
    <row r="4288" spans="11:12" x14ac:dyDescent="0.25">
      <c r="K4288" t="s">
        <v>17</v>
      </c>
      <c r="L4288" t="e">
        <f t="shared" si="66"/>
        <v>#DIV/0!</v>
      </c>
    </row>
    <row r="4289" spans="11:12" x14ac:dyDescent="0.25">
      <c r="K4289" t="s">
        <v>17</v>
      </c>
      <c r="L4289" t="e">
        <f t="shared" si="66"/>
        <v>#DIV/0!</v>
      </c>
    </row>
    <row r="4290" spans="11:12" x14ac:dyDescent="0.25">
      <c r="K4290" t="s">
        <v>17</v>
      </c>
      <c r="L4290" t="e">
        <f t="shared" si="66"/>
        <v>#DIV/0!</v>
      </c>
    </row>
    <row r="4291" spans="11:12" x14ac:dyDescent="0.25">
      <c r="K4291" t="s">
        <v>17</v>
      </c>
      <c r="L4291" t="e">
        <f t="shared" ref="L4291:L4354" si="67">AVERAGE(G4291,H4291)</f>
        <v>#DIV/0!</v>
      </c>
    </row>
    <row r="4292" spans="11:12" x14ac:dyDescent="0.25">
      <c r="K4292" t="s">
        <v>17</v>
      </c>
      <c r="L4292" t="e">
        <f t="shared" si="67"/>
        <v>#DIV/0!</v>
      </c>
    </row>
    <row r="4293" spans="11:12" x14ac:dyDescent="0.25">
      <c r="K4293" t="s">
        <v>17</v>
      </c>
      <c r="L4293" t="e">
        <f t="shared" si="67"/>
        <v>#DIV/0!</v>
      </c>
    </row>
    <row r="4294" spans="11:12" x14ac:dyDescent="0.25">
      <c r="K4294" t="s">
        <v>17</v>
      </c>
      <c r="L4294" t="e">
        <f t="shared" si="67"/>
        <v>#DIV/0!</v>
      </c>
    </row>
    <row r="4295" spans="11:12" x14ac:dyDescent="0.25">
      <c r="K4295" t="s">
        <v>17</v>
      </c>
      <c r="L4295" t="e">
        <f t="shared" si="67"/>
        <v>#DIV/0!</v>
      </c>
    </row>
    <row r="4296" spans="11:12" x14ac:dyDescent="0.25">
      <c r="K4296" t="s">
        <v>17</v>
      </c>
      <c r="L4296" t="e">
        <f t="shared" si="67"/>
        <v>#DIV/0!</v>
      </c>
    </row>
    <row r="4297" spans="11:12" x14ac:dyDescent="0.25">
      <c r="K4297" t="s">
        <v>17</v>
      </c>
      <c r="L4297" t="e">
        <f t="shared" si="67"/>
        <v>#DIV/0!</v>
      </c>
    </row>
    <row r="4298" spans="11:12" x14ac:dyDescent="0.25">
      <c r="K4298" t="s">
        <v>17</v>
      </c>
      <c r="L4298" t="e">
        <f t="shared" si="67"/>
        <v>#DIV/0!</v>
      </c>
    </row>
    <row r="4299" spans="11:12" x14ac:dyDescent="0.25">
      <c r="K4299" t="s">
        <v>17</v>
      </c>
      <c r="L4299" t="e">
        <f t="shared" si="67"/>
        <v>#DIV/0!</v>
      </c>
    </row>
    <row r="4300" spans="11:12" x14ac:dyDescent="0.25">
      <c r="K4300" t="s">
        <v>17</v>
      </c>
      <c r="L4300" t="e">
        <f t="shared" si="67"/>
        <v>#DIV/0!</v>
      </c>
    </row>
    <row r="4301" spans="11:12" x14ac:dyDescent="0.25">
      <c r="K4301" t="s">
        <v>17</v>
      </c>
      <c r="L4301" t="e">
        <f t="shared" si="67"/>
        <v>#DIV/0!</v>
      </c>
    </row>
    <row r="4302" spans="11:12" x14ac:dyDescent="0.25">
      <c r="K4302" t="s">
        <v>17</v>
      </c>
      <c r="L4302" t="e">
        <f t="shared" si="67"/>
        <v>#DIV/0!</v>
      </c>
    </row>
    <row r="4303" spans="11:12" x14ac:dyDescent="0.25">
      <c r="K4303" t="s">
        <v>17</v>
      </c>
      <c r="L4303" t="e">
        <f t="shared" si="67"/>
        <v>#DIV/0!</v>
      </c>
    </row>
    <row r="4304" spans="11:12" x14ac:dyDescent="0.25">
      <c r="K4304" t="s">
        <v>17</v>
      </c>
      <c r="L4304" t="e">
        <f t="shared" si="67"/>
        <v>#DIV/0!</v>
      </c>
    </row>
    <row r="4305" spans="11:12" x14ac:dyDescent="0.25">
      <c r="K4305" t="s">
        <v>17</v>
      </c>
      <c r="L4305" t="e">
        <f t="shared" si="67"/>
        <v>#DIV/0!</v>
      </c>
    </row>
    <row r="4306" spans="11:12" x14ac:dyDescent="0.25">
      <c r="K4306" t="s">
        <v>17</v>
      </c>
      <c r="L4306" t="e">
        <f t="shared" si="67"/>
        <v>#DIV/0!</v>
      </c>
    </row>
    <row r="4307" spans="11:12" x14ac:dyDescent="0.25">
      <c r="K4307" t="s">
        <v>17</v>
      </c>
      <c r="L4307" t="e">
        <f t="shared" si="67"/>
        <v>#DIV/0!</v>
      </c>
    </row>
    <row r="4308" spans="11:12" x14ac:dyDescent="0.25">
      <c r="K4308" t="s">
        <v>17</v>
      </c>
      <c r="L4308" t="e">
        <f t="shared" si="67"/>
        <v>#DIV/0!</v>
      </c>
    </row>
    <row r="4309" spans="11:12" x14ac:dyDescent="0.25">
      <c r="K4309" t="s">
        <v>17</v>
      </c>
      <c r="L4309" t="e">
        <f t="shared" si="67"/>
        <v>#DIV/0!</v>
      </c>
    </row>
    <row r="4310" spans="11:12" x14ac:dyDescent="0.25">
      <c r="K4310" t="s">
        <v>17</v>
      </c>
      <c r="L4310" t="e">
        <f t="shared" si="67"/>
        <v>#DIV/0!</v>
      </c>
    </row>
    <row r="4311" spans="11:12" x14ac:dyDescent="0.25">
      <c r="K4311" t="s">
        <v>17</v>
      </c>
      <c r="L4311" t="e">
        <f t="shared" si="67"/>
        <v>#DIV/0!</v>
      </c>
    </row>
    <row r="4312" spans="11:12" x14ac:dyDescent="0.25">
      <c r="K4312" t="s">
        <v>17</v>
      </c>
      <c r="L4312" t="e">
        <f t="shared" si="67"/>
        <v>#DIV/0!</v>
      </c>
    </row>
    <row r="4313" spans="11:12" x14ac:dyDescent="0.25">
      <c r="K4313" t="s">
        <v>17</v>
      </c>
      <c r="L4313" t="e">
        <f t="shared" si="67"/>
        <v>#DIV/0!</v>
      </c>
    </row>
    <row r="4314" spans="11:12" x14ac:dyDescent="0.25">
      <c r="K4314" t="s">
        <v>17</v>
      </c>
      <c r="L4314" t="e">
        <f t="shared" si="67"/>
        <v>#DIV/0!</v>
      </c>
    </row>
    <row r="4315" spans="11:12" x14ac:dyDescent="0.25">
      <c r="K4315" t="s">
        <v>17</v>
      </c>
      <c r="L4315" t="e">
        <f t="shared" si="67"/>
        <v>#DIV/0!</v>
      </c>
    </row>
    <row r="4316" spans="11:12" x14ac:dyDescent="0.25">
      <c r="K4316" t="s">
        <v>17</v>
      </c>
      <c r="L4316" t="e">
        <f t="shared" si="67"/>
        <v>#DIV/0!</v>
      </c>
    </row>
    <row r="4317" spans="11:12" x14ac:dyDescent="0.25">
      <c r="K4317" t="s">
        <v>17</v>
      </c>
      <c r="L4317" t="e">
        <f t="shared" si="67"/>
        <v>#DIV/0!</v>
      </c>
    </row>
    <row r="4318" spans="11:12" x14ac:dyDescent="0.25">
      <c r="K4318" t="s">
        <v>17</v>
      </c>
      <c r="L4318" t="e">
        <f t="shared" si="67"/>
        <v>#DIV/0!</v>
      </c>
    </row>
    <row r="4319" spans="11:12" x14ac:dyDescent="0.25">
      <c r="K4319" t="s">
        <v>17</v>
      </c>
      <c r="L4319" t="e">
        <f t="shared" si="67"/>
        <v>#DIV/0!</v>
      </c>
    </row>
    <row r="4320" spans="11:12" x14ac:dyDescent="0.25">
      <c r="K4320" t="s">
        <v>17</v>
      </c>
      <c r="L4320" t="e">
        <f t="shared" si="67"/>
        <v>#DIV/0!</v>
      </c>
    </row>
    <row r="4321" spans="11:12" x14ac:dyDescent="0.25">
      <c r="K4321" t="s">
        <v>17</v>
      </c>
      <c r="L4321" t="e">
        <f t="shared" si="67"/>
        <v>#DIV/0!</v>
      </c>
    </row>
    <row r="4322" spans="11:12" x14ac:dyDescent="0.25">
      <c r="K4322" t="s">
        <v>17</v>
      </c>
      <c r="L4322" t="e">
        <f t="shared" si="67"/>
        <v>#DIV/0!</v>
      </c>
    </row>
    <row r="4323" spans="11:12" x14ac:dyDescent="0.25">
      <c r="K4323" t="s">
        <v>17</v>
      </c>
      <c r="L4323" t="e">
        <f t="shared" si="67"/>
        <v>#DIV/0!</v>
      </c>
    </row>
    <row r="4324" spans="11:12" x14ac:dyDescent="0.25">
      <c r="K4324" t="s">
        <v>17</v>
      </c>
      <c r="L4324" t="e">
        <f t="shared" si="67"/>
        <v>#DIV/0!</v>
      </c>
    </row>
    <row r="4325" spans="11:12" x14ac:dyDescent="0.25">
      <c r="K4325" t="s">
        <v>17</v>
      </c>
      <c r="L4325" t="e">
        <f t="shared" si="67"/>
        <v>#DIV/0!</v>
      </c>
    </row>
    <row r="4326" spans="11:12" x14ac:dyDescent="0.25">
      <c r="K4326" t="s">
        <v>17</v>
      </c>
      <c r="L4326" t="e">
        <f t="shared" si="67"/>
        <v>#DIV/0!</v>
      </c>
    </row>
    <row r="4327" spans="11:12" x14ac:dyDescent="0.25">
      <c r="K4327" t="s">
        <v>17</v>
      </c>
      <c r="L4327" t="e">
        <f t="shared" si="67"/>
        <v>#DIV/0!</v>
      </c>
    </row>
    <row r="4328" spans="11:12" x14ac:dyDescent="0.25">
      <c r="K4328" t="s">
        <v>17</v>
      </c>
      <c r="L4328" t="e">
        <f t="shared" si="67"/>
        <v>#DIV/0!</v>
      </c>
    </row>
    <row r="4329" spans="11:12" x14ac:dyDescent="0.25">
      <c r="K4329" t="s">
        <v>17</v>
      </c>
      <c r="L4329" t="e">
        <f t="shared" si="67"/>
        <v>#DIV/0!</v>
      </c>
    </row>
    <row r="4330" spans="11:12" x14ac:dyDescent="0.25">
      <c r="K4330" t="s">
        <v>17</v>
      </c>
      <c r="L4330" t="e">
        <f t="shared" si="67"/>
        <v>#DIV/0!</v>
      </c>
    </row>
    <row r="4331" spans="11:12" x14ac:dyDescent="0.25">
      <c r="K4331" t="s">
        <v>17</v>
      </c>
      <c r="L4331" t="e">
        <f t="shared" si="67"/>
        <v>#DIV/0!</v>
      </c>
    </row>
    <row r="4332" spans="11:12" x14ac:dyDescent="0.25">
      <c r="K4332" t="s">
        <v>17</v>
      </c>
      <c r="L4332" t="e">
        <f t="shared" si="67"/>
        <v>#DIV/0!</v>
      </c>
    </row>
    <row r="4333" spans="11:12" x14ac:dyDescent="0.25">
      <c r="K4333" t="s">
        <v>17</v>
      </c>
      <c r="L4333" t="e">
        <f t="shared" si="67"/>
        <v>#DIV/0!</v>
      </c>
    </row>
    <row r="4334" spans="11:12" x14ac:dyDescent="0.25">
      <c r="K4334" t="s">
        <v>17</v>
      </c>
      <c r="L4334" t="e">
        <f t="shared" si="67"/>
        <v>#DIV/0!</v>
      </c>
    </row>
    <row r="4335" spans="11:12" x14ac:dyDescent="0.25">
      <c r="K4335" t="s">
        <v>17</v>
      </c>
      <c r="L4335" t="e">
        <f t="shared" si="67"/>
        <v>#DIV/0!</v>
      </c>
    </row>
    <row r="4336" spans="11:12" x14ac:dyDescent="0.25">
      <c r="K4336" t="s">
        <v>17</v>
      </c>
      <c r="L4336" t="e">
        <f t="shared" si="67"/>
        <v>#DIV/0!</v>
      </c>
    </row>
    <row r="4337" spans="11:12" x14ac:dyDescent="0.25">
      <c r="K4337" t="s">
        <v>17</v>
      </c>
      <c r="L4337" t="e">
        <f t="shared" si="67"/>
        <v>#DIV/0!</v>
      </c>
    </row>
    <row r="4338" spans="11:12" x14ac:dyDescent="0.25">
      <c r="K4338" t="s">
        <v>17</v>
      </c>
      <c r="L4338" t="e">
        <f t="shared" si="67"/>
        <v>#DIV/0!</v>
      </c>
    </row>
    <row r="4339" spans="11:12" x14ac:dyDescent="0.25">
      <c r="K4339" t="s">
        <v>17</v>
      </c>
      <c r="L4339" t="e">
        <f t="shared" si="67"/>
        <v>#DIV/0!</v>
      </c>
    </row>
    <row r="4340" spans="11:12" x14ac:dyDescent="0.25">
      <c r="K4340" t="s">
        <v>17</v>
      </c>
      <c r="L4340" t="e">
        <f t="shared" si="67"/>
        <v>#DIV/0!</v>
      </c>
    </row>
    <row r="4341" spans="11:12" x14ac:dyDescent="0.25">
      <c r="K4341" t="s">
        <v>17</v>
      </c>
      <c r="L4341" t="e">
        <f t="shared" si="67"/>
        <v>#DIV/0!</v>
      </c>
    </row>
    <row r="4342" spans="11:12" x14ac:dyDescent="0.25">
      <c r="K4342" t="s">
        <v>17</v>
      </c>
      <c r="L4342" t="e">
        <f t="shared" si="67"/>
        <v>#DIV/0!</v>
      </c>
    </row>
    <row r="4343" spans="11:12" x14ac:dyDescent="0.25">
      <c r="K4343" t="s">
        <v>17</v>
      </c>
      <c r="L4343" t="e">
        <f t="shared" si="67"/>
        <v>#DIV/0!</v>
      </c>
    </row>
    <row r="4344" spans="11:12" x14ac:dyDescent="0.25">
      <c r="K4344" t="s">
        <v>17</v>
      </c>
      <c r="L4344" t="e">
        <f t="shared" si="67"/>
        <v>#DIV/0!</v>
      </c>
    </row>
    <row r="4345" spans="11:12" x14ac:dyDescent="0.25">
      <c r="K4345" t="s">
        <v>17</v>
      </c>
      <c r="L4345" t="e">
        <f t="shared" si="67"/>
        <v>#DIV/0!</v>
      </c>
    </row>
    <row r="4346" spans="11:12" x14ac:dyDescent="0.25">
      <c r="K4346" t="s">
        <v>17</v>
      </c>
      <c r="L4346" t="e">
        <f t="shared" si="67"/>
        <v>#DIV/0!</v>
      </c>
    </row>
    <row r="4347" spans="11:12" x14ac:dyDescent="0.25">
      <c r="K4347" t="s">
        <v>17</v>
      </c>
      <c r="L4347" t="e">
        <f t="shared" si="67"/>
        <v>#DIV/0!</v>
      </c>
    </row>
    <row r="4348" spans="11:12" x14ac:dyDescent="0.25">
      <c r="K4348" t="s">
        <v>17</v>
      </c>
      <c r="L4348" t="e">
        <f t="shared" si="67"/>
        <v>#DIV/0!</v>
      </c>
    </row>
    <row r="4349" spans="11:12" x14ac:dyDescent="0.25">
      <c r="K4349" t="s">
        <v>17</v>
      </c>
      <c r="L4349" t="e">
        <f t="shared" si="67"/>
        <v>#DIV/0!</v>
      </c>
    </row>
    <row r="4350" spans="11:12" x14ac:dyDescent="0.25">
      <c r="K4350" t="s">
        <v>17</v>
      </c>
      <c r="L4350" t="e">
        <f t="shared" si="67"/>
        <v>#DIV/0!</v>
      </c>
    </row>
    <row r="4351" spans="11:12" x14ac:dyDescent="0.25">
      <c r="K4351" t="s">
        <v>17</v>
      </c>
      <c r="L4351" t="e">
        <f t="shared" si="67"/>
        <v>#DIV/0!</v>
      </c>
    </row>
    <row r="4352" spans="11:12" x14ac:dyDescent="0.25">
      <c r="K4352" t="s">
        <v>17</v>
      </c>
      <c r="L4352" t="e">
        <f t="shared" si="67"/>
        <v>#DIV/0!</v>
      </c>
    </row>
    <row r="4353" spans="11:12" x14ac:dyDescent="0.25">
      <c r="K4353" t="s">
        <v>17</v>
      </c>
      <c r="L4353" t="e">
        <f t="shared" si="67"/>
        <v>#DIV/0!</v>
      </c>
    </row>
    <row r="4354" spans="11:12" x14ac:dyDescent="0.25">
      <c r="K4354" t="s">
        <v>17</v>
      </c>
      <c r="L4354" t="e">
        <f t="shared" si="67"/>
        <v>#DIV/0!</v>
      </c>
    </row>
    <row r="4355" spans="11:12" x14ac:dyDescent="0.25">
      <c r="K4355" t="s">
        <v>17</v>
      </c>
      <c r="L4355" t="e">
        <f t="shared" ref="L4355:L4418" si="68">AVERAGE(G4355,H4355)</f>
        <v>#DIV/0!</v>
      </c>
    </row>
    <row r="4356" spans="11:12" x14ac:dyDescent="0.25">
      <c r="K4356" t="s">
        <v>17</v>
      </c>
      <c r="L4356" t="e">
        <f t="shared" si="68"/>
        <v>#DIV/0!</v>
      </c>
    </row>
    <row r="4357" spans="11:12" x14ac:dyDescent="0.25">
      <c r="K4357" t="s">
        <v>17</v>
      </c>
      <c r="L4357" t="e">
        <f t="shared" si="68"/>
        <v>#DIV/0!</v>
      </c>
    </row>
    <row r="4358" spans="11:12" x14ac:dyDescent="0.25">
      <c r="K4358" t="s">
        <v>17</v>
      </c>
      <c r="L4358" t="e">
        <f t="shared" si="68"/>
        <v>#DIV/0!</v>
      </c>
    </row>
    <row r="4359" spans="11:12" x14ac:dyDescent="0.25">
      <c r="K4359" t="s">
        <v>17</v>
      </c>
      <c r="L4359" t="e">
        <f t="shared" si="68"/>
        <v>#DIV/0!</v>
      </c>
    </row>
    <row r="4360" spans="11:12" x14ac:dyDescent="0.25">
      <c r="K4360" t="s">
        <v>17</v>
      </c>
      <c r="L4360" t="e">
        <f t="shared" si="68"/>
        <v>#DIV/0!</v>
      </c>
    </row>
    <row r="4361" spans="11:12" x14ac:dyDescent="0.25">
      <c r="K4361" t="s">
        <v>17</v>
      </c>
      <c r="L4361" t="e">
        <f t="shared" si="68"/>
        <v>#DIV/0!</v>
      </c>
    </row>
    <row r="4362" spans="11:12" x14ac:dyDescent="0.25">
      <c r="K4362" t="s">
        <v>17</v>
      </c>
      <c r="L4362" t="e">
        <f t="shared" si="68"/>
        <v>#DIV/0!</v>
      </c>
    </row>
    <row r="4363" spans="11:12" x14ac:dyDescent="0.25">
      <c r="K4363" t="s">
        <v>17</v>
      </c>
      <c r="L4363" t="e">
        <f t="shared" si="68"/>
        <v>#DIV/0!</v>
      </c>
    </row>
    <row r="4364" spans="11:12" x14ac:dyDescent="0.25">
      <c r="K4364" t="s">
        <v>17</v>
      </c>
      <c r="L4364" t="e">
        <f t="shared" si="68"/>
        <v>#DIV/0!</v>
      </c>
    </row>
    <row r="4365" spans="11:12" x14ac:dyDescent="0.25">
      <c r="K4365" t="s">
        <v>17</v>
      </c>
      <c r="L4365" t="e">
        <f t="shared" si="68"/>
        <v>#DIV/0!</v>
      </c>
    </row>
    <row r="4366" spans="11:12" x14ac:dyDescent="0.25">
      <c r="K4366" t="s">
        <v>17</v>
      </c>
      <c r="L4366" t="e">
        <f t="shared" si="68"/>
        <v>#DIV/0!</v>
      </c>
    </row>
    <row r="4367" spans="11:12" x14ac:dyDescent="0.25">
      <c r="K4367" t="s">
        <v>17</v>
      </c>
      <c r="L4367" t="e">
        <f t="shared" si="68"/>
        <v>#DIV/0!</v>
      </c>
    </row>
    <row r="4368" spans="11:12" x14ac:dyDescent="0.25">
      <c r="K4368" t="s">
        <v>17</v>
      </c>
      <c r="L4368" t="e">
        <f t="shared" si="68"/>
        <v>#DIV/0!</v>
      </c>
    </row>
    <row r="4369" spans="11:12" x14ac:dyDescent="0.25">
      <c r="K4369" t="s">
        <v>17</v>
      </c>
      <c r="L4369" t="e">
        <f t="shared" si="68"/>
        <v>#DIV/0!</v>
      </c>
    </row>
    <row r="4370" spans="11:12" x14ac:dyDescent="0.25">
      <c r="K4370" t="s">
        <v>17</v>
      </c>
      <c r="L4370" t="e">
        <f t="shared" si="68"/>
        <v>#DIV/0!</v>
      </c>
    </row>
    <row r="4371" spans="11:12" x14ac:dyDescent="0.25">
      <c r="K4371" t="s">
        <v>17</v>
      </c>
      <c r="L4371" t="e">
        <f t="shared" si="68"/>
        <v>#DIV/0!</v>
      </c>
    </row>
    <row r="4372" spans="11:12" x14ac:dyDescent="0.25">
      <c r="K4372" t="s">
        <v>17</v>
      </c>
      <c r="L4372" t="e">
        <f t="shared" si="68"/>
        <v>#DIV/0!</v>
      </c>
    </row>
    <row r="4373" spans="11:12" x14ac:dyDescent="0.25">
      <c r="K4373" t="s">
        <v>17</v>
      </c>
      <c r="L4373" t="e">
        <f t="shared" si="68"/>
        <v>#DIV/0!</v>
      </c>
    </row>
    <row r="4374" spans="11:12" x14ac:dyDescent="0.25">
      <c r="K4374" t="s">
        <v>17</v>
      </c>
      <c r="L4374" t="e">
        <f t="shared" si="68"/>
        <v>#DIV/0!</v>
      </c>
    </row>
    <row r="4375" spans="11:12" x14ac:dyDescent="0.25">
      <c r="K4375" t="s">
        <v>17</v>
      </c>
      <c r="L4375" t="e">
        <f t="shared" si="68"/>
        <v>#DIV/0!</v>
      </c>
    </row>
    <row r="4376" spans="11:12" x14ac:dyDescent="0.25">
      <c r="K4376" t="s">
        <v>17</v>
      </c>
      <c r="L4376" t="e">
        <f t="shared" si="68"/>
        <v>#DIV/0!</v>
      </c>
    </row>
    <row r="4377" spans="11:12" x14ac:dyDescent="0.25">
      <c r="K4377" t="s">
        <v>17</v>
      </c>
      <c r="L4377" t="e">
        <f t="shared" si="68"/>
        <v>#DIV/0!</v>
      </c>
    </row>
    <row r="4378" spans="11:12" x14ac:dyDescent="0.25">
      <c r="K4378" t="s">
        <v>17</v>
      </c>
      <c r="L4378" t="e">
        <f t="shared" si="68"/>
        <v>#DIV/0!</v>
      </c>
    </row>
    <row r="4379" spans="11:12" x14ac:dyDescent="0.25">
      <c r="K4379" t="s">
        <v>17</v>
      </c>
      <c r="L4379" t="e">
        <f t="shared" si="68"/>
        <v>#DIV/0!</v>
      </c>
    </row>
    <row r="4380" spans="11:12" x14ac:dyDescent="0.25">
      <c r="K4380" t="s">
        <v>17</v>
      </c>
      <c r="L4380" t="e">
        <f t="shared" si="68"/>
        <v>#DIV/0!</v>
      </c>
    </row>
    <row r="4381" spans="11:12" x14ac:dyDescent="0.25">
      <c r="K4381" t="s">
        <v>17</v>
      </c>
      <c r="L4381" t="e">
        <f t="shared" si="68"/>
        <v>#DIV/0!</v>
      </c>
    </row>
    <row r="4382" spans="11:12" x14ac:dyDescent="0.25">
      <c r="K4382" t="s">
        <v>17</v>
      </c>
      <c r="L4382" t="e">
        <f t="shared" si="68"/>
        <v>#DIV/0!</v>
      </c>
    </row>
    <row r="4383" spans="11:12" x14ac:dyDescent="0.25">
      <c r="K4383" t="s">
        <v>17</v>
      </c>
      <c r="L4383" t="e">
        <f t="shared" si="68"/>
        <v>#DIV/0!</v>
      </c>
    </row>
    <row r="4384" spans="11:12" x14ac:dyDescent="0.25">
      <c r="K4384" t="s">
        <v>17</v>
      </c>
      <c r="L4384" t="e">
        <f t="shared" si="68"/>
        <v>#DIV/0!</v>
      </c>
    </row>
    <row r="4385" spans="11:12" x14ac:dyDescent="0.25">
      <c r="K4385" t="s">
        <v>17</v>
      </c>
      <c r="L4385" t="e">
        <f t="shared" si="68"/>
        <v>#DIV/0!</v>
      </c>
    </row>
    <row r="4386" spans="11:12" x14ac:dyDescent="0.25">
      <c r="K4386" t="s">
        <v>17</v>
      </c>
      <c r="L4386" t="e">
        <f t="shared" si="68"/>
        <v>#DIV/0!</v>
      </c>
    </row>
    <row r="4387" spans="11:12" x14ac:dyDescent="0.25">
      <c r="K4387" t="s">
        <v>17</v>
      </c>
      <c r="L4387" t="e">
        <f t="shared" si="68"/>
        <v>#DIV/0!</v>
      </c>
    </row>
    <row r="4388" spans="11:12" x14ac:dyDescent="0.25">
      <c r="K4388" t="s">
        <v>17</v>
      </c>
      <c r="L4388" t="e">
        <f t="shared" si="68"/>
        <v>#DIV/0!</v>
      </c>
    </row>
    <row r="4389" spans="11:12" x14ac:dyDescent="0.25">
      <c r="K4389" t="s">
        <v>17</v>
      </c>
      <c r="L4389" t="e">
        <f t="shared" si="68"/>
        <v>#DIV/0!</v>
      </c>
    </row>
    <row r="4390" spans="11:12" x14ac:dyDescent="0.25">
      <c r="K4390" t="s">
        <v>17</v>
      </c>
      <c r="L4390" t="e">
        <f t="shared" si="68"/>
        <v>#DIV/0!</v>
      </c>
    </row>
    <row r="4391" spans="11:12" x14ac:dyDescent="0.25">
      <c r="K4391" t="s">
        <v>17</v>
      </c>
      <c r="L4391" t="e">
        <f t="shared" si="68"/>
        <v>#DIV/0!</v>
      </c>
    </row>
    <row r="4392" spans="11:12" x14ac:dyDescent="0.25">
      <c r="K4392" t="s">
        <v>17</v>
      </c>
      <c r="L4392" t="e">
        <f t="shared" si="68"/>
        <v>#DIV/0!</v>
      </c>
    </row>
    <row r="4393" spans="11:12" x14ac:dyDescent="0.25">
      <c r="K4393" t="s">
        <v>17</v>
      </c>
      <c r="L4393" t="e">
        <f t="shared" si="68"/>
        <v>#DIV/0!</v>
      </c>
    </row>
    <row r="4394" spans="11:12" x14ac:dyDescent="0.25">
      <c r="K4394" t="s">
        <v>17</v>
      </c>
      <c r="L4394" t="e">
        <f t="shared" si="68"/>
        <v>#DIV/0!</v>
      </c>
    </row>
    <row r="4395" spans="11:12" x14ac:dyDescent="0.25">
      <c r="K4395" t="s">
        <v>17</v>
      </c>
      <c r="L4395" t="e">
        <f t="shared" si="68"/>
        <v>#DIV/0!</v>
      </c>
    </row>
    <row r="4396" spans="11:12" x14ac:dyDescent="0.25">
      <c r="K4396" t="s">
        <v>17</v>
      </c>
      <c r="L4396" t="e">
        <f t="shared" si="68"/>
        <v>#DIV/0!</v>
      </c>
    </row>
    <row r="4397" spans="11:12" x14ac:dyDescent="0.25">
      <c r="K4397" t="s">
        <v>17</v>
      </c>
      <c r="L4397" t="e">
        <f t="shared" si="68"/>
        <v>#DIV/0!</v>
      </c>
    </row>
    <row r="4398" spans="11:12" x14ac:dyDescent="0.25">
      <c r="K4398" t="s">
        <v>17</v>
      </c>
      <c r="L4398" t="e">
        <f t="shared" si="68"/>
        <v>#DIV/0!</v>
      </c>
    </row>
    <row r="4399" spans="11:12" x14ac:dyDescent="0.25">
      <c r="K4399" t="s">
        <v>17</v>
      </c>
      <c r="L4399" t="e">
        <f t="shared" si="68"/>
        <v>#DIV/0!</v>
      </c>
    </row>
    <row r="4400" spans="11:12" x14ac:dyDescent="0.25">
      <c r="K4400" t="s">
        <v>17</v>
      </c>
      <c r="L4400" t="e">
        <f t="shared" si="68"/>
        <v>#DIV/0!</v>
      </c>
    </row>
    <row r="4401" spans="11:12" x14ac:dyDescent="0.25">
      <c r="K4401" t="s">
        <v>17</v>
      </c>
      <c r="L4401" t="e">
        <f t="shared" si="68"/>
        <v>#DIV/0!</v>
      </c>
    </row>
    <row r="4402" spans="11:12" x14ac:dyDescent="0.25">
      <c r="K4402" t="s">
        <v>17</v>
      </c>
      <c r="L4402" t="e">
        <f t="shared" si="68"/>
        <v>#DIV/0!</v>
      </c>
    </row>
    <row r="4403" spans="11:12" x14ac:dyDescent="0.25">
      <c r="K4403" t="s">
        <v>17</v>
      </c>
      <c r="L4403" t="e">
        <f t="shared" si="68"/>
        <v>#DIV/0!</v>
      </c>
    </row>
    <row r="4404" spans="11:12" x14ac:dyDescent="0.25">
      <c r="K4404" t="s">
        <v>17</v>
      </c>
      <c r="L4404" t="e">
        <f t="shared" si="68"/>
        <v>#DIV/0!</v>
      </c>
    </row>
    <row r="4405" spans="11:12" x14ac:dyDescent="0.25">
      <c r="K4405" t="s">
        <v>17</v>
      </c>
      <c r="L4405" t="e">
        <f t="shared" si="68"/>
        <v>#DIV/0!</v>
      </c>
    </row>
    <row r="4406" spans="11:12" x14ac:dyDescent="0.25">
      <c r="K4406" t="s">
        <v>17</v>
      </c>
      <c r="L4406" t="e">
        <f t="shared" si="68"/>
        <v>#DIV/0!</v>
      </c>
    </row>
    <row r="4407" spans="11:12" x14ac:dyDescent="0.25">
      <c r="K4407" t="s">
        <v>17</v>
      </c>
      <c r="L4407" t="e">
        <f t="shared" si="68"/>
        <v>#DIV/0!</v>
      </c>
    </row>
    <row r="4408" spans="11:12" x14ac:dyDescent="0.25">
      <c r="K4408" t="s">
        <v>17</v>
      </c>
      <c r="L4408" t="e">
        <f t="shared" si="68"/>
        <v>#DIV/0!</v>
      </c>
    </row>
    <row r="4409" spans="11:12" x14ac:dyDescent="0.25">
      <c r="K4409" t="s">
        <v>17</v>
      </c>
      <c r="L4409" t="e">
        <f t="shared" si="68"/>
        <v>#DIV/0!</v>
      </c>
    </row>
    <row r="4410" spans="11:12" x14ac:dyDescent="0.25">
      <c r="K4410" t="s">
        <v>17</v>
      </c>
      <c r="L4410" t="e">
        <f t="shared" si="68"/>
        <v>#DIV/0!</v>
      </c>
    </row>
    <row r="4411" spans="11:12" x14ac:dyDescent="0.25">
      <c r="K4411" t="s">
        <v>17</v>
      </c>
      <c r="L4411" t="e">
        <f t="shared" si="68"/>
        <v>#DIV/0!</v>
      </c>
    </row>
    <row r="4412" spans="11:12" x14ac:dyDescent="0.25">
      <c r="K4412" t="s">
        <v>17</v>
      </c>
      <c r="L4412" t="e">
        <f t="shared" si="68"/>
        <v>#DIV/0!</v>
      </c>
    </row>
    <row r="4413" spans="11:12" x14ac:dyDescent="0.25">
      <c r="K4413" t="s">
        <v>17</v>
      </c>
      <c r="L4413" t="e">
        <f t="shared" si="68"/>
        <v>#DIV/0!</v>
      </c>
    </row>
    <row r="4414" spans="11:12" x14ac:dyDescent="0.25">
      <c r="K4414" t="s">
        <v>17</v>
      </c>
      <c r="L4414" t="e">
        <f t="shared" si="68"/>
        <v>#DIV/0!</v>
      </c>
    </row>
    <row r="4415" spans="11:12" x14ac:dyDescent="0.25">
      <c r="K4415" t="s">
        <v>17</v>
      </c>
      <c r="L4415" t="e">
        <f t="shared" si="68"/>
        <v>#DIV/0!</v>
      </c>
    </row>
    <row r="4416" spans="11:12" x14ac:dyDescent="0.25">
      <c r="K4416" t="s">
        <v>17</v>
      </c>
      <c r="L4416" t="e">
        <f t="shared" si="68"/>
        <v>#DIV/0!</v>
      </c>
    </row>
    <row r="4417" spans="11:12" x14ac:dyDescent="0.25">
      <c r="K4417" t="s">
        <v>17</v>
      </c>
      <c r="L4417" t="e">
        <f t="shared" si="68"/>
        <v>#DIV/0!</v>
      </c>
    </row>
    <row r="4418" spans="11:12" x14ac:dyDescent="0.25">
      <c r="K4418" t="s">
        <v>17</v>
      </c>
      <c r="L4418" t="e">
        <f t="shared" si="68"/>
        <v>#DIV/0!</v>
      </c>
    </row>
    <row r="4419" spans="11:12" x14ac:dyDescent="0.25">
      <c r="K4419" t="s">
        <v>17</v>
      </c>
      <c r="L4419" t="e">
        <f t="shared" ref="L4419:L4482" si="69">AVERAGE(G4419,H4419)</f>
        <v>#DIV/0!</v>
      </c>
    </row>
    <row r="4420" spans="11:12" x14ac:dyDescent="0.25">
      <c r="K4420" t="s">
        <v>17</v>
      </c>
      <c r="L4420" t="e">
        <f t="shared" si="69"/>
        <v>#DIV/0!</v>
      </c>
    </row>
    <row r="4421" spans="11:12" x14ac:dyDescent="0.25">
      <c r="K4421" t="s">
        <v>17</v>
      </c>
      <c r="L4421" t="e">
        <f t="shared" si="69"/>
        <v>#DIV/0!</v>
      </c>
    </row>
    <row r="4422" spans="11:12" x14ac:dyDescent="0.25">
      <c r="K4422" t="s">
        <v>17</v>
      </c>
      <c r="L4422" t="e">
        <f t="shared" si="69"/>
        <v>#DIV/0!</v>
      </c>
    </row>
    <row r="4423" spans="11:12" x14ac:dyDescent="0.25">
      <c r="K4423" t="s">
        <v>17</v>
      </c>
      <c r="L4423" t="e">
        <f t="shared" si="69"/>
        <v>#DIV/0!</v>
      </c>
    </row>
    <row r="4424" spans="11:12" x14ac:dyDescent="0.25">
      <c r="K4424" t="s">
        <v>17</v>
      </c>
      <c r="L4424" t="e">
        <f t="shared" si="69"/>
        <v>#DIV/0!</v>
      </c>
    </row>
    <row r="4425" spans="11:12" x14ac:dyDescent="0.25">
      <c r="K4425" t="s">
        <v>17</v>
      </c>
      <c r="L4425" t="e">
        <f t="shared" si="69"/>
        <v>#DIV/0!</v>
      </c>
    </row>
    <row r="4426" spans="11:12" x14ac:dyDescent="0.25">
      <c r="K4426" t="s">
        <v>17</v>
      </c>
      <c r="L4426" t="e">
        <f t="shared" si="69"/>
        <v>#DIV/0!</v>
      </c>
    </row>
    <row r="4427" spans="11:12" x14ac:dyDescent="0.25">
      <c r="K4427" t="s">
        <v>17</v>
      </c>
      <c r="L4427" t="e">
        <f t="shared" si="69"/>
        <v>#DIV/0!</v>
      </c>
    </row>
    <row r="4428" spans="11:12" x14ac:dyDescent="0.25">
      <c r="K4428" t="s">
        <v>17</v>
      </c>
      <c r="L4428" t="e">
        <f t="shared" si="69"/>
        <v>#DIV/0!</v>
      </c>
    </row>
    <row r="4429" spans="11:12" x14ac:dyDescent="0.25">
      <c r="K4429" t="s">
        <v>17</v>
      </c>
      <c r="L4429" t="e">
        <f t="shared" si="69"/>
        <v>#DIV/0!</v>
      </c>
    </row>
    <row r="4430" spans="11:12" x14ac:dyDescent="0.25">
      <c r="K4430" t="s">
        <v>17</v>
      </c>
      <c r="L4430" t="e">
        <f t="shared" si="69"/>
        <v>#DIV/0!</v>
      </c>
    </row>
    <row r="4431" spans="11:12" x14ac:dyDescent="0.25">
      <c r="K4431" t="s">
        <v>17</v>
      </c>
      <c r="L4431" t="e">
        <f t="shared" si="69"/>
        <v>#DIV/0!</v>
      </c>
    </row>
    <row r="4432" spans="11:12" x14ac:dyDescent="0.25">
      <c r="K4432" t="s">
        <v>17</v>
      </c>
      <c r="L4432" t="e">
        <f t="shared" si="69"/>
        <v>#DIV/0!</v>
      </c>
    </row>
    <row r="4433" spans="11:12" x14ac:dyDescent="0.25">
      <c r="K4433" t="s">
        <v>17</v>
      </c>
      <c r="L4433" t="e">
        <f t="shared" si="69"/>
        <v>#DIV/0!</v>
      </c>
    </row>
    <row r="4434" spans="11:12" x14ac:dyDescent="0.25">
      <c r="K4434" t="s">
        <v>17</v>
      </c>
      <c r="L4434" t="e">
        <f t="shared" si="69"/>
        <v>#DIV/0!</v>
      </c>
    </row>
    <row r="4435" spans="11:12" x14ac:dyDescent="0.25">
      <c r="K4435" t="s">
        <v>17</v>
      </c>
      <c r="L4435" t="e">
        <f t="shared" si="69"/>
        <v>#DIV/0!</v>
      </c>
    </row>
    <row r="4436" spans="11:12" x14ac:dyDescent="0.25">
      <c r="K4436" t="s">
        <v>17</v>
      </c>
      <c r="L4436" t="e">
        <f t="shared" si="69"/>
        <v>#DIV/0!</v>
      </c>
    </row>
    <row r="4437" spans="11:12" x14ac:dyDescent="0.25">
      <c r="K4437" t="s">
        <v>17</v>
      </c>
      <c r="L4437" t="e">
        <f t="shared" si="69"/>
        <v>#DIV/0!</v>
      </c>
    </row>
    <row r="4438" spans="11:12" x14ac:dyDescent="0.25">
      <c r="K4438" t="s">
        <v>17</v>
      </c>
      <c r="L4438" t="e">
        <f t="shared" si="69"/>
        <v>#DIV/0!</v>
      </c>
    </row>
    <row r="4439" spans="11:12" x14ac:dyDescent="0.25">
      <c r="K4439" t="s">
        <v>17</v>
      </c>
      <c r="L4439" t="e">
        <f t="shared" si="69"/>
        <v>#DIV/0!</v>
      </c>
    </row>
    <row r="4440" spans="11:12" x14ac:dyDescent="0.25">
      <c r="K4440" t="s">
        <v>17</v>
      </c>
      <c r="L4440" t="e">
        <f t="shared" si="69"/>
        <v>#DIV/0!</v>
      </c>
    </row>
    <row r="4441" spans="11:12" x14ac:dyDescent="0.25">
      <c r="K4441" t="s">
        <v>17</v>
      </c>
      <c r="L4441" t="e">
        <f t="shared" si="69"/>
        <v>#DIV/0!</v>
      </c>
    </row>
    <row r="4442" spans="11:12" x14ac:dyDescent="0.25">
      <c r="K4442" t="s">
        <v>17</v>
      </c>
      <c r="L4442" t="e">
        <f t="shared" si="69"/>
        <v>#DIV/0!</v>
      </c>
    </row>
    <row r="4443" spans="11:12" x14ac:dyDescent="0.25">
      <c r="K4443" t="s">
        <v>17</v>
      </c>
      <c r="L4443" t="e">
        <f t="shared" si="69"/>
        <v>#DIV/0!</v>
      </c>
    </row>
    <row r="4444" spans="11:12" x14ac:dyDescent="0.25">
      <c r="K4444" t="s">
        <v>17</v>
      </c>
      <c r="L4444" t="e">
        <f t="shared" si="69"/>
        <v>#DIV/0!</v>
      </c>
    </row>
    <row r="4445" spans="11:12" x14ac:dyDescent="0.25">
      <c r="K4445" t="s">
        <v>17</v>
      </c>
      <c r="L4445" t="e">
        <f t="shared" si="69"/>
        <v>#DIV/0!</v>
      </c>
    </row>
    <row r="4446" spans="11:12" x14ac:dyDescent="0.25">
      <c r="K4446" t="s">
        <v>17</v>
      </c>
      <c r="L4446" t="e">
        <f t="shared" si="69"/>
        <v>#DIV/0!</v>
      </c>
    </row>
    <row r="4447" spans="11:12" x14ac:dyDescent="0.25">
      <c r="K4447" t="s">
        <v>17</v>
      </c>
      <c r="L4447" t="e">
        <f t="shared" si="69"/>
        <v>#DIV/0!</v>
      </c>
    </row>
    <row r="4448" spans="11:12" x14ac:dyDescent="0.25">
      <c r="K4448" t="s">
        <v>17</v>
      </c>
      <c r="L4448" t="e">
        <f t="shared" si="69"/>
        <v>#DIV/0!</v>
      </c>
    </row>
    <row r="4449" spans="11:12" x14ac:dyDescent="0.25">
      <c r="K4449" t="s">
        <v>17</v>
      </c>
      <c r="L4449" t="e">
        <f t="shared" si="69"/>
        <v>#DIV/0!</v>
      </c>
    </row>
    <row r="4450" spans="11:12" x14ac:dyDescent="0.25">
      <c r="K4450" t="s">
        <v>17</v>
      </c>
      <c r="L4450" t="e">
        <f t="shared" si="69"/>
        <v>#DIV/0!</v>
      </c>
    </row>
    <row r="4451" spans="11:12" x14ac:dyDescent="0.25">
      <c r="K4451" t="s">
        <v>17</v>
      </c>
      <c r="L4451" t="e">
        <f t="shared" si="69"/>
        <v>#DIV/0!</v>
      </c>
    </row>
    <row r="4452" spans="11:12" x14ac:dyDescent="0.25">
      <c r="K4452" t="s">
        <v>17</v>
      </c>
      <c r="L4452" t="e">
        <f t="shared" si="69"/>
        <v>#DIV/0!</v>
      </c>
    </row>
    <row r="4453" spans="11:12" x14ac:dyDescent="0.25">
      <c r="K4453" t="s">
        <v>17</v>
      </c>
      <c r="L4453" t="e">
        <f t="shared" si="69"/>
        <v>#DIV/0!</v>
      </c>
    </row>
    <row r="4454" spans="11:12" x14ac:dyDescent="0.25">
      <c r="K4454" t="s">
        <v>17</v>
      </c>
      <c r="L4454" t="e">
        <f t="shared" si="69"/>
        <v>#DIV/0!</v>
      </c>
    </row>
    <row r="4455" spans="11:12" x14ac:dyDescent="0.25">
      <c r="K4455" t="s">
        <v>17</v>
      </c>
      <c r="L4455" t="e">
        <f t="shared" si="69"/>
        <v>#DIV/0!</v>
      </c>
    </row>
    <row r="4456" spans="11:12" x14ac:dyDescent="0.25">
      <c r="K4456" t="s">
        <v>17</v>
      </c>
      <c r="L4456" t="e">
        <f t="shared" si="69"/>
        <v>#DIV/0!</v>
      </c>
    </row>
    <row r="4457" spans="11:12" x14ac:dyDescent="0.25">
      <c r="K4457" t="s">
        <v>17</v>
      </c>
      <c r="L4457" t="e">
        <f t="shared" si="69"/>
        <v>#DIV/0!</v>
      </c>
    </row>
    <row r="4458" spans="11:12" x14ac:dyDescent="0.25">
      <c r="K4458" t="s">
        <v>17</v>
      </c>
      <c r="L4458" t="e">
        <f t="shared" si="69"/>
        <v>#DIV/0!</v>
      </c>
    </row>
    <row r="4459" spans="11:12" x14ac:dyDescent="0.25">
      <c r="K4459" t="s">
        <v>17</v>
      </c>
      <c r="L4459" t="e">
        <f t="shared" si="69"/>
        <v>#DIV/0!</v>
      </c>
    </row>
    <row r="4460" spans="11:12" x14ac:dyDescent="0.25">
      <c r="K4460" t="s">
        <v>17</v>
      </c>
      <c r="L4460" t="e">
        <f t="shared" si="69"/>
        <v>#DIV/0!</v>
      </c>
    </row>
    <row r="4461" spans="11:12" x14ac:dyDescent="0.25">
      <c r="K4461" t="s">
        <v>17</v>
      </c>
      <c r="L4461" t="e">
        <f t="shared" si="69"/>
        <v>#DIV/0!</v>
      </c>
    </row>
    <row r="4462" spans="11:12" x14ac:dyDescent="0.25">
      <c r="K4462" t="s">
        <v>17</v>
      </c>
      <c r="L4462" t="e">
        <f t="shared" si="69"/>
        <v>#DIV/0!</v>
      </c>
    </row>
    <row r="4463" spans="11:12" x14ac:dyDescent="0.25">
      <c r="K4463" t="s">
        <v>17</v>
      </c>
      <c r="L4463" t="e">
        <f t="shared" si="69"/>
        <v>#DIV/0!</v>
      </c>
    </row>
    <row r="4464" spans="11:12" x14ac:dyDescent="0.25">
      <c r="K4464" t="s">
        <v>17</v>
      </c>
      <c r="L4464" t="e">
        <f t="shared" si="69"/>
        <v>#DIV/0!</v>
      </c>
    </row>
    <row r="4465" spans="11:12" x14ac:dyDescent="0.25">
      <c r="K4465" t="s">
        <v>17</v>
      </c>
      <c r="L4465" t="e">
        <f t="shared" si="69"/>
        <v>#DIV/0!</v>
      </c>
    </row>
    <row r="4466" spans="11:12" x14ac:dyDescent="0.25">
      <c r="K4466" t="s">
        <v>17</v>
      </c>
      <c r="L4466" t="e">
        <f t="shared" si="69"/>
        <v>#DIV/0!</v>
      </c>
    </row>
    <row r="4467" spans="11:12" x14ac:dyDescent="0.25">
      <c r="K4467" t="s">
        <v>17</v>
      </c>
      <c r="L4467" t="e">
        <f t="shared" si="69"/>
        <v>#DIV/0!</v>
      </c>
    </row>
    <row r="4468" spans="11:12" x14ac:dyDescent="0.25">
      <c r="K4468" t="s">
        <v>17</v>
      </c>
      <c r="L4468" t="e">
        <f t="shared" si="69"/>
        <v>#DIV/0!</v>
      </c>
    </row>
    <row r="4469" spans="11:12" x14ac:dyDescent="0.25">
      <c r="K4469" t="s">
        <v>17</v>
      </c>
      <c r="L4469" t="e">
        <f t="shared" si="69"/>
        <v>#DIV/0!</v>
      </c>
    </row>
    <row r="4470" spans="11:12" x14ac:dyDescent="0.25">
      <c r="K4470" t="s">
        <v>17</v>
      </c>
      <c r="L4470" t="e">
        <f t="shared" si="69"/>
        <v>#DIV/0!</v>
      </c>
    </row>
    <row r="4471" spans="11:12" x14ac:dyDescent="0.25">
      <c r="K4471" t="s">
        <v>17</v>
      </c>
      <c r="L4471" t="e">
        <f t="shared" si="69"/>
        <v>#DIV/0!</v>
      </c>
    </row>
    <row r="4472" spans="11:12" x14ac:dyDescent="0.25">
      <c r="K4472" t="s">
        <v>17</v>
      </c>
      <c r="L4472" t="e">
        <f t="shared" si="69"/>
        <v>#DIV/0!</v>
      </c>
    </row>
    <row r="4473" spans="11:12" x14ac:dyDescent="0.25">
      <c r="K4473" t="s">
        <v>17</v>
      </c>
      <c r="L4473" t="e">
        <f t="shared" si="69"/>
        <v>#DIV/0!</v>
      </c>
    </row>
    <row r="4474" spans="11:12" x14ac:dyDescent="0.25">
      <c r="K4474" t="s">
        <v>17</v>
      </c>
      <c r="L4474" t="e">
        <f t="shared" si="69"/>
        <v>#DIV/0!</v>
      </c>
    </row>
    <row r="4475" spans="11:12" x14ac:dyDescent="0.25">
      <c r="K4475" t="s">
        <v>17</v>
      </c>
      <c r="L4475" t="e">
        <f t="shared" si="69"/>
        <v>#DIV/0!</v>
      </c>
    </row>
    <row r="4476" spans="11:12" x14ac:dyDescent="0.25">
      <c r="K4476" t="s">
        <v>17</v>
      </c>
      <c r="L4476" t="e">
        <f t="shared" si="69"/>
        <v>#DIV/0!</v>
      </c>
    </row>
    <row r="4477" spans="11:12" x14ac:dyDescent="0.25">
      <c r="K4477" t="s">
        <v>17</v>
      </c>
      <c r="L4477" t="e">
        <f t="shared" si="69"/>
        <v>#DIV/0!</v>
      </c>
    </row>
    <row r="4478" spans="11:12" x14ac:dyDescent="0.25">
      <c r="K4478" t="s">
        <v>17</v>
      </c>
      <c r="L4478" t="e">
        <f t="shared" si="69"/>
        <v>#DIV/0!</v>
      </c>
    </row>
    <row r="4479" spans="11:12" x14ac:dyDescent="0.25">
      <c r="K4479" t="s">
        <v>17</v>
      </c>
      <c r="L4479" t="e">
        <f t="shared" si="69"/>
        <v>#DIV/0!</v>
      </c>
    </row>
    <row r="4480" spans="11:12" x14ac:dyDescent="0.25">
      <c r="K4480" t="s">
        <v>17</v>
      </c>
      <c r="L4480" t="e">
        <f t="shared" si="69"/>
        <v>#DIV/0!</v>
      </c>
    </row>
    <row r="4481" spans="11:12" x14ac:dyDescent="0.25">
      <c r="K4481" t="s">
        <v>17</v>
      </c>
      <c r="L4481" t="e">
        <f t="shared" si="69"/>
        <v>#DIV/0!</v>
      </c>
    </row>
    <row r="4482" spans="11:12" x14ac:dyDescent="0.25">
      <c r="K4482" t="s">
        <v>17</v>
      </c>
      <c r="L4482" t="e">
        <f t="shared" si="69"/>
        <v>#DIV/0!</v>
      </c>
    </row>
    <row r="4483" spans="11:12" x14ac:dyDescent="0.25">
      <c r="K4483" t="s">
        <v>17</v>
      </c>
      <c r="L4483" t="e">
        <f t="shared" ref="L4483:L4546" si="70">AVERAGE(G4483,H4483)</f>
        <v>#DIV/0!</v>
      </c>
    </row>
    <row r="4484" spans="11:12" x14ac:dyDescent="0.25">
      <c r="K4484" t="s">
        <v>17</v>
      </c>
      <c r="L4484" t="e">
        <f t="shared" si="70"/>
        <v>#DIV/0!</v>
      </c>
    </row>
    <row r="4485" spans="11:12" x14ac:dyDescent="0.25">
      <c r="K4485" t="s">
        <v>17</v>
      </c>
      <c r="L4485" t="e">
        <f t="shared" si="70"/>
        <v>#DIV/0!</v>
      </c>
    </row>
    <row r="4486" spans="11:12" x14ac:dyDescent="0.25">
      <c r="K4486" t="s">
        <v>17</v>
      </c>
      <c r="L4486" t="e">
        <f t="shared" si="70"/>
        <v>#DIV/0!</v>
      </c>
    </row>
    <row r="4487" spans="11:12" x14ac:dyDescent="0.25">
      <c r="K4487" t="s">
        <v>17</v>
      </c>
      <c r="L4487" t="e">
        <f t="shared" si="70"/>
        <v>#DIV/0!</v>
      </c>
    </row>
    <row r="4488" spans="11:12" x14ac:dyDescent="0.25">
      <c r="K4488" t="s">
        <v>17</v>
      </c>
      <c r="L4488" t="e">
        <f t="shared" si="70"/>
        <v>#DIV/0!</v>
      </c>
    </row>
    <row r="4489" spans="11:12" x14ac:dyDescent="0.25">
      <c r="K4489" t="s">
        <v>17</v>
      </c>
      <c r="L4489" t="e">
        <f t="shared" si="70"/>
        <v>#DIV/0!</v>
      </c>
    </row>
    <row r="4490" spans="11:12" x14ac:dyDescent="0.25">
      <c r="K4490" t="s">
        <v>17</v>
      </c>
      <c r="L4490" t="e">
        <f t="shared" si="70"/>
        <v>#DIV/0!</v>
      </c>
    </row>
    <row r="4491" spans="11:12" x14ac:dyDescent="0.25">
      <c r="K4491" t="s">
        <v>17</v>
      </c>
      <c r="L4491" t="e">
        <f t="shared" si="70"/>
        <v>#DIV/0!</v>
      </c>
    </row>
    <row r="4492" spans="11:12" x14ac:dyDescent="0.25">
      <c r="K4492" t="s">
        <v>17</v>
      </c>
      <c r="L4492" t="e">
        <f t="shared" si="70"/>
        <v>#DIV/0!</v>
      </c>
    </row>
    <row r="4493" spans="11:12" x14ac:dyDescent="0.25">
      <c r="K4493" t="s">
        <v>17</v>
      </c>
      <c r="L4493" t="e">
        <f t="shared" si="70"/>
        <v>#DIV/0!</v>
      </c>
    </row>
    <row r="4494" spans="11:12" x14ac:dyDescent="0.25">
      <c r="K4494" t="s">
        <v>17</v>
      </c>
      <c r="L4494" t="e">
        <f t="shared" si="70"/>
        <v>#DIV/0!</v>
      </c>
    </row>
    <row r="4495" spans="11:12" x14ac:dyDescent="0.25">
      <c r="K4495" t="s">
        <v>17</v>
      </c>
      <c r="L4495" t="e">
        <f t="shared" si="70"/>
        <v>#DIV/0!</v>
      </c>
    </row>
    <row r="4496" spans="11:12" x14ac:dyDescent="0.25">
      <c r="K4496" t="s">
        <v>17</v>
      </c>
      <c r="L4496" t="e">
        <f t="shared" si="70"/>
        <v>#DIV/0!</v>
      </c>
    </row>
    <row r="4497" spans="11:12" x14ac:dyDescent="0.25">
      <c r="K4497" t="s">
        <v>17</v>
      </c>
      <c r="L4497" t="e">
        <f t="shared" si="70"/>
        <v>#DIV/0!</v>
      </c>
    </row>
    <row r="4498" spans="11:12" x14ac:dyDescent="0.25">
      <c r="K4498" t="s">
        <v>17</v>
      </c>
      <c r="L4498" t="e">
        <f t="shared" si="70"/>
        <v>#DIV/0!</v>
      </c>
    </row>
    <row r="4499" spans="11:12" x14ac:dyDescent="0.25">
      <c r="K4499" t="s">
        <v>17</v>
      </c>
      <c r="L4499" t="e">
        <f t="shared" si="70"/>
        <v>#DIV/0!</v>
      </c>
    </row>
    <row r="4500" spans="11:12" x14ac:dyDescent="0.25">
      <c r="K4500" t="s">
        <v>17</v>
      </c>
      <c r="L4500" t="e">
        <f t="shared" si="70"/>
        <v>#DIV/0!</v>
      </c>
    </row>
    <row r="4501" spans="11:12" x14ac:dyDescent="0.25">
      <c r="K4501" t="s">
        <v>17</v>
      </c>
      <c r="L4501" t="e">
        <f t="shared" si="70"/>
        <v>#DIV/0!</v>
      </c>
    </row>
    <row r="4502" spans="11:12" x14ac:dyDescent="0.25">
      <c r="K4502" t="s">
        <v>17</v>
      </c>
      <c r="L4502" t="e">
        <f t="shared" si="70"/>
        <v>#DIV/0!</v>
      </c>
    </row>
    <row r="4503" spans="11:12" x14ac:dyDescent="0.25">
      <c r="K4503" t="s">
        <v>17</v>
      </c>
      <c r="L4503" t="e">
        <f t="shared" si="70"/>
        <v>#DIV/0!</v>
      </c>
    </row>
    <row r="4504" spans="11:12" x14ac:dyDescent="0.25">
      <c r="K4504" t="s">
        <v>17</v>
      </c>
      <c r="L4504" t="e">
        <f t="shared" si="70"/>
        <v>#DIV/0!</v>
      </c>
    </row>
    <row r="4505" spans="11:12" x14ac:dyDescent="0.25">
      <c r="K4505" t="s">
        <v>17</v>
      </c>
      <c r="L4505" t="e">
        <f t="shared" si="70"/>
        <v>#DIV/0!</v>
      </c>
    </row>
    <row r="4506" spans="11:12" x14ac:dyDescent="0.25">
      <c r="K4506" t="s">
        <v>17</v>
      </c>
      <c r="L4506" t="e">
        <f t="shared" si="70"/>
        <v>#DIV/0!</v>
      </c>
    </row>
    <row r="4507" spans="11:12" x14ac:dyDescent="0.25">
      <c r="K4507" t="s">
        <v>17</v>
      </c>
      <c r="L4507" t="e">
        <f t="shared" si="70"/>
        <v>#DIV/0!</v>
      </c>
    </row>
    <row r="4508" spans="11:12" x14ac:dyDescent="0.25">
      <c r="K4508" t="s">
        <v>17</v>
      </c>
      <c r="L4508" t="e">
        <f t="shared" si="70"/>
        <v>#DIV/0!</v>
      </c>
    </row>
    <row r="4509" spans="11:12" x14ac:dyDescent="0.25">
      <c r="K4509" t="s">
        <v>17</v>
      </c>
      <c r="L4509" t="e">
        <f t="shared" si="70"/>
        <v>#DIV/0!</v>
      </c>
    </row>
    <row r="4510" spans="11:12" x14ac:dyDescent="0.25">
      <c r="K4510" t="s">
        <v>17</v>
      </c>
      <c r="L4510" t="e">
        <f t="shared" si="70"/>
        <v>#DIV/0!</v>
      </c>
    </row>
    <row r="4511" spans="11:12" x14ac:dyDescent="0.25">
      <c r="K4511" t="s">
        <v>17</v>
      </c>
      <c r="L4511" t="e">
        <f t="shared" si="70"/>
        <v>#DIV/0!</v>
      </c>
    </row>
    <row r="4512" spans="11:12" x14ac:dyDescent="0.25">
      <c r="K4512" t="s">
        <v>17</v>
      </c>
      <c r="L4512" t="e">
        <f t="shared" si="70"/>
        <v>#DIV/0!</v>
      </c>
    </row>
    <row r="4513" spans="11:12" x14ac:dyDescent="0.25">
      <c r="K4513" t="s">
        <v>17</v>
      </c>
      <c r="L4513" t="e">
        <f t="shared" si="70"/>
        <v>#DIV/0!</v>
      </c>
    </row>
    <row r="4514" spans="11:12" x14ac:dyDescent="0.25">
      <c r="K4514" t="s">
        <v>17</v>
      </c>
      <c r="L4514" t="e">
        <f t="shared" si="70"/>
        <v>#DIV/0!</v>
      </c>
    </row>
    <row r="4515" spans="11:12" x14ac:dyDescent="0.25">
      <c r="K4515" t="s">
        <v>17</v>
      </c>
      <c r="L4515" t="e">
        <f t="shared" si="70"/>
        <v>#DIV/0!</v>
      </c>
    </row>
    <row r="4516" spans="11:12" x14ac:dyDescent="0.25">
      <c r="K4516" t="s">
        <v>17</v>
      </c>
      <c r="L4516" t="e">
        <f t="shared" si="70"/>
        <v>#DIV/0!</v>
      </c>
    </row>
    <row r="4517" spans="11:12" x14ac:dyDescent="0.25">
      <c r="K4517" t="s">
        <v>17</v>
      </c>
      <c r="L4517" t="e">
        <f t="shared" si="70"/>
        <v>#DIV/0!</v>
      </c>
    </row>
    <row r="4518" spans="11:12" x14ac:dyDescent="0.25">
      <c r="K4518" t="s">
        <v>17</v>
      </c>
      <c r="L4518" t="e">
        <f t="shared" si="70"/>
        <v>#DIV/0!</v>
      </c>
    </row>
    <row r="4519" spans="11:12" x14ac:dyDescent="0.25">
      <c r="K4519" t="s">
        <v>17</v>
      </c>
      <c r="L4519" t="e">
        <f t="shared" si="70"/>
        <v>#DIV/0!</v>
      </c>
    </row>
    <row r="4520" spans="11:12" x14ac:dyDescent="0.25">
      <c r="K4520" t="s">
        <v>17</v>
      </c>
      <c r="L4520" t="e">
        <f t="shared" si="70"/>
        <v>#DIV/0!</v>
      </c>
    </row>
    <row r="4521" spans="11:12" x14ac:dyDescent="0.25">
      <c r="K4521" t="s">
        <v>17</v>
      </c>
      <c r="L4521" t="e">
        <f t="shared" si="70"/>
        <v>#DIV/0!</v>
      </c>
    </row>
    <row r="4522" spans="11:12" x14ac:dyDescent="0.25">
      <c r="K4522" t="s">
        <v>17</v>
      </c>
      <c r="L4522" t="e">
        <f t="shared" si="70"/>
        <v>#DIV/0!</v>
      </c>
    </row>
    <row r="4523" spans="11:12" x14ac:dyDescent="0.25">
      <c r="K4523" t="s">
        <v>17</v>
      </c>
      <c r="L4523" t="e">
        <f t="shared" si="70"/>
        <v>#DIV/0!</v>
      </c>
    </row>
    <row r="4524" spans="11:12" x14ac:dyDescent="0.25">
      <c r="K4524" t="s">
        <v>17</v>
      </c>
      <c r="L4524" t="e">
        <f t="shared" si="70"/>
        <v>#DIV/0!</v>
      </c>
    </row>
    <row r="4525" spans="11:12" x14ac:dyDescent="0.25">
      <c r="K4525" t="s">
        <v>17</v>
      </c>
      <c r="L4525" t="e">
        <f t="shared" si="70"/>
        <v>#DIV/0!</v>
      </c>
    </row>
    <row r="4526" spans="11:12" x14ac:dyDescent="0.25">
      <c r="K4526" t="s">
        <v>17</v>
      </c>
      <c r="L4526" t="e">
        <f t="shared" si="70"/>
        <v>#DIV/0!</v>
      </c>
    </row>
    <row r="4527" spans="11:12" x14ac:dyDescent="0.25">
      <c r="K4527" t="s">
        <v>17</v>
      </c>
      <c r="L4527" t="e">
        <f t="shared" si="70"/>
        <v>#DIV/0!</v>
      </c>
    </row>
    <row r="4528" spans="11:12" x14ac:dyDescent="0.25">
      <c r="K4528" t="s">
        <v>17</v>
      </c>
      <c r="L4528" t="e">
        <f t="shared" si="70"/>
        <v>#DIV/0!</v>
      </c>
    </row>
    <row r="4529" spans="11:12" x14ac:dyDescent="0.25">
      <c r="K4529" t="s">
        <v>17</v>
      </c>
      <c r="L4529" t="e">
        <f t="shared" si="70"/>
        <v>#DIV/0!</v>
      </c>
    </row>
    <row r="4530" spans="11:12" x14ac:dyDescent="0.25">
      <c r="K4530" t="s">
        <v>17</v>
      </c>
      <c r="L4530" t="e">
        <f t="shared" si="70"/>
        <v>#DIV/0!</v>
      </c>
    </row>
    <row r="4531" spans="11:12" x14ac:dyDescent="0.25">
      <c r="K4531" t="s">
        <v>17</v>
      </c>
      <c r="L4531" t="e">
        <f t="shared" si="70"/>
        <v>#DIV/0!</v>
      </c>
    </row>
    <row r="4532" spans="11:12" x14ac:dyDescent="0.25">
      <c r="K4532" t="s">
        <v>17</v>
      </c>
      <c r="L4532" t="e">
        <f t="shared" si="70"/>
        <v>#DIV/0!</v>
      </c>
    </row>
    <row r="4533" spans="11:12" x14ac:dyDescent="0.25">
      <c r="K4533" t="s">
        <v>17</v>
      </c>
      <c r="L4533" t="e">
        <f t="shared" si="70"/>
        <v>#DIV/0!</v>
      </c>
    </row>
    <row r="4534" spans="11:12" x14ac:dyDescent="0.25">
      <c r="K4534" t="s">
        <v>17</v>
      </c>
      <c r="L4534" t="e">
        <f t="shared" si="70"/>
        <v>#DIV/0!</v>
      </c>
    </row>
    <row r="4535" spans="11:12" x14ac:dyDescent="0.25">
      <c r="K4535" t="s">
        <v>17</v>
      </c>
      <c r="L4535" t="e">
        <f t="shared" si="70"/>
        <v>#DIV/0!</v>
      </c>
    </row>
    <row r="4536" spans="11:12" x14ac:dyDescent="0.25">
      <c r="K4536" t="s">
        <v>17</v>
      </c>
      <c r="L4536" t="e">
        <f t="shared" si="70"/>
        <v>#DIV/0!</v>
      </c>
    </row>
    <row r="4537" spans="11:12" x14ac:dyDescent="0.25">
      <c r="K4537" t="s">
        <v>17</v>
      </c>
      <c r="L4537" t="e">
        <f t="shared" si="70"/>
        <v>#DIV/0!</v>
      </c>
    </row>
    <row r="4538" spans="11:12" x14ac:dyDescent="0.25">
      <c r="K4538" t="s">
        <v>17</v>
      </c>
      <c r="L4538" t="e">
        <f t="shared" si="70"/>
        <v>#DIV/0!</v>
      </c>
    </row>
    <row r="4539" spans="11:12" x14ac:dyDescent="0.25">
      <c r="K4539" t="s">
        <v>17</v>
      </c>
      <c r="L4539" t="e">
        <f t="shared" si="70"/>
        <v>#DIV/0!</v>
      </c>
    </row>
    <row r="4540" spans="11:12" x14ac:dyDescent="0.25">
      <c r="K4540" t="s">
        <v>17</v>
      </c>
      <c r="L4540" t="e">
        <f t="shared" si="70"/>
        <v>#DIV/0!</v>
      </c>
    </row>
    <row r="4541" spans="11:12" x14ac:dyDescent="0.25">
      <c r="K4541" t="s">
        <v>17</v>
      </c>
      <c r="L4541" t="e">
        <f t="shared" si="70"/>
        <v>#DIV/0!</v>
      </c>
    </row>
    <row r="4542" spans="11:12" x14ac:dyDescent="0.25">
      <c r="K4542" t="s">
        <v>17</v>
      </c>
      <c r="L4542" t="e">
        <f t="shared" si="70"/>
        <v>#DIV/0!</v>
      </c>
    </row>
    <row r="4543" spans="11:12" x14ac:dyDescent="0.25">
      <c r="K4543" t="s">
        <v>17</v>
      </c>
      <c r="L4543" t="e">
        <f t="shared" si="70"/>
        <v>#DIV/0!</v>
      </c>
    </row>
    <row r="4544" spans="11:12" x14ac:dyDescent="0.25">
      <c r="K4544" t="s">
        <v>17</v>
      </c>
      <c r="L4544" t="e">
        <f t="shared" si="70"/>
        <v>#DIV/0!</v>
      </c>
    </row>
    <row r="4545" spans="11:12" x14ac:dyDescent="0.25">
      <c r="K4545" t="s">
        <v>17</v>
      </c>
      <c r="L4545" t="e">
        <f t="shared" si="70"/>
        <v>#DIV/0!</v>
      </c>
    </row>
    <row r="4546" spans="11:12" x14ac:dyDescent="0.25">
      <c r="K4546" t="s">
        <v>17</v>
      </c>
      <c r="L4546" t="e">
        <f t="shared" si="70"/>
        <v>#DIV/0!</v>
      </c>
    </row>
    <row r="4547" spans="11:12" x14ac:dyDescent="0.25">
      <c r="K4547" t="s">
        <v>17</v>
      </c>
      <c r="L4547" t="e">
        <f t="shared" ref="L4547:L4610" si="71">AVERAGE(G4547,H4547)</f>
        <v>#DIV/0!</v>
      </c>
    </row>
    <row r="4548" spans="11:12" x14ac:dyDescent="0.25">
      <c r="K4548" t="s">
        <v>17</v>
      </c>
      <c r="L4548" t="e">
        <f t="shared" si="71"/>
        <v>#DIV/0!</v>
      </c>
    </row>
    <row r="4549" spans="11:12" x14ac:dyDescent="0.25">
      <c r="K4549" t="s">
        <v>17</v>
      </c>
      <c r="L4549" t="e">
        <f t="shared" si="71"/>
        <v>#DIV/0!</v>
      </c>
    </row>
    <row r="4550" spans="11:12" x14ac:dyDescent="0.25">
      <c r="K4550" t="s">
        <v>17</v>
      </c>
      <c r="L4550" t="e">
        <f t="shared" si="71"/>
        <v>#DIV/0!</v>
      </c>
    </row>
    <row r="4551" spans="11:12" x14ac:dyDescent="0.25">
      <c r="K4551" t="s">
        <v>17</v>
      </c>
      <c r="L4551" t="e">
        <f t="shared" si="71"/>
        <v>#DIV/0!</v>
      </c>
    </row>
    <row r="4552" spans="11:12" x14ac:dyDescent="0.25">
      <c r="K4552" t="s">
        <v>17</v>
      </c>
      <c r="L4552" t="e">
        <f t="shared" si="71"/>
        <v>#DIV/0!</v>
      </c>
    </row>
    <row r="4553" spans="11:12" x14ac:dyDescent="0.25">
      <c r="K4553" t="s">
        <v>17</v>
      </c>
      <c r="L4553" t="e">
        <f t="shared" si="71"/>
        <v>#DIV/0!</v>
      </c>
    </row>
    <row r="4554" spans="11:12" x14ac:dyDescent="0.25">
      <c r="K4554" t="s">
        <v>17</v>
      </c>
      <c r="L4554" t="e">
        <f t="shared" si="71"/>
        <v>#DIV/0!</v>
      </c>
    </row>
    <row r="4555" spans="11:12" x14ac:dyDescent="0.25">
      <c r="K4555" t="s">
        <v>17</v>
      </c>
      <c r="L4555" t="e">
        <f t="shared" si="71"/>
        <v>#DIV/0!</v>
      </c>
    </row>
    <row r="4556" spans="11:12" x14ac:dyDescent="0.25">
      <c r="K4556" t="s">
        <v>17</v>
      </c>
      <c r="L4556" t="e">
        <f t="shared" si="71"/>
        <v>#DIV/0!</v>
      </c>
    </row>
    <row r="4557" spans="11:12" x14ac:dyDescent="0.25">
      <c r="K4557" t="s">
        <v>17</v>
      </c>
      <c r="L4557" t="e">
        <f t="shared" si="71"/>
        <v>#DIV/0!</v>
      </c>
    </row>
    <row r="4558" spans="11:12" x14ac:dyDescent="0.25">
      <c r="K4558" t="s">
        <v>17</v>
      </c>
      <c r="L4558" t="e">
        <f t="shared" si="71"/>
        <v>#DIV/0!</v>
      </c>
    </row>
    <row r="4559" spans="11:12" x14ac:dyDescent="0.25">
      <c r="K4559" t="s">
        <v>17</v>
      </c>
      <c r="L4559" t="e">
        <f t="shared" si="71"/>
        <v>#DIV/0!</v>
      </c>
    </row>
    <row r="4560" spans="11:12" x14ac:dyDescent="0.25">
      <c r="K4560" t="s">
        <v>17</v>
      </c>
      <c r="L4560" t="e">
        <f t="shared" si="71"/>
        <v>#DIV/0!</v>
      </c>
    </row>
    <row r="4561" spans="11:12" x14ac:dyDescent="0.25">
      <c r="K4561" t="s">
        <v>17</v>
      </c>
      <c r="L4561" t="e">
        <f t="shared" si="71"/>
        <v>#DIV/0!</v>
      </c>
    </row>
    <row r="4562" spans="11:12" x14ac:dyDescent="0.25">
      <c r="K4562" t="s">
        <v>17</v>
      </c>
      <c r="L4562" t="e">
        <f t="shared" si="71"/>
        <v>#DIV/0!</v>
      </c>
    </row>
    <row r="4563" spans="11:12" x14ac:dyDescent="0.25">
      <c r="K4563" t="s">
        <v>17</v>
      </c>
      <c r="L4563" t="e">
        <f t="shared" si="71"/>
        <v>#DIV/0!</v>
      </c>
    </row>
    <row r="4564" spans="11:12" x14ac:dyDescent="0.25">
      <c r="K4564" t="s">
        <v>17</v>
      </c>
      <c r="L4564" t="e">
        <f t="shared" si="71"/>
        <v>#DIV/0!</v>
      </c>
    </row>
    <row r="4565" spans="11:12" x14ac:dyDescent="0.25">
      <c r="K4565" t="s">
        <v>17</v>
      </c>
      <c r="L4565" t="e">
        <f t="shared" si="71"/>
        <v>#DIV/0!</v>
      </c>
    </row>
    <row r="4566" spans="11:12" x14ac:dyDescent="0.25">
      <c r="K4566" t="s">
        <v>17</v>
      </c>
      <c r="L4566" t="e">
        <f t="shared" si="71"/>
        <v>#DIV/0!</v>
      </c>
    </row>
    <row r="4567" spans="11:12" x14ac:dyDescent="0.25">
      <c r="K4567" t="s">
        <v>17</v>
      </c>
      <c r="L4567" t="e">
        <f t="shared" si="71"/>
        <v>#DIV/0!</v>
      </c>
    </row>
    <row r="4568" spans="11:12" x14ac:dyDescent="0.25">
      <c r="K4568" t="s">
        <v>17</v>
      </c>
      <c r="L4568" t="e">
        <f t="shared" si="71"/>
        <v>#DIV/0!</v>
      </c>
    </row>
    <row r="4569" spans="11:12" x14ac:dyDescent="0.25">
      <c r="K4569" t="s">
        <v>17</v>
      </c>
      <c r="L4569" t="e">
        <f t="shared" si="71"/>
        <v>#DIV/0!</v>
      </c>
    </row>
    <row r="4570" spans="11:12" x14ac:dyDescent="0.25">
      <c r="K4570" t="s">
        <v>17</v>
      </c>
      <c r="L4570" t="e">
        <f t="shared" si="71"/>
        <v>#DIV/0!</v>
      </c>
    </row>
    <row r="4571" spans="11:12" x14ac:dyDescent="0.25">
      <c r="K4571" t="s">
        <v>17</v>
      </c>
      <c r="L4571" t="e">
        <f t="shared" si="71"/>
        <v>#DIV/0!</v>
      </c>
    </row>
    <row r="4572" spans="11:12" x14ac:dyDescent="0.25">
      <c r="K4572" t="s">
        <v>17</v>
      </c>
      <c r="L4572" t="e">
        <f t="shared" si="71"/>
        <v>#DIV/0!</v>
      </c>
    </row>
    <row r="4573" spans="11:12" x14ac:dyDescent="0.25">
      <c r="K4573" t="s">
        <v>17</v>
      </c>
      <c r="L4573" t="e">
        <f t="shared" si="71"/>
        <v>#DIV/0!</v>
      </c>
    </row>
    <row r="4574" spans="11:12" x14ac:dyDescent="0.25">
      <c r="K4574" t="s">
        <v>17</v>
      </c>
      <c r="L4574" t="e">
        <f t="shared" si="71"/>
        <v>#DIV/0!</v>
      </c>
    </row>
    <row r="4575" spans="11:12" x14ac:dyDescent="0.25">
      <c r="K4575" t="s">
        <v>17</v>
      </c>
      <c r="L4575" t="e">
        <f t="shared" si="71"/>
        <v>#DIV/0!</v>
      </c>
    </row>
    <row r="4576" spans="11:12" x14ac:dyDescent="0.25">
      <c r="K4576" t="s">
        <v>17</v>
      </c>
      <c r="L4576" t="e">
        <f t="shared" si="71"/>
        <v>#DIV/0!</v>
      </c>
    </row>
    <row r="4577" spans="11:12" x14ac:dyDescent="0.25">
      <c r="K4577" t="s">
        <v>17</v>
      </c>
      <c r="L4577" t="e">
        <f t="shared" si="71"/>
        <v>#DIV/0!</v>
      </c>
    </row>
    <row r="4578" spans="11:12" x14ac:dyDescent="0.25">
      <c r="K4578" t="s">
        <v>17</v>
      </c>
      <c r="L4578" t="e">
        <f t="shared" si="71"/>
        <v>#DIV/0!</v>
      </c>
    </row>
    <row r="4579" spans="11:12" x14ac:dyDescent="0.25">
      <c r="K4579" t="s">
        <v>17</v>
      </c>
      <c r="L4579" t="e">
        <f t="shared" si="71"/>
        <v>#DIV/0!</v>
      </c>
    </row>
    <row r="4580" spans="11:12" x14ac:dyDescent="0.25">
      <c r="K4580" t="s">
        <v>17</v>
      </c>
      <c r="L4580" t="e">
        <f t="shared" si="71"/>
        <v>#DIV/0!</v>
      </c>
    </row>
    <row r="4581" spans="11:12" x14ac:dyDescent="0.25">
      <c r="K4581" t="s">
        <v>17</v>
      </c>
      <c r="L4581" t="e">
        <f t="shared" si="71"/>
        <v>#DIV/0!</v>
      </c>
    </row>
    <row r="4582" spans="11:12" x14ac:dyDescent="0.25">
      <c r="K4582" t="s">
        <v>17</v>
      </c>
      <c r="L4582" t="e">
        <f t="shared" si="71"/>
        <v>#DIV/0!</v>
      </c>
    </row>
    <row r="4583" spans="11:12" x14ac:dyDescent="0.25">
      <c r="K4583" t="s">
        <v>17</v>
      </c>
      <c r="L4583" t="e">
        <f t="shared" si="71"/>
        <v>#DIV/0!</v>
      </c>
    </row>
    <row r="4584" spans="11:12" x14ac:dyDescent="0.25">
      <c r="K4584" t="s">
        <v>17</v>
      </c>
      <c r="L4584" t="e">
        <f t="shared" si="71"/>
        <v>#DIV/0!</v>
      </c>
    </row>
    <row r="4585" spans="11:12" x14ac:dyDescent="0.25">
      <c r="K4585" t="s">
        <v>17</v>
      </c>
      <c r="L4585" t="e">
        <f t="shared" si="71"/>
        <v>#DIV/0!</v>
      </c>
    </row>
    <row r="4586" spans="11:12" x14ac:dyDescent="0.25">
      <c r="K4586" t="s">
        <v>17</v>
      </c>
      <c r="L4586" t="e">
        <f t="shared" si="71"/>
        <v>#DIV/0!</v>
      </c>
    </row>
    <row r="4587" spans="11:12" x14ac:dyDescent="0.25">
      <c r="K4587" t="s">
        <v>17</v>
      </c>
      <c r="L4587" t="e">
        <f t="shared" si="71"/>
        <v>#DIV/0!</v>
      </c>
    </row>
    <row r="4588" spans="11:12" x14ac:dyDescent="0.25">
      <c r="K4588" t="s">
        <v>17</v>
      </c>
      <c r="L4588" t="e">
        <f t="shared" si="71"/>
        <v>#DIV/0!</v>
      </c>
    </row>
    <row r="4589" spans="11:12" x14ac:dyDescent="0.25">
      <c r="K4589" t="s">
        <v>17</v>
      </c>
      <c r="L4589" t="e">
        <f t="shared" si="71"/>
        <v>#DIV/0!</v>
      </c>
    </row>
    <row r="4590" spans="11:12" x14ac:dyDescent="0.25">
      <c r="K4590" t="s">
        <v>17</v>
      </c>
      <c r="L4590" t="e">
        <f t="shared" si="71"/>
        <v>#DIV/0!</v>
      </c>
    </row>
    <row r="4591" spans="11:12" x14ac:dyDescent="0.25">
      <c r="K4591" t="s">
        <v>17</v>
      </c>
      <c r="L4591" t="e">
        <f t="shared" si="71"/>
        <v>#DIV/0!</v>
      </c>
    </row>
    <row r="4592" spans="11:12" x14ac:dyDescent="0.25">
      <c r="K4592" t="s">
        <v>17</v>
      </c>
      <c r="L4592" t="e">
        <f t="shared" si="71"/>
        <v>#DIV/0!</v>
      </c>
    </row>
    <row r="4593" spans="11:12" x14ac:dyDescent="0.25">
      <c r="K4593" t="s">
        <v>17</v>
      </c>
      <c r="L4593" t="e">
        <f t="shared" si="71"/>
        <v>#DIV/0!</v>
      </c>
    </row>
    <row r="4594" spans="11:12" x14ac:dyDescent="0.25">
      <c r="K4594" t="s">
        <v>17</v>
      </c>
      <c r="L4594" t="e">
        <f t="shared" si="71"/>
        <v>#DIV/0!</v>
      </c>
    </row>
    <row r="4595" spans="11:12" x14ac:dyDescent="0.25">
      <c r="K4595" t="s">
        <v>17</v>
      </c>
      <c r="L4595" t="e">
        <f t="shared" si="71"/>
        <v>#DIV/0!</v>
      </c>
    </row>
    <row r="4596" spans="11:12" x14ac:dyDescent="0.25">
      <c r="K4596" t="s">
        <v>17</v>
      </c>
      <c r="L4596" t="e">
        <f t="shared" si="71"/>
        <v>#DIV/0!</v>
      </c>
    </row>
    <row r="4597" spans="11:12" x14ac:dyDescent="0.25">
      <c r="K4597" t="s">
        <v>17</v>
      </c>
      <c r="L4597" t="e">
        <f t="shared" si="71"/>
        <v>#DIV/0!</v>
      </c>
    </row>
    <row r="4598" spans="11:12" x14ac:dyDescent="0.25">
      <c r="K4598" t="s">
        <v>17</v>
      </c>
      <c r="L4598" t="e">
        <f t="shared" si="71"/>
        <v>#DIV/0!</v>
      </c>
    </row>
    <row r="4599" spans="11:12" x14ac:dyDescent="0.25">
      <c r="K4599" t="s">
        <v>17</v>
      </c>
      <c r="L4599" t="e">
        <f t="shared" si="71"/>
        <v>#DIV/0!</v>
      </c>
    </row>
    <row r="4600" spans="11:12" x14ac:dyDescent="0.25">
      <c r="K4600" t="s">
        <v>17</v>
      </c>
      <c r="L4600" t="e">
        <f t="shared" si="71"/>
        <v>#DIV/0!</v>
      </c>
    </row>
    <row r="4601" spans="11:12" x14ac:dyDescent="0.25">
      <c r="K4601" t="s">
        <v>17</v>
      </c>
      <c r="L4601" t="e">
        <f t="shared" si="71"/>
        <v>#DIV/0!</v>
      </c>
    </row>
    <row r="4602" spans="11:12" x14ac:dyDescent="0.25">
      <c r="K4602" t="s">
        <v>17</v>
      </c>
      <c r="L4602" t="e">
        <f t="shared" si="71"/>
        <v>#DIV/0!</v>
      </c>
    </row>
    <row r="4603" spans="11:12" x14ac:dyDescent="0.25">
      <c r="K4603" t="s">
        <v>17</v>
      </c>
      <c r="L4603" t="e">
        <f t="shared" si="71"/>
        <v>#DIV/0!</v>
      </c>
    </row>
    <row r="4604" spans="11:12" x14ac:dyDescent="0.25">
      <c r="K4604" t="s">
        <v>17</v>
      </c>
      <c r="L4604" t="e">
        <f t="shared" si="71"/>
        <v>#DIV/0!</v>
      </c>
    </row>
    <row r="4605" spans="11:12" x14ac:dyDescent="0.25">
      <c r="K4605" t="s">
        <v>17</v>
      </c>
      <c r="L4605" t="e">
        <f t="shared" si="71"/>
        <v>#DIV/0!</v>
      </c>
    </row>
    <row r="4606" spans="11:12" x14ac:dyDescent="0.25">
      <c r="K4606" t="s">
        <v>17</v>
      </c>
      <c r="L4606" t="e">
        <f t="shared" si="71"/>
        <v>#DIV/0!</v>
      </c>
    </row>
    <row r="4607" spans="11:12" x14ac:dyDescent="0.25">
      <c r="K4607" t="s">
        <v>17</v>
      </c>
      <c r="L4607" t="e">
        <f t="shared" si="71"/>
        <v>#DIV/0!</v>
      </c>
    </row>
    <row r="4608" spans="11:12" x14ac:dyDescent="0.25">
      <c r="K4608" t="s">
        <v>17</v>
      </c>
      <c r="L4608" t="e">
        <f t="shared" si="71"/>
        <v>#DIV/0!</v>
      </c>
    </row>
    <row r="4609" spans="11:12" x14ac:dyDescent="0.25">
      <c r="K4609" t="s">
        <v>17</v>
      </c>
      <c r="L4609" t="e">
        <f t="shared" si="71"/>
        <v>#DIV/0!</v>
      </c>
    </row>
    <row r="4610" spans="11:12" x14ac:dyDescent="0.25">
      <c r="K4610" t="s">
        <v>17</v>
      </c>
      <c r="L4610" t="e">
        <f t="shared" si="71"/>
        <v>#DIV/0!</v>
      </c>
    </row>
    <row r="4611" spans="11:12" x14ac:dyDescent="0.25">
      <c r="K4611" t="s">
        <v>17</v>
      </c>
      <c r="L4611" t="e">
        <f t="shared" ref="L4611:L4674" si="72">AVERAGE(G4611,H4611)</f>
        <v>#DIV/0!</v>
      </c>
    </row>
    <row r="4612" spans="11:12" x14ac:dyDescent="0.25">
      <c r="K4612" t="s">
        <v>17</v>
      </c>
      <c r="L4612" t="e">
        <f t="shared" si="72"/>
        <v>#DIV/0!</v>
      </c>
    </row>
    <row r="4613" spans="11:12" x14ac:dyDescent="0.25">
      <c r="K4613" t="s">
        <v>17</v>
      </c>
      <c r="L4613" t="e">
        <f t="shared" si="72"/>
        <v>#DIV/0!</v>
      </c>
    </row>
    <row r="4614" spans="11:12" x14ac:dyDescent="0.25">
      <c r="K4614" t="s">
        <v>17</v>
      </c>
      <c r="L4614" t="e">
        <f t="shared" si="72"/>
        <v>#DIV/0!</v>
      </c>
    </row>
    <row r="4615" spans="11:12" x14ac:dyDescent="0.25">
      <c r="K4615" t="s">
        <v>17</v>
      </c>
      <c r="L4615" t="e">
        <f t="shared" si="72"/>
        <v>#DIV/0!</v>
      </c>
    </row>
    <row r="4616" spans="11:12" x14ac:dyDescent="0.25">
      <c r="K4616" t="s">
        <v>17</v>
      </c>
      <c r="L4616" t="e">
        <f t="shared" si="72"/>
        <v>#DIV/0!</v>
      </c>
    </row>
    <row r="4617" spans="11:12" x14ac:dyDescent="0.25">
      <c r="K4617" t="s">
        <v>17</v>
      </c>
      <c r="L4617" t="e">
        <f t="shared" si="72"/>
        <v>#DIV/0!</v>
      </c>
    </row>
    <row r="4618" spans="11:12" x14ac:dyDescent="0.25">
      <c r="K4618" t="s">
        <v>17</v>
      </c>
      <c r="L4618" t="e">
        <f t="shared" si="72"/>
        <v>#DIV/0!</v>
      </c>
    </row>
    <row r="4619" spans="11:12" x14ac:dyDescent="0.25">
      <c r="K4619" t="s">
        <v>17</v>
      </c>
      <c r="L4619" t="e">
        <f t="shared" si="72"/>
        <v>#DIV/0!</v>
      </c>
    </row>
    <row r="4620" spans="11:12" x14ac:dyDescent="0.25">
      <c r="K4620" t="s">
        <v>17</v>
      </c>
      <c r="L4620" t="e">
        <f t="shared" si="72"/>
        <v>#DIV/0!</v>
      </c>
    </row>
    <row r="4621" spans="11:12" x14ac:dyDescent="0.25">
      <c r="K4621" t="s">
        <v>17</v>
      </c>
      <c r="L4621" t="e">
        <f t="shared" si="72"/>
        <v>#DIV/0!</v>
      </c>
    </row>
    <row r="4622" spans="11:12" x14ac:dyDescent="0.25">
      <c r="K4622" t="s">
        <v>17</v>
      </c>
      <c r="L4622" t="e">
        <f t="shared" si="72"/>
        <v>#DIV/0!</v>
      </c>
    </row>
    <row r="4623" spans="11:12" x14ac:dyDescent="0.25">
      <c r="K4623" t="s">
        <v>17</v>
      </c>
      <c r="L4623" t="e">
        <f t="shared" si="72"/>
        <v>#DIV/0!</v>
      </c>
    </row>
    <row r="4624" spans="11:12" x14ac:dyDescent="0.25">
      <c r="K4624" t="s">
        <v>17</v>
      </c>
      <c r="L4624" t="e">
        <f t="shared" si="72"/>
        <v>#DIV/0!</v>
      </c>
    </row>
    <row r="4625" spans="11:12" x14ac:dyDescent="0.25">
      <c r="K4625" t="s">
        <v>17</v>
      </c>
      <c r="L4625" t="e">
        <f t="shared" si="72"/>
        <v>#DIV/0!</v>
      </c>
    </row>
    <row r="4626" spans="11:12" x14ac:dyDescent="0.25">
      <c r="K4626" t="s">
        <v>17</v>
      </c>
      <c r="L4626" t="e">
        <f t="shared" si="72"/>
        <v>#DIV/0!</v>
      </c>
    </row>
    <row r="4627" spans="11:12" x14ac:dyDescent="0.25">
      <c r="K4627" t="s">
        <v>17</v>
      </c>
      <c r="L4627" t="e">
        <f t="shared" si="72"/>
        <v>#DIV/0!</v>
      </c>
    </row>
    <row r="4628" spans="11:12" x14ac:dyDescent="0.25">
      <c r="K4628" t="s">
        <v>17</v>
      </c>
      <c r="L4628" t="e">
        <f t="shared" si="72"/>
        <v>#DIV/0!</v>
      </c>
    </row>
    <row r="4629" spans="11:12" x14ac:dyDescent="0.25">
      <c r="K4629" t="s">
        <v>17</v>
      </c>
      <c r="L4629" t="e">
        <f t="shared" si="72"/>
        <v>#DIV/0!</v>
      </c>
    </row>
    <row r="4630" spans="11:12" x14ac:dyDescent="0.25">
      <c r="K4630" t="s">
        <v>17</v>
      </c>
      <c r="L4630" t="e">
        <f t="shared" si="72"/>
        <v>#DIV/0!</v>
      </c>
    </row>
    <row r="4631" spans="11:12" x14ac:dyDescent="0.25">
      <c r="K4631" t="s">
        <v>17</v>
      </c>
      <c r="L4631" t="e">
        <f t="shared" si="72"/>
        <v>#DIV/0!</v>
      </c>
    </row>
    <row r="4632" spans="11:12" x14ac:dyDescent="0.25">
      <c r="K4632" t="s">
        <v>17</v>
      </c>
      <c r="L4632" t="e">
        <f t="shared" si="72"/>
        <v>#DIV/0!</v>
      </c>
    </row>
    <row r="4633" spans="11:12" x14ac:dyDescent="0.25">
      <c r="K4633" t="s">
        <v>17</v>
      </c>
      <c r="L4633" t="e">
        <f t="shared" si="72"/>
        <v>#DIV/0!</v>
      </c>
    </row>
    <row r="4634" spans="11:12" x14ac:dyDescent="0.25">
      <c r="K4634" t="s">
        <v>17</v>
      </c>
      <c r="L4634" t="e">
        <f t="shared" si="72"/>
        <v>#DIV/0!</v>
      </c>
    </row>
    <row r="4635" spans="11:12" x14ac:dyDescent="0.25">
      <c r="K4635" t="s">
        <v>17</v>
      </c>
      <c r="L4635" t="e">
        <f t="shared" si="72"/>
        <v>#DIV/0!</v>
      </c>
    </row>
    <row r="4636" spans="11:12" x14ac:dyDescent="0.25">
      <c r="K4636" t="s">
        <v>17</v>
      </c>
      <c r="L4636" t="e">
        <f t="shared" si="72"/>
        <v>#DIV/0!</v>
      </c>
    </row>
    <row r="4637" spans="11:12" x14ac:dyDescent="0.25">
      <c r="K4637" t="s">
        <v>17</v>
      </c>
      <c r="L4637" t="e">
        <f t="shared" si="72"/>
        <v>#DIV/0!</v>
      </c>
    </row>
    <row r="4638" spans="11:12" x14ac:dyDescent="0.25">
      <c r="K4638" t="s">
        <v>17</v>
      </c>
      <c r="L4638" t="e">
        <f t="shared" si="72"/>
        <v>#DIV/0!</v>
      </c>
    </row>
    <row r="4639" spans="11:12" x14ac:dyDescent="0.25">
      <c r="K4639" t="s">
        <v>17</v>
      </c>
      <c r="L4639" t="e">
        <f t="shared" si="72"/>
        <v>#DIV/0!</v>
      </c>
    </row>
    <row r="4640" spans="11:12" x14ac:dyDescent="0.25">
      <c r="K4640" t="s">
        <v>17</v>
      </c>
      <c r="L4640" t="e">
        <f t="shared" si="72"/>
        <v>#DIV/0!</v>
      </c>
    </row>
    <row r="4641" spans="11:12" x14ac:dyDescent="0.25">
      <c r="K4641" t="s">
        <v>17</v>
      </c>
      <c r="L4641" t="e">
        <f t="shared" si="72"/>
        <v>#DIV/0!</v>
      </c>
    </row>
    <row r="4642" spans="11:12" x14ac:dyDescent="0.25">
      <c r="K4642" t="s">
        <v>17</v>
      </c>
      <c r="L4642" t="e">
        <f t="shared" si="72"/>
        <v>#DIV/0!</v>
      </c>
    </row>
    <row r="4643" spans="11:12" x14ac:dyDescent="0.25">
      <c r="K4643" t="s">
        <v>17</v>
      </c>
      <c r="L4643" t="e">
        <f t="shared" si="72"/>
        <v>#DIV/0!</v>
      </c>
    </row>
    <row r="4644" spans="11:12" x14ac:dyDescent="0.25">
      <c r="K4644" t="s">
        <v>17</v>
      </c>
      <c r="L4644" t="e">
        <f t="shared" si="72"/>
        <v>#DIV/0!</v>
      </c>
    </row>
    <row r="4645" spans="11:12" x14ac:dyDescent="0.25">
      <c r="K4645" t="s">
        <v>17</v>
      </c>
      <c r="L4645" t="e">
        <f t="shared" si="72"/>
        <v>#DIV/0!</v>
      </c>
    </row>
    <row r="4646" spans="11:12" x14ac:dyDescent="0.25">
      <c r="K4646" t="s">
        <v>17</v>
      </c>
      <c r="L4646" t="e">
        <f t="shared" si="72"/>
        <v>#DIV/0!</v>
      </c>
    </row>
    <row r="4647" spans="11:12" x14ac:dyDescent="0.25">
      <c r="K4647" t="s">
        <v>17</v>
      </c>
      <c r="L4647" t="e">
        <f t="shared" si="72"/>
        <v>#DIV/0!</v>
      </c>
    </row>
    <row r="4648" spans="11:12" x14ac:dyDescent="0.25">
      <c r="K4648" t="s">
        <v>17</v>
      </c>
      <c r="L4648" t="e">
        <f t="shared" si="72"/>
        <v>#DIV/0!</v>
      </c>
    </row>
    <row r="4649" spans="11:12" x14ac:dyDescent="0.25">
      <c r="K4649" t="s">
        <v>17</v>
      </c>
      <c r="L4649" t="e">
        <f t="shared" si="72"/>
        <v>#DIV/0!</v>
      </c>
    </row>
    <row r="4650" spans="11:12" x14ac:dyDescent="0.25">
      <c r="K4650" t="s">
        <v>17</v>
      </c>
      <c r="L4650" t="e">
        <f t="shared" si="72"/>
        <v>#DIV/0!</v>
      </c>
    </row>
    <row r="4651" spans="11:12" x14ac:dyDescent="0.25">
      <c r="K4651" t="s">
        <v>17</v>
      </c>
      <c r="L4651" t="e">
        <f t="shared" si="72"/>
        <v>#DIV/0!</v>
      </c>
    </row>
    <row r="4652" spans="11:12" x14ac:dyDescent="0.25">
      <c r="K4652" t="s">
        <v>17</v>
      </c>
      <c r="L4652" t="e">
        <f t="shared" si="72"/>
        <v>#DIV/0!</v>
      </c>
    </row>
    <row r="4653" spans="11:12" x14ac:dyDescent="0.25">
      <c r="K4653" t="s">
        <v>17</v>
      </c>
      <c r="L4653" t="e">
        <f t="shared" si="72"/>
        <v>#DIV/0!</v>
      </c>
    </row>
    <row r="4654" spans="11:12" x14ac:dyDescent="0.25">
      <c r="K4654" t="s">
        <v>17</v>
      </c>
      <c r="L4654" t="e">
        <f t="shared" si="72"/>
        <v>#DIV/0!</v>
      </c>
    </row>
    <row r="4655" spans="11:12" x14ac:dyDescent="0.25">
      <c r="K4655" t="s">
        <v>17</v>
      </c>
      <c r="L4655" t="e">
        <f t="shared" si="72"/>
        <v>#DIV/0!</v>
      </c>
    </row>
    <row r="4656" spans="11:12" x14ac:dyDescent="0.25">
      <c r="K4656" t="s">
        <v>17</v>
      </c>
      <c r="L4656" t="e">
        <f t="shared" si="72"/>
        <v>#DIV/0!</v>
      </c>
    </row>
    <row r="4657" spans="11:12" x14ac:dyDescent="0.25">
      <c r="K4657" t="s">
        <v>17</v>
      </c>
      <c r="L4657" t="e">
        <f t="shared" si="72"/>
        <v>#DIV/0!</v>
      </c>
    </row>
    <row r="4658" spans="11:12" x14ac:dyDescent="0.25">
      <c r="K4658" t="s">
        <v>17</v>
      </c>
      <c r="L4658" t="e">
        <f t="shared" si="72"/>
        <v>#DIV/0!</v>
      </c>
    </row>
    <row r="4659" spans="11:12" x14ac:dyDescent="0.25">
      <c r="K4659" t="s">
        <v>17</v>
      </c>
      <c r="L4659" t="e">
        <f t="shared" si="72"/>
        <v>#DIV/0!</v>
      </c>
    </row>
    <row r="4660" spans="11:12" x14ac:dyDescent="0.25">
      <c r="K4660" t="s">
        <v>17</v>
      </c>
      <c r="L4660" t="e">
        <f t="shared" si="72"/>
        <v>#DIV/0!</v>
      </c>
    </row>
    <row r="4661" spans="11:12" x14ac:dyDescent="0.25">
      <c r="K4661" t="s">
        <v>17</v>
      </c>
      <c r="L4661" t="e">
        <f t="shared" si="72"/>
        <v>#DIV/0!</v>
      </c>
    </row>
    <row r="4662" spans="11:12" x14ac:dyDescent="0.25">
      <c r="K4662" t="s">
        <v>17</v>
      </c>
      <c r="L4662" t="e">
        <f t="shared" si="72"/>
        <v>#DIV/0!</v>
      </c>
    </row>
    <row r="4663" spans="11:12" x14ac:dyDescent="0.25">
      <c r="K4663" t="s">
        <v>17</v>
      </c>
      <c r="L4663" t="e">
        <f t="shared" si="72"/>
        <v>#DIV/0!</v>
      </c>
    </row>
    <row r="4664" spans="11:12" x14ac:dyDescent="0.25">
      <c r="K4664" t="s">
        <v>17</v>
      </c>
      <c r="L4664" t="e">
        <f t="shared" si="72"/>
        <v>#DIV/0!</v>
      </c>
    </row>
    <row r="4665" spans="11:12" x14ac:dyDescent="0.25">
      <c r="K4665" t="s">
        <v>17</v>
      </c>
      <c r="L4665" t="e">
        <f t="shared" si="72"/>
        <v>#DIV/0!</v>
      </c>
    </row>
    <row r="4666" spans="11:12" x14ac:dyDescent="0.25">
      <c r="K4666" t="s">
        <v>17</v>
      </c>
      <c r="L4666" t="e">
        <f t="shared" si="72"/>
        <v>#DIV/0!</v>
      </c>
    </row>
    <row r="4667" spans="11:12" x14ac:dyDescent="0.25">
      <c r="K4667" t="s">
        <v>17</v>
      </c>
      <c r="L4667" t="e">
        <f t="shared" si="72"/>
        <v>#DIV/0!</v>
      </c>
    </row>
    <row r="4668" spans="11:12" x14ac:dyDescent="0.25">
      <c r="K4668" t="s">
        <v>17</v>
      </c>
      <c r="L4668" t="e">
        <f t="shared" si="72"/>
        <v>#DIV/0!</v>
      </c>
    </row>
    <row r="4669" spans="11:12" x14ac:dyDescent="0.25">
      <c r="K4669" t="s">
        <v>17</v>
      </c>
      <c r="L4669" t="e">
        <f t="shared" si="72"/>
        <v>#DIV/0!</v>
      </c>
    </row>
    <row r="4670" spans="11:12" x14ac:dyDescent="0.25">
      <c r="K4670" t="s">
        <v>17</v>
      </c>
      <c r="L4670" t="e">
        <f t="shared" si="72"/>
        <v>#DIV/0!</v>
      </c>
    </row>
    <row r="4671" spans="11:12" x14ac:dyDescent="0.25">
      <c r="K4671" t="s">
        <v>17</v>
      </c>
      <c r="L4671" t="e">
        <f t="shared" si="72"/>
        <v>#DIV/0!</v>
      </c>
    </row>
    <row r="4672" spans="11:12" x14ac:dyDescent="0.25">
      <c r="K4672" t="s">
        <v>17</v>
      </c>
      <c r="L4672" t="e">
        <f t="shared" si="72"/>
        <v>#DIV/0!</v>
      </c>
    </row>
    <row r="4673" spans="11:12" x14ac:dyDescent="0.25">
      <c r="K4673" t="s">
        <v>17</v>
      </c>
      <c r="L4673" t="e">
        <f t="shared" si="72"/>
        <v>#DIV/0!</v>
      </c>
    </row>
    <row r="4674" spans="11:12" x14ac:dyDescent="0.25">
      <c r="K4674" t="s">
        <v>17</v>
      </c>
      <c r="L4674" t="e">
        <f t="shared" si="72"/>
        <v>#DIV/0!</v>
      </c>
    </row>
    <row r="4675" spans="11:12" x14ac:dyDescent="0.25">
      <c r="K4675" t="s">
        <v>17</v>
      </c>
      <c r="L4675" t="e">
        <f t="shared" ref="L4675:L4738" si="73">AVERAGE(G4675,H4675)</f>
        <v>#DIV/0!</v>
      </c>
    </row>
    <row r="4676" spans="11:12" x14ac:dyDescent="0.25">
      <c r="K4676" t="s">
        <v>17</v>
      </c>
      <c r="L4676" t="e">
        <f t="shared" si="73"/>
        <v>#DIV/0!</v>
      </c>
    </row>
    <row r="4677" spans="11:12" x14ac:dyDescent="0.25">
      <c r="K4677" t="s">
        <v>17</v>
      </c>
      <c r="L4677" t="e">
        <f t="shared" si="73"/>
        <v>#DIV/0!</v>
      </c>
    </row>
    <row r="4678" spans="11:12" x14ac:dyDescent="0.25">
      <c r="K4678" t="s">
        <v>17</v>
      </c>
      <c r="L4678" t="e">
        <f t="shared" si="73"/>
        <v>#DIV/0!</v>
      </c>
    </row>
    <row r="4679" spans="11:12" x14ac:dyDescent="0.25">
      <c r="K4679" t="s">
        <v>17</v>
      </c>
      <c r="L4679" t="e">
        <f t="shared" si="73"/>
        <v>#DIV/0!</v>
      </c>
    </row>
    <row r="4680" spans="11:12" x14ac:dyDescent="0.25">
      <c r="K4680" t="s">
        <v>17</v>
      </c>
      <c r="L4680" t="e">
        <f t="shared" si="73"/>
        <v>#DIV/0!</v>
      </c>
    </row>
    <row r="4681" spans="11:12" x14ac:dyDescent="0.25">
      <c r="K4681" t="s">
        <v>17</v>
      </c>
      <c r="L4681" t="e">
        <f t="shared" si="73"/>
        <v>#DIV/0!</v>
      </c>
    </row>
    <row r="4682" spans="11:12" x14ac:dyDescent="0.25">
      <c r="K4682" t="s">
        <v>17</v>
      </c>
      <c r="L4682" t="e">
        <f t="shared" si="73"/>
        <v>#DIV/0!</v>
      </c>
    </row>
    <row r="4683" spans="11:12" x14ac:dyDescent="0.25">
      <c r="K4683" t="s">
        <v>17</v>
      </c>
      <c r="L4683" t="e">
        <f t="shared" si="73"/>
        <v>#DIV/0!</v>
      </c>
    </row>
    <row r="4684" spans="11:12" x14ac:dyDescent="0.25">
      <c r="K4684" t="s">
        <v>17</v>
      </c>
      <c r="L4684" t="e">
        <f t="shared" si="73"/>
        <v>#DIV/0!</v>
      </c>
    </row>
    <row r="4685" spans="11:12" x14ac:dyDescent="0.25">
      <c r="K4685" t="s">
        <v>17</v>
      </c>
      <c r="L4685" t="e">
        <f t="shared" si="73"/>
        <v>#DIV/0!</v>
      </c>
    </row>
    <row r="4686" spans="11:12" x14ac:dyDescent="0.25">
      <c r="K4686" t="s">
        <v>17</v>
      </c>
      <c r="L4686" t="e">
        <f t="shared" si="73"/>
        <v>#DIV/0!</v>
      </c>
    </row>
    <row r="4687" spans="11:12" x14ac:dyDescent="0.25">
      <c r="K4687" t="s">
        <v>17</v>
      </c>
      <c r="L4687" t="e">
        <f t="shared" si="73"/>
        <v>#DIV/0!</v>
      </c>
    </row>
    <row r="4688" spans="11:12" x14ac:dyDescent="0.25">
      <c r="K4688" t="s">
        <v>17</v>
      </c>
      <c r="L4688" t="e">
        <f t="shared" si="73"/>
        <v>#DIV/0!</v>
      </c>
    </row>
    <row r="4689" spans="11:12" x14ac:dyDescent="0.25">
      <c r="K4689" t="s">
        <v>17</v>
      </c>
      <c r="L4689" t="e">
        <f t="shared" si="73"/>
        <v>#DIV/0!</v>
      </c>
    </row>
    <row r="4690" spans="11:12" x14ac:dyDescent="0.25">
      <c r="K4690" t="s">
        <v>17</v>
      </c>
      <c r="L4690" t="e">
        <f t="shared" si="73"/>
        <v>#DIV/0!</v>
      </c>
    </row>
    <row r="4691" spans="11:12" x14ac:dyDescent="0.25">
      <c r="K4691" t="s">
        <v>17</v>
      </c>
      <c r="L4691" t="e">
        <f t="shared" si="73"/>
        <v>#DIV/0!</v>
      </c>
    </row>
    <row r="4692" spans="11:12" x14ac:dyDescent="0.25">
      <c r="K4692" t="s">
        <v>17</v>
      </c>
      <c r="L4692" t="e">
        <f t="shared" si="73"/>
        <v>#DIV/0!</v>
      </c>
    </row>
    <row r="4693" spans="11:12" x14ac:dyDescent="0.25">
      <c r="K4693" t="s">
        <v>17</v>
      </c>
      <c r="L4693" t="e">
        <f t="shared" si="73"/>
        <v>#DIV/0!</v>
      </c>
    </row>
    <row r="4694" spans="11:12" x14ac:dyDescent="0.25">
      <c r="K4694" t="s">
        <v>17</v>
      </c>
      <c r="L4694" t="e">
        <f t="shared" si="73"/>
        <v>#DIV/0!</v>
      </c>
    </row>
    <row r="4695" spans="11:12" x14ac:dyDescent="0.25">
      <c r="K4695" t="s">
        <v>17</v>
      </c>
      <c r="L4695" t="e">
        <f t="shared" si="73"/>
        <v>#DIV/0!</v>
      </c>
    </row>
    <row r="4696" spans="11:12" x14ac:dyDescent="0.25">
      <c r="K4696" t="s">
        <v>17</v>
      </c>
      <c r="L4696" t="e">
        <f t="shared" si="73"/>
        <v>#DIV/0!</v>
      </c>
    </row>
    <row r="4697" spans="11:12" x14ac:dyDescent="0.25">
      <c r="K4697" t="s">
        <v>17</v>
      </c>
      <c r="L4697" t="e">
        <f t="shared" si="73"/>
        <v>#DIV/0!</v>
      </c>
    </row>
    <row r="4698" spans="11:12" x14ac:dyDescent="0.25">
      <c r="K4698" t="s">
        <v>17</v>
      </c>
      <c r="L4698" t="e">
        <f t="shared" si="73"/>
        <v>#DIV/0!</v>
      </c>
    </row>
    <row r="4699" spans="11:12" x14ac:dyDescent="0.25">
      <c r="K4699" t="s">
        <v>17</v>
      </c>
      <c r="L4699" t="e">
        <f t="shared" si="73"/>
        <v>#DIV/0!</v>
      </c>
    </row>
    <row r="4700" spans="11:12" x14ac:dyDescent="0.25">
      <c r="K4700" t="s">
        <v>17</v>
      </c>
      <c r="L4700" t="e">
        <f t="shared" si="73"/>
        <v>#DIV/0!</v>
      </c>
    </row>
    <row r="4701" spans="11:12" x14ac:dyDescent="0.25">
      <c r="K4701" t="s">
        <v>17</v>
      </c>
      <c r="L4701" t="e">
        <f t="shared" si="73"/>
        <v>#DIV/0!</v>
      </c>
    </row>
    <row r="4702" spans="11:12" x14ac:dyDescent="0.25">
      <c r="K4702" t="s">
        <v>17</v>
      </c>
      <c r="L4702" t="e">
        <f t="shared" si="73"/>
        <v>#DIV/0!</v>
      </c>
    </row>
    <row r="4703" spans="11:12" x14ac:dyDescent="0.25">
      <c r="K4703" t="s">
        <v>17</v>
      </c>
      <c r="L4703" t="e">
        <f t="shared" si="73"/>
        <v>#DIV/0!</v>
      </c>
    </row>
    <row r="4704" spans="11:12" x14ac:dyDescent="0.25">
      <c r="K4704" t="s">
        <v>17</v>
      </c>
      <c r="L4704" t="e">
        <f t="shared" si="73"/>
        <v>#DIV/0!</v>
      </c>
    </row>
    <row r="4705" spans="11:12" x14ac:dyDescent="0.25">
      <c r="K4705" t="s">
        <v>17</v>
      </c>
      <c r="L4705" t="e">
        <f t="shared" si="73"/>
        <v>#DIV/0!</v>
      </c>
    </row>
    <row r="4706" spans="11:12" x14ac:dyDescent="0.25">
      <c r="K4706" t="s">
        <v>17</v>
      </c>
      <c r="L4706" t="e">
        <f t="shared" si="73"/>
        <v>#DIV/0!</v>
      </c>
    </row>
    <row r="4707" spans="11:12" x14ac:dyDescent="0.25">
      <c r="K4707" t="s">
        <v>17</v>
      </c>
      <c r="L4707" t="e">
        <f t="shared" si="73"/>
        <v>#DIV/0!</v>
      </c>
    </row>
    <row r="4708" spans="11:12" x14ac:dyDescent="0.25">
      <c r="K4708" t="s">
        <v>17</v>
      </c>
      <c r="L4708" t="e">
        <f t="shared" si="73"/>
        <v>#DIV/0!</v>
      </c>
    </row>
    <row r="4709" spans="11:12" x14ac:dyDescent="0.25">
      <c r="K4709" t="s">
        <v>17</v>
      </c>
      <c r="L4709" t="e">
        <f t="shared" si="73"/>
        <v>#DIV/0!</v>
      </c>
    </row>
    <row r="4710" spans="11:12" x14ac:dyDescent="0.25">
      <c r="K4710" t="s">
        <v>17</v>
      </c>
      <c r="L4710" t="e">
        <f t="shared" si="73"/>
        <v>#DIV/0!</v>
      </c>
    </row>
    <row r="4711" spans="11:12" x14ac:dyDescent="0.25">
      <c r="K4711" t="s">
        <v>17</v>
      </c>
      <c r="L4711" t="e">
        <f t="shared" si="73"/>
        <v>#DIV/0!</v>
      </c>
    </row>
    <row r="4712" spans="11:12" x14ac:dyDescent="0.25">
      <c r="K4712" t="s">
        <v>17</v>
      </c>
      <c r="L4712" t="e">
        <f t="shared" si="73"/>
        <v>#DIV/0!</v>
      </c>
    </row>
    <row r="4713" spans="11:12" x14ac:dyDescent="0.25">
      <c r="K4713" t="s">
        <v>17</v>
      </c>
      <c r="L4713" t="e">
        <f t="shared" si="73"/>
        <v>#DIV/0!</v>
      </c>
    </row>
    <row r="4714" spans="11:12" x14ac:dyDescent="0.25">
      <c r="K4714" t="s">
        <v>17</v>
      </c>
      <c r="L4714" t="e">
        <f t="shared" si="73"/>
        <v>#DIV/0!</v>
      </c>
    </row>
    <row r="4715" spans="11:12" x14ac:dyDescent="0.25">
      <c r="K4715" t="s">
        <v>17</v>
      </c>
      <c r="L4715" t="e">
        <f t="shared" si="73"/>
        <v>#DIV/0!</v>
      </c>
    </row>
    <row r="4716" spans="11:12" x14ac:dyDescent="0.25">
      <c r="K4716" t="s">
        <v>17</v>
      </c>
      <c r="L4716" t="e">
        <f t="shared" si="73"/>
        <v>#DIV/0!</v>
      </c>
    </row>
    <row r="4717" spans="11:12" x14ac:dyDescent="0.25">
      <c r="K4717" t="s">
        <v>17</v>
      </c>
      <c r="L4717" t="e">
        <f t="shared" si="73"/>
        <v>#DIV/0!</v>
      </c>
    </row>
    <row r="4718" spans="11:12" x14ac:dyDescent="0.25">
      <c r="K4718" t="s">
        <v>17</v>
      </c>
      <c r="L4718" t="e">
        <f t="shared" si="73"/>
        <v>#DIV/0!</v>
      </c>
    </row>
    <row r="4719" spans="11:12" x14ac:dyDescent="0.25">
      <c r="K4719" t="s">
        <v>17</v>
      </c>
      <c r="L4719" t="e">
        <f t="shared" si="73"/>
        <v>#DIV/0!</v>
      </c>
    </row>
    <row r="4720" spans="11:12" x14ac:dyDescent="0.25">
      <c r="K4720" t="s">
        <v>17</v>
      </c>
      <c r="L4720" t="e">
        <f t="shared" si="73"/>
        <v>#DIV/0!</v>
      </c>
    </row>
    <row r="4721" spans="11:12" x14ac:dyDescent="0.25">
      <c r="K4721" t="s">
        <v>17</v>
      </c>
      <c r="L4721" t="e">
        <f t="shared" si="73"/>
        <v>#DIV/0!</v>
      </c>
    </row>
    <row r="4722" spans="11:12" x14ac:dyDescent="0.25">
      <c r="K4722" t="s">
        <v>17</v>
      </c>
      <c r="L4722" t="e">
        <f t="shared" si="73"/>
        <v>#DIV/0!</v>
      </c>
    </row>
    <row r="4723" spans="11:12" x14ac:dyDescent="0.25">
      <c r="K4723" t="s">
        <v>17</v>
      </c>
      <c r="L4723" t="e">
        <f t="shared" si="73"/>
        <v>#DIV/0!</v>
      </c>
    </row>
    <row r="4724" spans="11:12" x14ac:dyDescent="0.25">
      <c r="K4724" t="s">
        <v>17</v>
      </c>
      <c r="L4724" t="e">
        <f t="shared" si="73"/>
        <v>#DIV/0!</v>
      </c>
    </row>
    <row r="4725" spans="11:12" x14ac:dyDescent="0.25">
      <c r="K4725" t="s">
        <v>17</v>
      </c>
      <c r="L4725" t="e">
        <f t="shared" si="73"/>
        <v>#DIV/0!</v>
      </c>
    </row>
    <row r="4726" spans="11:12" x14ac:dyDescent="0.25">
      <c r="K4726" t="s">
        <v>17</v>
      </c>
      <c r="L4726" t="e">
        <f t="shared" si="73"/>
        <v>#DIV/0!</v>
      </c>
    </row>
    <row r="4727" spans="11:12" x14ac:dyDescent="0.25">
      <c r="K4727" t="s">
        <v>17</v>
      </c>
      <c r="L4727" t="e">
        <f t="shared" si="73"/>
        <v>#DIV/0!</v>
      </c>
    </row>
    <row r="4728" spans="11:12" x14ac:dyDescent="0.25">
      <c r="K4728" t="s">
        <v>17</v>
      </c>
      <c r="L4728" t="e">
        <f t="shared" si="73"/>
        <v>#DIV/0!</v>
      </c>
    </row>
    <row r="4729" spans="11:12" x14ac:dyDescent="0.25">
      <c r="K4729" t="s">
        <v>17</v>
      </c>
      <c r="L4729" t="e">
        <f t="shared" si="73"/>
        <v>#DIV/0!</v>
      </c>
    </row>
    <row r="4730" spans="11:12" x14ac:dyDescent="0.25">
      <c r="K4730" t="s">
        <v>17</v>
      </c>
      <c r="L4730" t="e">
        <f t="shared" si="73"/>
        <v>#DIV/0!</v>
      </c>
    </row>
    <row r="4731" spans="11:12" x14ac:dyDescent="0.25">
      <c r="K4731" t="s">
        <v>17</v>
      </c>
      <c r="L4731" t="e">
        <f t="shared" si="73"/>
        <v>#DIV/0!</v>
      </c>
    </row>
    <row r="4732" spans="11:12" x14ac:dyDescent="0.25">
      <c r="K4732" t="s">
        <v>17</v>
      </c>
      <c r="L4732" t="e">
        <f t="shared" si="73"/>
        <v>#DIV/0!</v>
      </c>
    </row>
    <row r="4733" spans="11:12" x14ac:dyDescent="0.25">
      <c r="K4733" t="s">
        <v>17</v>
      </c>
      <c r="L4733" t="e">
        <f t="shared" si="73"/>
        <v>#DIV/0!</v>
      </c>
    </row>
    <row r="4734" spans="11:12" x14ac:dyDescent="0.25">
      <c r="K4734" t="s">
        <v>17</v>
      </c>
      <c r="L4734" t="e">
        <f t="shared" si="73"/>
        <v>#DIV/0!</v>
      </c>
    </row>
    <row r="4735" spans="11:12" x14ac:dyDescent="0.25">
      <c r="K4735" t="s">
        <v>17</v>
      </c>
      <c r="L4735" t="e">
        <f t="shared" si="73"/>
        <v>#DIV/0!</v>
      </c>
    </row>
    <row r="4736" spans="11:12" x14ac:dyDescent="0.25">
      <c r="K4736" t="s">
        <v>17</v>
      </c>
      <c r="L4736" t="e">
        <f t="shared" si="73"/>
        <v>#DIV/0!</v>
      </c>
    </row>
    <row r="4737" spans="11:12" x14ac:dyDescent="0.25">
      <c r="K4737" t="s">
        <v>17</v>
      </c>
      <c r="L4737" t="e">
        <f t="shared" si="73"/>
        <v>#DIV/0!</v>
      </c>
    </row>
    <row r="4738" spans="11:12" x14ac:dyDescent="0.25">
      <c r="K4738" t="s">
        <v>17</v>
      </c>
      <c r="L4738" t="e">
        <f t="shared" si="73"/>
        <v>#DIV/0!</v>
      </c>
    </row>
    <row r="4739" spans="11:12" x14ac:dyDescent="0.25">
      <c r="K4739" t="s">
        <v>17</v>
      </c>
      <c r="L4739" t="e">
        <f t="shared" ref="L4739:L4802" si="74">AVERAGE(G4739,H4739)</f>
        <v>#DIV/0!</v>
      </c>
    </row>
    <row r="4740" spans="11:12" x14ac:dyDescent="0.25">
      <c r="K4740" t="s">
        <v>17</v>
      </c>
      <c r="L4740" t="e">
        <f t="shared" si="74"/>
        <v>#DIV/0!</v>
      </c>
    </row>
    <row r="4741" spans="11:12" x14ac:dyDescent="0.25">
      <c r="K4741" t="s">
        <v>17</v>
      </c>
      <c r="L4741" t="e">
        <f t="shared" si="74"/>
        <v>#DIV/0!</v>
      </c>
    </row>
    <row r="4742" spans="11:12" x14ac:dyDescent="0.25">
      <c r="K4742" t="s">
        <v>17</v>
      </c>
      <c r="L4742" t="e">
        <f t="shared" si="74"/>
        <v>#DIV/0!</v>
      </c>
    </row>
    <row r="4743" spans="11:12" x14ac:dyDescent="0.25">
      <c r="K4743" t="s">
        <v>17</v>
      </c>
      <c r="L4743" t="e">
        <f t="shared" si="74"/>
        <v>#DIV/0!</v>
      </c>
    </row>
    <row r="4744" spans="11:12" x14ac:dyDescent="0.25">
      <c r="K4744" t="s">
        <v>17</v>
      </c>
      <c r="L4744" t="e">
        <f t="shared" si="74"/>
        <v>#DIV/0!</v>
      </c>
    </row>
    <row r="4745" spans="11:12" x14ac:dyDescent="0.25">
      <c r="K4745" t="s">
        <v>17</v>
      </c>
      <c r="L4745" t="e">
        <f t="shared" si="74"/>
        <v>#DIV/0!</v>
      </c>
    </row>
    <row r="4746" spans="11:12" x14ac:dyDescent="0.25">
      <c r="K4746" t="s">
        <v>17</v>
      </c>
      <c r="L4746" t="e">
        <f t="shared" si="74"/>
        <v>#DIV/0!</v>
      </c>
    </row>
    <row r="4747" spans="11:12" x14ac:dyDescent="0.25">
      <c r="K4747" t="s">
        <v>17</v>
      </c>
      <c r="L4747" t="e">
        <f t="shared" si="74"/>
        <v>#DIV/0!</v>
      </c>
    </row>
    <row r="4748" spans="11:12" x14ac:dyDescent="0.25">
      <c r="K4748" t="s">
        <v>17</v>
      </c>
      <c r="L4748" t="e">
        <f t="shared" si="74"/>
        <v>#DIV/0!</v>
      </c>
    </row>
    <row r="4749" spans="11:12" x14ac:dyDescent="0.25">
      <c r="K4749" t="s">
        <v>17</v>
      </c>
      <c r="L4749" t="e">
        <f t="shared" si="74"/>
        <v>#DIV/0!</v>
      </c>
    </row>
    <row r="4750" spans="11:12" x14ac:dyDescent="0.25">
      <c r="K4750" t="s">
        <v>17</v>
      </c>
      <c r="L4750" t="e">
        <f t="shared" si="74"/>
        <v>#DIV/0!</v>
      </c>
    </row>
    <row r="4751" spans="11:12" x14ac:dyDescent="0.25">
      <c r="K4751" t="s">
        <v>17</v>
      </c>
      <c r="L4751" t="e">
        <f t="shared" si="74"/>
        <v>#DIV/0!</v>
      </c>
    </row>
    <row r="4752" spans="11:12" x14ac:dyDescent="0.25">
      <c r="K4752" t="s">
        <v>17</v>
      </c>
      <c r="L4752" t="e">
        <f t="shared" si="74"/>
        <v>#DIV/0!</v>
      </c>
    </row>
    <row r="4753" spans="11:12" x14ac:dyDescent="0.25">
      <c r="K4753" t="s">
        <v>17</v>
      </c>
      <c r="L4753" t="e">
        <f t="shared" si="74"/>
        <v>#DIV/0!</v>
      </c>
    </row>
    <row r="4754" spans="11:12" x14ac:dyDescent="0.25">
      <c r="K4754" t="s">
        <v>17</v>
      </c>
      <c r="L4754" t="e">
        <f t="shared" si="74"/>
        <v>#DIV/0!</v>
      </c>
    </row>
    <row r="4755" spans="11:12" x14ac:dyDescent="0.25">
      <c r="K4755" t="s">
        <v>17</v>
      </c>
      <c r="L4755" t="e">
        <f t="shared" si="74"/>
        <v>#DIV/0!</v>
      </c>
    </row>
    <row r="4756" spans="11:12" x14ac:dyDescent="0.25">
      <c r="K4756" t="s">
        <v>17</v>
      </c>
      <c r="L4756" t="e">
        <f t="shared" si="74"/>
        <v>#DIV/0!</v>
      </c>
    </row>
    <row r="4757" spans="11:12" x14ac:dyDescent="0.25">
      <c r="K4757" t="s">
        <v>17</v>
      </c>
      <c r="L4757" t="e">
        <f t="shared" si="74"/>
        <v>#DIV/0!</v>
      </c>
    </row>
    <row r="4758" spans="11:12" x14ac:dyDescent="0.25">
      <c r="K4758" t="s">
        <v>17</v>
      </c>
      <c r="L4758" t="e">
        <f t="shared" si="74"/>
        <v>#DIV/0!</v>
      </c>
    </row>
    <row r="4759" spans="11:12" x14ac:dyDescent="0.25">
      <c r="K4759" t="s">
        <v>17</v>
      </c>
      <c r="L4759" t="e">
        <f t="shared" si="74"/>
        <v>#DIV/0!</v>
      </c>
    </row>
    <row r="4760" spans="11:12" x14ac:dyDescent="0.25">
      <c r="K4760" t="s">
        <v>17</v>
      </c>
      <c r="L4760" t="e">
        <f t="shared" si="74"/>
        <v>#DIV/0!</v>
      </c>
    </row>
    <row r="4761" spans="11:12" x14ac:dyDescent="0.25">
      <c r="K4761" t="s">
        <v>17</v>
      </c>
      <c r="L4761" t="e">
        <f t="shared" si="74"/>
        <v>#DIV/0!</v>
      </c>
    </row>
    <row r="4762" spans="11:12" x14ac:dyDescent="0.25">
      <c r="K4762" t="s">
        <v>17</v>
      </c>
      <c r="L4762" t="e">
        <f t="shared" si="74"/>
        <v>#DIV/0!</v>
      </c>
    </row>
    <row r="4763" spans="11:12" x14ac:dyDescent="0.25">
      <c r="K4763" t="s">
        <v>17</v>
      </c>
      <c r="L4763" t="e">
        <f t="shared" si="74"/>
        <v>#DIV/0!</v>
      </c>
    </row>
    <row r="4764" spans="11:12" x14ac:dyDescent="0.25">
      <c r="K4764" t="s">
        <v>17</v>
      </c>
      <c r="L4764" t="e">
        <f t="shared" si="74"/>
        <v>#DIV/0!</v>
      </c>
    </row>
    <row r="4765" spans="11:12" x14ac:dyDescent="0.25">
      <c r="K4765" t="s">
        <v>17</v>
      </c>
      <c r="L4765" t="e">
        <f t="shared" si="74"/>
        <v>#DIV/0!</v>
      </c>
    </row>
    <row r="4766" spans="11:12" x14ac:dyDescent="0.25">
      <c r="K4766" t="s">
        <v>17</v>
      </c>
      <c r="L4766" t="e">
        <f t="shared" si="74"/>
        <v>#DIV/0!</v>
      </c>
    </row>
    <row r="4767" spans="11:12" x14ac:dyDescent="0.25">
      <c r="K4767" t="s">
        <v>17</v>
      </c>
      <c r="L4767" t="e">
        <f t="shared" si="74"/>
        <v>#DIV/0!</v>
      </c>
    </row>
    <row r="4768" spans="11:12" x14ac:dyDescent="0.25">
      <c r="K4768" t="s">
        <v>17</v>
      </c>
      <c r="L4768" t="e">
        <f t="shared" si="74"/>
        <v>#DIV/0!</v>
      </c>
    </row>
    <row r="4769" spans="11:12" x14ac:dyDescent="0.25">
      <c r="K4769" t="s">
        <v>17</v>
      </c>
      <c r="L4769" t="e">
        <f t="shared" si="74"/>
        <v>#DIV/0!</v>
      </c>
    </row>
    <row r="4770" spans="11:12" x14ac:dyDescent="0.25">
      <c r="K4770" t="s">
        <v>17</v>
      </c>
      <c r="L4770" t="e">
        <f t="shared" si="74"/>
        <v>#DIV/0!</v>
      </c>
    </row>
    <row r="4771" spans="11:12" x14ac:dyDescent="0.25">
      <c r="K4771" t="s">
        <v>17</v>
      </c>
      <c r="L4771" t="e">
        <f t="shared" si="74"/>
        <v>#DIV/0!</v>
      </c>
    </row>
    <row r="4772" spans="11:12" x14ac:dyDescent="0.25">
      <c r="K4772" t="s">
        <v>17</v>
      </c>
      <c r="L4772" t="e">
        <f t="shared" si="74"/>
        <v>#DIV/0!</v>
      </c>
    </row>
    <row r="4773" spans="11:12" x14ac:dyDescent="0.25">
      <c r="K4773" t="s">
        <v>17</v>
      </c>
      <c r="L4773" t="e">
        <f t="shared" si="74"/>
        <v>#DIV/0!</v>
      </c>
    </row>
    <row r="4774" spans="11:12" x14ac:dyDescent="0.25">
      <c r="K4774" t="s">
        <v>17</v>
      </c>
      <c r="L4774" t="e">
        <f t="shared" si="74"/>
        <v>#DIV/0!</v>
      </c>
    </row>
    <row r="4775" spans="11:12" x14ac:dyDescent="0.25">
      <c r="K4775" t="s">
        <v>17</v>
      </c>
      <c r="L4775" t="e">
        <f t="shared" si="74"/>
        <v>#DIV/0!</v>
      </c>
    </row>
    <row r="4776" spans="11:12" x14ac:dyDescent="0.25">
      <c r="K4776" t="s">
        <v>17</v>
      </c>
      <c r="L4776" t="e">
        <f t="shared" si="74"/>
        <v>#DIV/0!</v>
      </c>
    </row>
    <row r="4777" spans="11:12" x14ac:dyDescent="0.25">
      <c r="K4777" t="s">
        <v>17</v>
      </c>
      <c r="L4777" t="e">
        <f t="shared" si="74"/>
        <v>#DIV/0!</v>
      </c>
    </row>
    <row r="4778" spans="11:12" x14ac:dyDescent="0.25">
      <c r="K4778" t="s">
        <v>17</v>
      </c>
      <c r="L4778" t="e">
        <f t="shared" si="74"/>
        <v>#DIV/0!</v>
      </c>
    </row>
    <row r="4779" spans="11:12" x14ac:dyDescent="0.25">
      <c r="K4779" t="s">
        <v>17</v>
      </c>
      <c r="L4779" t="e">
        <f t="shared" si="74"/>
        <v>#DIV/0!</v>
      </c>
    </row>
    <row r="4780" spans="11:12" x14ac:dyDescent="0.25">
      <c r="K4780" t="s">
        <v>17</v>
      </c>
      <c r="L4780" t="e">
        <f t="shared" si="74"/>
        <v>#DIV/0!</v>
      </c>
    </row>
    <row r="4781" spans="11:12" x14ac:dyDescent="0.25">
      <c r="K4781" t="s">
        <v>17</v>
      </c>
      <c r="L4781" t="e">
        <f t="shared" si="74"/>
        <v>#DIV/0!</v>
      </c>
    </row>
    <row r="4782" spans="11:12" x14ac:dyDescent="0.25">
      <c r="K4782" t="s">
        <v>17</v>
      </c>
      <c r="L4782" t="e">
        <f t="shared" si="74"/>
        <v>#DIV/0!</v>
      </c>
    </row>
    <row r="4783" spans="11:12" x14ac:dyDescent="0.25">
      <c r="K4783" t="s">
        <v>17</v>
      </c>
      <c r="L4783" t="e">
        <f t="shared" si="74"/>
        <v>#DIV/0!</v>
      </c>
    </row>
    <row r="4784" spans="11:12" x14ac:dyDescent="0.25">
      <c r="K4784" t="s">
        <v>17</v>
      </c>
      <c r="L4784" t="e">
        <f t="shared" si="74"/>
        <v>#DIV/0!</v>
      </c>
    </row>
    <row r="4785" spans="11:12" x14ac:dyDescent="0.25">
      <c r="K4785" t="s">
        <v>17</v>
      </c>
      <c r="L4785" t="e">
        <f t="shared" si="74"/>
        <v>#DIV/0!</v>
      </c>
    </row>
    <row r="4786" spans="11:12" x14ac:dyDescent="0.25">
      <c r="K4786" t="s">
        <v>17</v>
      </c>
      <c r="L4786" t="e">
        <f t="shared" si="74"/>
        <v>#DIV/0!</v>
      </c>
    </row>
    <row r="4787" spans="11:12" x14ac:dyDescent="0.25">
      <c r="K4787" t="s">
        <v>17</v>
      </c>
      <c r="L4787" t="e">
        <f t="shared" si="74"/>
        <v>#DIV/0!</v>
      </c>
    </row>
    <row r="4788" spans="11:12" x14ac:dyDescent="0.25">
      <c r="K4788" t="s">
        <v>17</v>
      </c>
      <c r="L4788" t="e">
        <f t="shared" si="74"/>
        <v>#DIV/0!</v>
      </c>
    </row>
    <row r="4789" spans="11:12" x14ac:dyDescent="0.25">
      <c r="K4789" t="s">
        <v>17</v>
      </c>
      <c r="L4789" t="e">
        <f t="shared" si="74"/>
        <v>#DIV/0!</v>
      </c>
    </row>
    <row r="4790" spans="11:12" x14ac:dyDescent="0.25">
      <c r="K4790" t="s">
        <v>17</v>
      </c>
      <c r="L4790" t="e">
        <f t="shared" si="74"/>
        <v>#DIV/0!</v>
      </c>
    </row>
    <row r="4791" spans="11:12" x14ac:dyDescent="0.25">
      <c r="K4791" t="s">
        <v>17</v>
      </c>
      <c r="L4791" t="e">
        <f t="shared" si="74"/>
        <v>#DIV/0!</v>
      </c>
    </row>
    <row r="4792" spans="11:12" x14ac:dyDescent="0.25">
      <c r="K4792" t="s">
        <v>17</v>
      </c>
      <c r="L4792" t="e">
        <f t="shared" si="74"/>
        <v>#DIV/0!</v>
      </c>
    </row>
    <row r="4793" spans="11:12" x14ac:dyDescent="0.25">
      <c r="K4793" t="s">
        <v>17</v>
      </c>
      <c r="L4793" t="e">
        <f t="shared" si="74"/>
        <v>#DIV/0!</v>
      </c>
    </row>
    <row r="4794" spans="11:12" x14ac:dyDescent="0.25">
      <c r="K4794" t="s">
        <v>17</v>
      </c>
      <c r="L4794" t="e">
        <f t="shared" si="74"/>
        <v>#DIV/0!</v>
      </c>
    </row>
    <row r="4795" spans="11:12" x14ac:dyDescent="0.25">
      <c r="K4795" t="s">
        <v>17</v>
      </c>
      <c r="L4795" t="e">
        <f t="shared" si="74"/>
        <v>#DIV/0!</v>
      </c>
    </row>
    <row r="4796" spans="11:12" x14ac:dyDescent="0.25">
      <c r="K4796" t="s">
        <v>17</v>
      </c>
      <c r="L4796" t="e">
        <f t="shared" si="74"/>
        <v>#DIV/0!</v>
      </c>
    </row>
    <row r="4797" spans="11:12" x14ac:dyDescent="0.25">
      <c r="K4797" t="s">
        <v>17</v>
      </c>
      <c r="L4797" t="e">
        <f t="shared" si="74"/>
        <v>#DIV/0!</v>
      </c>
    </row>
    <row r="4798" spans="11:12" x14ac:dyDescent="0.25">
      <c r="K4798" t="s">
        <v>17</v>
      </c>
      <c r="L4798" t="e">
        <f t="shared" si="74"/>
        <v>#DIV/0!</v>
      </c>
    </row>
    <row r="4799" spans="11:12" x14ac:dyDescent="0.25">
      <c r="K4799" t="s">
        <v>17</v>
      </c>
      <c r="L4799" t="e">
        <f t="shared" si="74"/>
        <v>#DIV/0!</v>
      </c>
    </row>
    <row r="4800" spans="11:12" x14ac:dyDescent="0.25">
      <c r="K4800" t="s">
        <v>17</v>
      </c>
      <c r="L4800" t="e">
        <f t="shared" si="74"/>
        <v>#DIV/0!</v>
      </c>
    </row>
    <row r="4801" spans="11:12" x14ac:dyDescent="0.25">
      <c r="K4801" t="s">
        <v>17</v>
      </c>
      <c r="L4801" t="e">
        <f t="shared" si="74"/>
        <v>#DIV/0!</v>
      </c>
    </row>
    <row r="4802" spans="11:12" x14ac:dyDescent="0.25">
      <c r="K4802" t="s">
        <v>17</v>
      </c>
      <c r="L4802" t="e">
        <f t="shared" si="74"/>
        <v>#DIV/0!</v>
      </c>
    </row>
    <row r="4803" spans="11:12" x14ac:dyDescent="0.25">
      <c r="K4803" t="s">
        <v>17</v>
      </c>
      <c r="L4803" t="e">
        <f t="shared" ref="L4803:L4866" si="75">AVERAGE(G4803,H4803)</f>
        <v>#DIV/0!</v>
      </c>
    </row>
    <row r="4804" spans="11:12" x14ac:dyDescent="0.25">
      <c r="K4804" t="s">
        <v>17</v>
      </c>
      <c r="L4804" t="e">
        <f t="shared" si="75"/>
        <v>#DIV/0!</v>
      </c>
    </row>
    <row r="4805" spans="11:12" x14ac:dyDescent="0.25">
      <c r="K4805" t="s">
        <v>17</v>
      </c>
      <c r="L4805" t="e">
        <f t="shared" si="75"/>
        <v>#DIV/0!</v>
      </c>
    </row>
    <row r="4806" spans="11:12" x14ac:dyDescent="0.25">
      <c r="K4806" t="s">
        <v>17</v>
      </c>
      <c r="L4806" t="e">
        <f t="shared" si="75"/>
        <v>#DIV/0!</v>
      </c>
    </row>
    <row r="4807" spans="11:12" x14ac:dyDescent="0.25">
      <c r="K4807" t="s">
        <v>17</v>
      </c>
      <c r="L4807" t="e">
        <f t="shared" si="75"/>
        <v>#DIV/0!</v>
      </c>
    </row>
    <row r="4808" spans="11:12" x14ac:dyDescent="0.25">
      <c r="K4808" t="s">
        <v>17</v>
      </c>
      <c r="L4808" t="e">
        <f t="shared" si="75"/>
        <v>#DIV/0!</v>
      </c>
    </row>
    <row r="4809" spans="11:12" x14ac:dyDescent="0.25">
      <c r="K4809" t="s">
        <v>17</v>
      </c>
      <c r="L4809" t="e">
        <f t="shared" si="75"/>
        <v>#DIV/0!</v>
      </c>
    </row>
    <row r="4810" spans="11:12" x14ac:dyDescent="0.25">
      <c r="K4810" t="s">
        <v>17</v>
      </c>
      <c r="L4810" t="e">
        <f t="shared" si="75"/>
        <v>#DIV/0!</v>
      </c>
    </row>
    <row r="4811" spans="11:12" x14ac:dyDescent="0.25">
      <c r="K4811" t="s">
        <v>17</v>
      </c>
      <c r="L4811" t="e">
        <f t="shared" si="75"/>
        <v>#DIV/0!</v>
      </c>
    </row>
    <row r="4812" spans="11:12" x14ac:dyDescent="0.25">
      <c r="K4812" t="s">
        <v>17</v>
      </c>
      <c r="L4812" t="e">
        <f t="shared" si="75"/>
        <v>#DIV/0!</v>
      </c>
    </row>
    <row r="4813" spans="11:12" x14ac:dyDescent="0.25">
      <c r="K4813" t="s">
        <v>17</v>
      </c>
      <c r="L4813" t="e">
        <f t="shared" si="75"/>
        <v>#DIV/0!</v>
      </c>
    </row>
    <row r="4814" spans="11:12" x14ac:dyDescent="0.25">
      <c r="K4814" t="s">
        <v>17</v>
      </c>
      <c r="L4814" t="e">
        <f t="shared" si="75"/>
        <v>#DIV/0!</v>
      </c>
    </row>
    <row r="4815" spans="11:12" x14ac:dyDescent="0.25">
      <c r="K4815" t="s">
        <v>17</v>
      </c>
      <c r="L4815" t="e">
        <f t="shared" si="75"/>
        <v>#DIV/0!</v>
      </c>
    </row>
    <row r="4816" spans="11:12" x14ac:dyDescent="0.25">
      <c r="K4816" t="s">
        <v>17</v>
      </c>
      <c r="L4816" t="e">
        <f t="shared" si="75"/>
        <v>#DIV/0!</v>
      </c>
    </row>
    <row r="4817" spans="11:12" x14ac:dyDescent="0.25">
      <c r="K4817" t="s">
        <v>17</v>
      </c>
      <c r="L4817" t="e">
        <f t="shared" si="75"/>
        <v>#DIV/0!</v>
      </c>
    </row>
    <row r="4818" spans="11:12" x14ac:dyDescent="0.25">
      <c r="K4818" t="s">
        <v>17</v>
      </c>
      <c r="L4818" t="e">
        <f t="shared" si="75"/>
        <v>#DIV/0!</v>
      </c>
    </row>
    <row r="4819" spans="11:12" x14ac:dyDescent="0.25">
      <c r="K4819" t="s">
        <v>17</v>
      </c>
      <c r="L4819" t="e">
        <f t="shared" si="75"/>
        <v>#DIV/0!</v>
      </c>
    </row>
    <row r="4820" spans="11:12" x14ac:dyDescent="0.25">
      <c r="K4820" t="s">
        <v>17</v>
      </c>
      <c r="L4820" t="e">
        <f t="shared" si="75"/>
        <v>#DIV/0!</v>
      </c>
    </row>
    <row r="4821" spans="11:12" x14ac:dyDescent="0.25">
      <c r="K4821" t="s">
        <v>17</v>
      </c>
      <c r="L4821" t="e">
        <f t="shared" si="75"/>
        <v>#DIV/0!</v>
      </c>
    </row>
    <row r="4822" spans="11:12" x14ac:dyDescent="0.25">
      <c r="K4822" t="s">
        <v>17</v>
      </c>
      <c r="L4822" t="e">
        <f t="shared" si="75"/>
        <v>#DIV/0!</v>
      </c>
    </row>
    <row r="4823" spans="11:12" x14ac:dyDescent="0.25">
      <c r="K4823" t="s">
        <v>17</v>
      </c>
      <c r="L4823" t="e">
        <f t="shared" si="75"/>
        <v>#DIV/0!</v>
      </c>
    </row>
    <row r="4824" spans="11:12" x14ac:dyDescent="0.25">
      <c r="K4824" t="s">
        <v>17</v>
      </c>
      <c r="L4824" t="e">
        <f t="shared" si="75"/>
        <v>#DIV/0!</v>
      </c>
    </row>
    <row r="4825" spans="11:12" x14ac:dyDescent="0.25">
      <c r="K4825" t="s">
        <v>17</v>
      </c>
      <c r="L4825" t="e">
        <f t="shared" si="75"/>
        <v>#DIV/0!</v>
      </c>
    </row>
    <row r="4826" spans="11:12" x14ac:dyDescent="0.25">
      <c r="K4826" t="s">
        <v>17</v>
      </c>
      <c r="L4826" t="e">
        <f t="shared" si="75"/>
        <v>#DIV/0!</v>
      </c>
    </row>
    <row r="4827" spans="11:12" x14ac:dyDescent="0.25">
      <c r="K4827" t="s">
        <v>17</v>
      </c>
      <c r="L4827" t="e">
        <f t="shared" si="75"/>
        <v>#DIV/0!</v>
      </c>
    </row>
    <row r="4828" spans="11:12" x14ac:dyDescent="0.25">
      <c r="K4828" t="s">
        <v>17</v>
      </c>
      <c r="L4828" t="e">
        <f t="shared" si="75"/>
        <v>#DIV/0!</v>
      </c>
    </row>
    <row r="4829" spans="11:12" x14ac:dyDescent="0.25">
      <c r="K4829" t="s">
        <v>17</v>
      </c>
      <c r="L4829" t="e">
        <f t="shared" si="75"/>
        <v>#DIV/0!</v>
      </c>
    </row>
    <row r="4830" spans="11:12" x14ac:dyDescent="0.25">
      <c r="K4830" t="s">
        <v>17</v>
      </c>
      <c r="L4830" t="e">
        <f t="shared" si="75"/>
        <v>#DIV/0!</v>
      </c>
    </row>
    <row r="4831" spans="11:12" x14ac:dyDescent="0.25">
      <c r="K4831" t="s">
        <v>17</v>
      </c>
      <c r="L4831" t="e">
        <f t="shared" si="75"/>
        <v>#DIV/0!</v>
      </c>
    </row>
    <row r="4832" spans="11:12" x14ac:dyDescent="0.25">
      <c r="K4832" t="s">
        <v>17</v>
      </c>
      <c r="L4832" t="e">
        <f t="shared" si="75"/>
        <v>#DIV/0!</v>
      </c>
    </row>
    <row r="4833" spans="11:12" x14ac:dyDescent="0.25">
      <c r="K4833" t="s">
        <v>17</v>
      </c>
      <c r="L4833" t="e">
        <f t="shared" si="75"/>
        <v>#DIV/0!</v>
      </c>
    </row>
    <row r="4834" spans="11:12" x14ac:dyDescent="0.25">
      <c r="K4834" t="s">
        <v>17</v>
      </c>
      <c r="L4834" t="e">
        <f t="shared" si="75"/>
        <v>#DIV/0!</v>
      </c>
    </row>
    <row r="4835" spans="11:12" x14ac:dyDescent="0.25">
      <c r="K4835" t="s">
        <v>17</v>
      </c>
      <c r="L4835" t="e">
        <f t="shared" si="75"/>
        <v>#DIV/0!</v>
      </c>
    </row>
    <row r="4836" spans="11:12" x14ac:dyDescent="0.25">
      <c r="K4836" t="s">
        <v>17</v>
      </c>
      <c r="L4836" t="e">
        <f t="shared" si="75"/>
        <v>#DIV/0!</v>
      </c>
    </row>
    <row r="4837" spans="11:12" x14ac:dyDescent="0.25">
      <c r="K4837" t="s">
        <v>17</v>
      </c>
      <c r="L4837" t="e">
        <f t="shared" si="75"/>
        <v>#DIV/0!</v>
      </c>
    </row>
    <row r="4838" spans="11:12" x14ac:dyDescent="0.25">
      <c r="K4838" t="s">
        <v>17</v>
      </c>
      <c r="L4838" t="e">
        <f t="shared" si="75"/>
        <v>#DIV/0!</v>
      </c>
    </row>
    <row r="4839" spans="11:12" x14ac:dyDescent="0.25">
      <c r="K4839" t="s">
        <v>17</v>
      </c>
      <c r="L4839" t="e">
        <f t="shared" si="75"/>
        <v>#DIV/0!</v>
      </c>
    </row>
    <row r="4840" spans="11:12" x14ac:dyDescent="0.25">
      <c r="K4840" t="s">
        <v>17</v>
      </c>
      <c r="L4840" t="e">
        <f t="shared" si="75"/>
        <v>#DIV/0!</v>
      </c>
    </row>
    <row r="4841" spans="11:12" x14ac:dyDescent="0.25">
      <c r="K4841" t="s">
        <v>17</v>
      </c>
      <c r="L4841" t="e">
        <f t="shared" si="75"/>
        <v>#DIV/0!</v>
      </c>
    </row>
    <row r="4842" spans="11:12" x14ac:dyDescent="0.25">
      <c r="K4842" t="s">
        <v>17</v>
      </c>
      <c r="L4842" t="e">
        <f t="shared" si="75"/>
        <v>#DIV/0!</v>
      </c>
    </row>
    <row r="4843" spans="11:12" x14ac:dyDescent="0.25">
      <c r="K4843" t="s">
        <v>17</v>
      </c>
      <c r="L4843" t="e">
        <f t="shared" si="75"/>
        <v>#DIV/0!</v>
      </c>
    </row>
    <row r="4844" spans="11:12" x14ac:dyDescent="0.25">
      <c r="K4844" t="s">
        <v>17</v>
      </c>
      <c r="L4844" t="e">
        <f t="shared" si="75"/>
        <v>#DIV/0!</v>
      </c>
    </row>
    <row r="4845" spans="11:12" x14ac:dyDescent="0.25">
      <c r="K4845" t="s">
        <v>17</v>
      </c>
      <c r="L4845" t="e">
        <f t="shared" si="75"/>
        <v>#DIV/0!</v>
      </c>
    </row>
    <row r="4846" spans="11:12" x14ac:dyDescent="0.25">
      <c r="K4846" t="s">
        <v>17</v>
      </c>
      <c r="L4846" t="e">
        <f t="shared" si="75"/>
        <v>#DIV/0!</v>
      </c>
    </row>
    <row r="4847" spans="11:12" x14ac:dyDescent="0.25">
      <c r="K4847" t="s">
        <v>17</v>
      </c>
      <c r="L4847" t="e">
        <f t="shared" si="75"/>
        <v>#DIV/0!</v>
      </c>
    </row>
    <row r="4848" spans="11:12" x14ac:dyDescent="0.25">
      <c r="K4848" t="s">
        <v>17</v>
      </c>
      <c r="L4848" t="e">
        <f t="shared" si="75"/>
        <v>#DIV/0!</v>
      </c>
    </row>
    <row r="4849" spans="11:12" x14ac:dyDescent="0.25">
      <c r="K4849" t="s">
        <v>17</v>
      </c>
      <c r="L4849" t="e">
        <f t="shared" si="75"/>
        <v>#DIV/0!</v>
      </c>
    </row>
    <row r="4850" spans="11:12" x14ac:dyDescent="0.25">
      <c r="K4850" t="s">
        <v>17</v>
      </c>
      <c r="L4850" t="e">
        <f t="shared" si="75"/>
        <v>#DIV/0!</v>
      </c>
    </row>
    <row r="4851" spans="11:12" x14ac:dyDescent="0.25">
      <c r="K4851" t="s">
        <v>17</v>
      </c>
      <c r="L4851" t="e">
        <f t="shared" si="75"/>
        <v>#DIV/0!</v>
      </c>
    </row>
    <row r="4852" spans="11:12" x14ac:dyDescent="0.25">
      <c r="K4852" t="s">
        <v>17</v>
      </c>
      <c r="L4852" t="e">
        <f t="shared" si="75"/>
        <v>#DIV/0!</v>
      </c>
    </row>
    <row r="4853" spans="11:12" x14ac:dyDescent="0.25">
      <c r="K4853" t="s">
        <v>17</v>
      </c>
      <c r="L4853" t="e">
        <f t="shared" si="75"/>
        <v>#DIV/0!</v>
      </c>
    </row>
    <row r="4854" spans="11:12" x14ac:dyDescent="0.25">
      <c r="K4854" t="s">
        <v>17</v>
      </c>
      <c r="L4854" t="e">
        <f t="shared" si="75"/>
        <v>#DIV/0!</v>
      </c>
    </row>
    <row r="4855" spans="11:12" x14ac:dyDescent="0.25">
      <c r="K4855" t="s">
        <v>17</v>
      </c>
      <c r="L4855" t="e">
        <f t="shared" si="75"/>
        <v>#DIV/0!</v>
      </c>
    </row>
    <row r="4856" spans="11:12" x14ac:dyDescent="0.25">
      <c r="K4856" t="s">
        <v>17</v>
      </c>
      <c r="L4856" t="e">
        <f t="shared" si="75"/>
        <v>#DIV/0!</v>
      </c>
    </row>
    <row r="4857" spans="11:12" x14ac:dyDescent="0.25">
      <c r="K4857" t="s">
        <v>17</v>
      </c>
      <c r="L4857" t="e">
        <f t="shared" si="75"/>
        <v>#DIV/0!</v>
      </c>
    </row>
    <row r="4858" spans="11:12" x14ac:dyDescent="0.25">
      <c r="K4858" t="s">
        <v>17</v>
      </c>
      <c r="L4858" t="e">
        <f t="shared" si="75"/>
        <v>#DIV/0!</v>
      </c>
    </row>
    <row r="4859" spans="11:12" x14ac:dyDescent="0.25">
      <c r="K4859" t="s">
        <v>17</v>
      </c>
      <c r="L4859" t="e">
        <f t="shared" si="75"/>
        <v>#DIV/0!</v>
      </c>
    </row>
    <row r="4860" spans="11:12" x14ac:dyDescent="0.25">
      <c r="K4860" t="s">
        <v>17</v>
      </c>
      <c r="L4860" t="e">
        <f t="shared" si="75"/>
        <v>#DIV/0!</v>
      </c>
    </row>
    <row r="4861" spans="11:12" x14ac:dyDescent="0.25">
      <c r="K4861" t="s">
        <v>17</v>
      </c>
      <c r="L4861" t="e">
        <f t="shared" si="75"/>
        <v>#DIV/0!</v>
      </c>
    </row>
    <row r="4862" spans="11:12" x14ac:dyDescent="0.25">
      <c r="K4862" t="s">
        <v>17</v>
      </c>
      <c r="L4862" t="e">
        <f t="shared" si="75"/>
        <v>#DIV/0!</v>
      </c>
    </row>
    <row r="4863" spans="11:12" x14ac:dyDescent="0.25">
      <c r="K4863" t="s">
        <v>17</v>
      </c>
      <c r="L4863" t="e">
        <f t="shared" si="75"/>
        <v>#DIV/0!</v>
      </c>
    </row>
    <row r="4864" spans="11:12" x14ac:dyDescent="0.25">
      <c r="K4864" t="s">
        <v>17</v>
      </c>
      <c r="L4864" t="e">
        <f t="shared" si="75"/>
        <v>#DIV/0!</v>
      </c>
    </row>
    <row r="4865" spans="11:12" x14ac:dyDescent="0.25">
      <c r="K4865" t="s">
        <v>17</v>
      </c>
      <c r="L4865" t="e">
        <f t="shared" si="75"/>
        <v>#DIV/0!</v>
      </c>
    </row>
    <row r="4866" spans="11:12" x14ac:dyDescent="0.25">
      <c r="K4866" t="s">
        <v>17</v>
      </c>
      <c r="L4866" t="e">
        <f t="shared" si="75"/>
        <v>#DIV/0!</v>
      </c>
    </row>
    <row r="4867" spans="11:12" x14ac:dyDescent="0.25">
      <c r="K4867" t="s">
        <v>17</v>
      </c>
      <c r="L4867" t="e">
        <f t="shared" ref="L4867:L4930" si="76">AVERAGE(G4867,H4867)</f>
        <v>#DIV/0!</v>
      </c>
    </row>
    <row r="4868" spans="11:12" x14ac:dyDescent="0.25">
      <c r="K4868" t="s">
        <v>17</v>
      </c>
      <c r="L4868" t="e">
        <f t="shared" si="76"/>
        <v>#DIV/0!</v>
      </c>
    </row>
    <row r="4869" spans="11:12" x14ac:dyDescent="0.25">
      <c r="K4869" t="s">
        <v>17</v>
      </c>
      <c r="L4869" t="e">
        <f t="shared" si="76"/>
        <v>#DIV/0!</v>
      </c>
    </row>
    <row r="4870" spans="11:12" x14ac:dyDescent="0.25">
      <c r="K4870" t="s">
        <v>17</v>
      </c>
      <c r="L4870" t="e">
        <f t="shared" si="76"/>
        <v>#DIV/0!</v>
      </c>
    </row>
    <row r="4871" spans="11:12" x14ac:dyDescent="0.25">
      <c r="K4871" t="s">
        <v>17</v>
      </c>
      <c r="L4871" t="e">
        <f t="shared" si="76"/>
        <v>#DIV/0!</v>
      </c>
    </row>
    <row r="4872" spans="11:12" x14ac:dyDescent="0.25">
      <c r="K4872" t="s">
        <v>17</v>
      </c>
      <c r="L4872" t="e">
        <f t="shared" si="76"/>
        <v>#DIV/0!</v>
      </c>
    </row>
    <row r="4873" spans="11:12" x14ac:dyDescent="0.25">
      <c r="K4873" t="s">
        <v>17</v>
      </c>
      <c r="L4873" t="e">
        <f t="shared" si="76"/>
        <v>#DIV/0!</v>
      </c>
    </row>
    <row r="4874" spans="11:12" x14ac:dyDescent="0.25">
      <c r="K4874" t="s">
        <v>17</v>
      </c>
      <c r="L4874" t="e">
        <f t="shared" si="76"/>
        <v>#DIV/0!</v>
      </c>
    </row>
    <row r="4875" spans="11:12" x14ac:dyDescent="0.25">
      <c r="K4875" t="s">
        <v>17</v>
      </c>
      <c r="L4875" t="e">
        <f t="shared" si="76"/>
        <v>#DIV/0!</v>
      </c>
    </row>
    <row r="4876" spans="11:12" x14ac:dyDescent="0.25">
      <c r="K4876" t="s">
        <v>17</v>
      </c>
      <c r="L4876" t="e">
        <f t="shared" si="76"/>
        <v>#DIV/0!</v>
      </c>
    </row>
    <row r="4877" spans="11:12" x14ac:dyDescent="0.25">
      <c r="K4877" t="s">
        <v>17</v>
      </c>
      <c r="L4877" t="e">
        <f t="shared" si="76"/>
        <v>#DIV/0!</v>
      </c>
    </row>
    <row r="4878" spans="11:12" x14ac:dyDescent="0.25">
      <c r="K4878" t="s">
        <v>17</v>
      </c>
      <c r="L4878" t="e">
        <f t="shared" si="76"/>
        <v>#DIV/0!</v>
      </c>
    </row>
    <row r="4879" spans="11:12" x14ac:dyDescent="0.25">
      <c r="K4879" t="s">
        <v>17</v>
      </c>
      <c r="L4879" t="e">
        <f t="shared" si="76"/>
        <v>#DIV/0!</v>
      </c>
    </row>
    <row r="4880" spans="11:12" x14ac:dyDescent="0.25">
      <c r="K4880" t="s">
        <v>17</v>
      </c>
      <c r="L4880" t="e">
        <f t="shared" si="76"/>
        <v>#DIV/0!</v>
      </c>
    </row>
    <row r="4881" spans="11:12" x14ac:dyDescent="0.25">
      <c r="K4881" t="s">
        <v>17</v>
      </c>
      <c r="L4881" t="e">
        <f t="shared" si="76"/>
        <v>#DIV/0!</v>
      </c>
    </row>
    <row r="4882" spans="11:12" x14ac:dyDescent="0.25">
      <c r="K4882" t="s">
        <v>17</v>
      </c>
      <c r="L4882" t="e">
        <f t="shared" si="76"/>
        <v>#DIV/0!</v>
      </c>
    </row>
    <row r="4883" spans="11:12" x14ac:dyDescent="0.25">
      <c r="K4883" t="s">
        <v>17</v>
      </c>
      <c r="L4883" t="e">
        <f t="shared" si="76"/>
        <v>#DIV/0!</v>
      </c>
    </row>
    <row r="4884" spans="11:12" x14ac:dyDescent="0.25">
      <c r="K4884" t="s">
        <v>17</v>
      </c>
      <c r="L4884" t="e">
        <f t="shared" si="76"/>
        <v>#DIV/0!</v>
      </c>
    </row>
    <row r="4885" spans="11:12" x14ac:dyDescent="0.25">
      <c r="K4885" t="s">
        <v>17</v>
      </c>
      <c r="L4885" t="e">
        <f t="shared" si="76"/>
        <v>#DIV/0!</v>
      </c>
    </row>
    <row r="4886" spans="11:12" x14ac:dyDescent="0.25">
      <c r="K4886" t="s">
        <v>17</v>
      </c>
      <c r="L4886" t="e">
        <f t="shared" si="76"/>
        <v>#DIV/0!</v>
      </c>
    </row>
    <row r="4887" spans="11:12" x14ac:dyDescent="0.25">
      <c r="K4887" t="s">
        <v>17</v>
      </c>
      <c r="L4887" t="e">
        <f t="shared" si="76"/>
        <v>#DIV/0!</v>
      </c>
    </row>
    <row r="4888" spans="11:12" x14ac:dyDescent="0.25">
      <c r="K4888" t="s">
        <v>17</v>
      </c>
      <c r="L4888" t="e">
        <f t="shared" si="76"/>
        <v>#DIV/0!</v>
      </c>
    </row>
    <row r="4889" spans="11:12" x14ac:dyDescent="0.25">
      <c r="K4889" t="s">
        <v>17</v>
      </c>
      <c r="L4889" t="e">
        <f t="shared" si="76"/>
        <v>#DIV/0!</v>
      </c>
    </row>
    <row r="4890" spans="11:12" x14ac:dyDescent="0.25">
      <c r="K4890" t="s">
        <v>17</v>
      </c>
      <c r="L4890" t="e">
        <f t="shared" si="76"/>
        <v>#DIV/0!</v>
      </c>
    </row>
    <row r="4891" spans="11:12" x14ac:dyDescent="0.25">
      <c r="K4891" t="s">
        <v>17</v>
      </c>
      <c r="L4891" t="e">
        <f t="shared" si="76"/>
        <v>#DIV/0!</v>
      </c>
    </row>
    <row r="4892" spans="11:12" x14ac:dyDescent="0.25">
      <c r="K4892" t="s">
        <v>17</v>
      </c>
      <c r="L4892" t="e">
        <f t="shared" si="76"/>
        <v>#DIV/0!</v>
      </c>
    </row>
    <row r="4893" spans="11:12" x14ac:dyDescent="0.25">
      <c r="K4893" t="s">
        <v>17</v>
      </c>
      <c r="L4893" t="e">
        <f t="shared" si="76"/>
        <v>#DIV/0!</v>
      </c>
    </row>
    <row r="4894" spans="11:12" x14ac:dyDescent="0.25">
      <c r="K4894" t="s">
        <v>17</v>
      </c>
      <c r="L4894" t="e">
        <f t="shared" si="76"/>
        <v>#DIV/0!</v>
      </c>
    </row>
    <row r="4895" spans="11:12" x14ac:dyDescent="0.25">
      <c r="K4895" t="s">
        <v>17</v>
      </c>
      <c r="L4895" t="e">
        <f t="shared" si="76"/>
        <v>#DIV/0!</v>
      </c>
    </row>
    <row r="4896" spans="11:12" x14ac:dyDescent="0.25">
      <c r="K4896" t="s">
        <v>17</v>
      </c>
      <c r="L4896" t="e">
        <f t="shared" si="76"/>
        <v>#DIV/0!</v>
      </c>
    </row>
    <row r="4897" spans="11:12" x14ac:dyDescent="0.25">
      <c r="K4897" t="s">
        <v>17</v>
      </c>
      <c r="L4897" t="e">
        <f t="shared" si="76"/>
        <v>#DIV/0!</v>
      </c>
    </row>
    <row r="4898" spans="11:12" x14ac:dyDescent="0.25">
      <c r="K4898" t="s">
        <v>17</v>
      </c>
      <c r="L4898" t="e">
        <f t="shared" si="76"/>
        <v>#DIV/0!</v>
      </c>
    </row>
    <row r="4899" spans="11:12" x14ac:dyDescent="0.25">
      <c r="K4899" t="s">
        <v>17</v>
      </c>
      <c r="L4899" t="e">
        <f t="shared" si="76"/>
        <v>#DIV/0!</v>
      </c>
    </row>
    <row r="4900" spans="11:12" x14ac:dyDescent="0.25">
      <c r="K4900" t="s">
        <v>17</v>
      </c>
      <c r="L4900" t="e">
        <f t="shared" si="76"/>
        <v>#DIV/0!</v>
      </c>
    </row>
    <row r="4901" spans="11:12" x14ac:dyDescent="0.25">
      <c r="K4901" t="s">
        <v>17</v>
      </c>
      <c r="L4901" t="e">
        <f t="shared" si="76"/>
        <v>#DIV/0!</v>
      </c>
    </row>
    <row r="4902" spans="11:12" x14ac:dyDescent="0.25">
      <c r="K4902" t="s">
        <v>17</v>
      </c>
      <c r="L4902" t="e">
        <f t="shared" si="76"/>
        <v>#DIV/0!</v>
      </c>
    </row>
    <row r="4903" spans="11:12" x14ac:dyDescent="0.25">
      <c r="K4903" t="s">
        <v>17</v>
      </c>
      <c r="L4903" t="e">
        <f t="shared" si="76"/>
        <v>#DIV/0!</v>
      </c>
    </row>
    <row r="4904" spans="11:12" x14ac:dyDescent="0.25">
      <c r="K4904" t="s">
        <v>17</v>
      </c>
      <c r="L4904" t="e">
        <f t="shared" si="76"/>
        <v>#DIV/0!</v>
      </c>
    </row>
    <row r="4905" spans="11:12" x14ac:dyDescent="0.25">
      <c r="K4905" t="s">
        <v>17</v>
      </c>
      <c r="L4905" t="e">
        <f t="shared" si="76"/>
        <v>#DIV/0!</v>
      </c>
    </row>
    <row r="4906" spans="11:12" x14ac:dyDescent="0.25">
      <c r="K4906" t="s">
        <v>17</v>
      </c>
      <c r="L4906" t="e">
        <f t="shared" si="76"/>
        <v>#DIV/0!</v>
      </c>
    </row>
    <row r="4907" spans="11:12" x14ac:dyDescent="0.25">
      <c r="K4907" t="s">
        <v>17</v>
      </c>
      <c r="L4907" t="e">
        <f t="shared" si="76"/>
        <v>#DIV/0!</v>
      </c>
    </row>
    <row r="4908" spans="11:12" x14ac:dyDescent="0.25">
      <c r="K4908" t="s">
        <v>17</v>
      </c>
      <c r="L4908" t="e">
        <f t="shared" si="76"/>
        <v>#DIV/0!</v>
      </c>
    </row>
    <row r="4909" spans="11:12" x14ac:dyDescent="0.25">
      <c r="K4909" t="s">
        <v>17</v>
      </c>
      <c r="L4909" t="e">
        <f t="shared" si="76"/>
        <v>#DIV/0!</v>
      </c>
    </row>
    <row r="4910" spans="11:12" x14ac:dyDescent="0.25">
      <c r="K4910" t="s">
        <v>17</v>
      </c>
      <c r="L4910" t="e">
        <f t="shared" si="76"/>
        <v>#DIV/0!</v>
      </c>
    </row>
    <row r="4911" spans="11:12" x14ac:dyDescent="0.25">
      <c r="K4911" t="s">
        <v>17</v>
      </c>
      <c r="L4911" t="e">
        <f t="shared" si="76"/>
        <v>#DIV/0!</v>
      </c>
    </row>
    <row r="4912" spans="11:12" x14ac:dyDescent="0.25">
      <c r="K4912" t="s">
        <v>17</v>
      </c>
      <c r="L4912" t="e">
        <f t="shared" si="76"/>
        <v>#DIV/0!</v>
      </c>
    </row>
    <row r="4913" spans="11:12" x14ac:dyDescent="0.25">
      <c r="K4913" t="s">
        <v>17</v>
      </c>
      <c r="L4913" t="e">
        <f t="shared" si="76"/>
        <v>#DIV/0!</v>
      </c>
    </row>
    <row r="4914" spans="11:12" x14ac:dyDescent="0.25">
      <c r="K4914" t="s">
        <v>17</v>
      </c>
      <c r="L4914" t="e">
        <f t="shared" si="76"/>
        <v>#DIV/0!</v>
      </c>
    </row>
    <row r="4915" spans="11:12" x14ac:dyDescent="0.25">
      <c r="K4915" t="s">
        <v>17</v>
      </c>
      <c r="L4915" t="e">
        <f t="shared" si="76"/>
        <v>#DIV/0!</v>
      </c>
    </row>
    <row r="4916" spans="11:12" x14ac:dyDescent="0.25">
      <c r="K4916" t="s">
        <v>17</v>
      </c>
      <c r="L4916" t="e">
        <f t="shared" si="76"/>
        <v>#DIV/0!</v>
      </c>
    </row>
    <row r="4917" spans="11:12" x14ac:dyDescent="0.25">
      <c r="K4917" t="s">
        <v>17</v>
      </c>
      <c r="L4917" t="e">
        <f t="shared" si="76"/>
        <v>#DIV/0!</v>
      </c>
    </row>
    <row r="4918" spans="11:12" x14ac:dyDescent="0.25">
      <c r="K4918" t="s">
        <v>17</v>
      </c>
      <c r="L4918" t="e">
        <f t="shared" si="76"/>
        <v>#DIV/0!</v>
      </c>
    </row>
    <row r="4919" spans="11:12" x14ac:dyDescent="0.25">
      <c r="K4919" t="s">
        <v>17</v>
      </c>
      <c r="L4919" t="e">
        <f t="shared" si="76"/>
        <v>#DIV/0!</v>
      </c>
    </row>
    <row r="4920" spans="11:12" x14ac:dyDescent="0.25">
      <c r="K4920" t="s">
        <v>17</v>
      </c>
      <c r="L4920" t="e">
        <f t="shared" si="76"/>
        <v>#DIV/0!</v>
      </c>
    </row>
    <row r="4921" spans="11:12" x14ac:dyDescent="0.25">
      <c r="K4921" t="s">
        <v>17</v>
      </c>
      <c r="L4921" t="e">
        <f t="shared" si="76"/>
        <v>#DIV/0!</v>
      </c>
    </row>
    <row r="4922" spans="11:12" x14ac:dyDescent="0.25">
      <c r="K4922" t="s">
        <v>17</v>
      </c>
      <c r="L4922" t="e">
        <f t="shared" si="76"/>
        <v>#DIV/0!</v>
      </c>
    </row>
    <row r="4923" spans="11:12" x14ac:dyDescent="0.25">
      <c r="K4923" t="s">
        <v>17</v>
      </c>
      <c r="L4923" t="e">
        <f t="shared" si="76"/>
        <v>#DIV/0!</v>
      </c>
    </row>
    <row r="4924" spans="11:12" x14ac:dyDescent="0.25">
      <c r="K4924" t="s">
        <v>17</v>
      </c>
      <c r="L4924" t="e">
        <f t="shared" si="76"/>
        <v>#DIV/0!</v>
      </c>
    </row>
    <row r="4925" spans="11:12" x14ac:dyDescent="0.25">
      <c r="K4925" t="s">
        <v>17</v>
      </c>
      <c r="L4925" t="e">
        <f t="shared" si="76"/>
        <v>#DIV/0!</v>
      </c>
    </row>
    <row r="4926" spans="11:12" x14ac:dyDescent="0.25">
      <c r="K4926" t="s">
        <v>17</v>
      </c>
      <c r="L4926" t="e">
        <f t="shared" si="76"/>
        <v>#DIV/0!</v>
      </c>
    </row>
    <row r="4927" spans="11:12" x14ac:dyDescent="0.25">
      <c r="K4927" t="s">
        <v>17</v>
      </c>
      <c r="L4927" t="e">
        <f t="shared" si="76"/>
        <v>#DIV/0!</v>
      </c>
    </row>
    <row r="4928" spans="11:12" x14ac:dyDescent="0.25">
      <c r="K4928" t="s">
        <v>17</v>
      </c>
      <c r="L4928" t="e">
        <f t="shared" si="76"/>
        <v>#DIV/0!</v>
      </c>
    </row>
    <row r="4929" spans="11:12" x14ac:dyDescent="0.25">
      <c r="K4929" t="s">
        <v>17</v>
      </c>
      <c r="L4929" t="e">
        <f t="shared" si="76"/>
        <v>#DIV/0!</v>
      </c>
    </row>
    <row r="4930" spans="11:12" x14ac:dyDescent="0.25">
      <c r="K4930" t="s">
        <v>17</v>
      </c>
      <c r="L4930" t="e">
        <f t="shared" si="76"/>
        <v>#DIV/0!</v>
      </c>
    </row>
    <row r="4931" spans="11:12" x14ac:dyDescent="0.25">
      <c r="K4931" t="s">
        <v>17</v>
      </c>
      <c r="L4931" t="e">
        <f t="shared" ref="L4931:L4994" si="77">AVERAGE(G4931,H4931)</f>
        <v>#DIV/0!</v>
      </c>
    </row>
    <row r="4932" spans="11:12" x14ac:dyDescent="0.25">
      <c r="K4932" t="s">
        <v>17</v>
      </c>
      <c r="L4932" t="e">
        <f t="shared" si="77"/>
        <v>#DIV/0!</v>
      </c>
    </row>
    <row r="4933" spans="11:12" x14ac:dyDescent="0.25">
      <c r="K4933" t="s">
        <v>17</v>
      </c>
      <c r="L4933" t="e">
        <f t="shared" si="77"/>
        <v>#DIV/0!</v>
      </c>
    </row>
    <row r="4934" spans="11:12" x14ac:dyDescent="0.25">
      <c r="K4934" t="s">
        <v>17</v>
      </c>
      <c r="L4934" t="e">
        <f t="shared" si="77"/>
        <v>#DIV/0!</v>
      </c>
    </row>
    <row r="4935" spans="11:12" x14ac:dyDescent="0.25">
      <c r="K4935" t="s">
        <v>17</v>
      </c>
      <c r="L4935" t="e">
        <f t="shared" si="77"/>
        <v>#DIV/0!</v>
      </c>
    </row>
    <row r="4936" spans="11:12" x14ac:dyDescent="0.25">
      <c r="K4936" t="s">
        <v>17</v>
      </c>
      <c r="L4936" t="e">
        <f t="shared" si="77"/>
        <v>#DIV/0!</v>
      </c>
    </row>
    <row r="4937" spans="11:12" x14ac:dyDescent="0.25">
      <c r="K4937" t="s">
        <v>17</v>
      </c>
      <c r="L4937" t="e">
        <f t="shared" si="77"/>
        <v>#DIV/0!</v>
      </c>
    </row>
    <row r="4938" spans="11:12" x14ac:dyDescent="0.25">
      <c r="K4938" t="s">
        <v>17</v>
      </c>
      <c r="L4938" t="e">
        <f t="shared" si="77"/>
        <v>#DIV/0!</v>
      </c>
    </row>
    <row r="4939" spans="11:12" x14ac:dyDescent="0.25">
      <c r="K4939" t="s">
        <v>17</v>
      </c>
      <c r="L4939" t="e">
        <f t="shared" si="77"/>
        <v>#DIV/0!</v>
      </c>
    </row>
    <row r="4940" spans="11:12" x14ac:dyDescent="0.25">
      <c r="K4940" t="s">
        <v>17</v>
      </c>
      <c r="L4940" t="e">
        <f t="shared" si="77"/>
        <v>#DIV/0!</v>
      </c>
    </row>
    <row r="4941" spans="11:12" x14ac:dyDescent="0.25">
      <c r="K4941" t="s">
        <v>17</v>
      </c>
      <c r="L4941" t="e">
        <f t="shared" si="77"/>
        <v>#DIV/0!</v>
      </c>
    </row>
    <row r="4942" spans="11:12" x14ac:dyDescent="0.25">
      <c r="K4942" t="s">
        <v>17</v>
      </c>
      <c r="L4942" t="e">
        <f t="shared" si="77"/>
        <v>#DIV/0!</v>
      </c>
    </row>
    <row r="4943" spans="11:12" x14ac:dyDescent="0.25">
      <c r="K4943" t="s">
        <v>17</v>
      </c>
      <c r="L4943" t="e">
        <f t="shared" si="77"/>
        <v>#DIV/0!</v>
      </c>
    </row>
    <row r="4944" spans="11:12" x14ac:dyDescent="0.25">
      <c r="K4944" t="s">
        <v>17</v>
      </c>
      <c r="L4944" t="e">
        <f t="shared" si="77"/>
        <v>#DIV/0!</v>
      </c>
    </row>
    <row r="4945" spans="11:12" x14ac:dyDescent="0.25">
      <c r="K4945" t="s">
        <v>17</v>
      </c>
      <c r="L4945" t="e">
        <f t="shared" si="77"/>
        <v>#DIV/0!</v>
      </c>
    </row>
    <row r="4946" spans="11:12" x14ac:dyDescent="0.25">
      <c r="K4946" t="s">
        <v>17</v>
      </c>
      <c r="L4946" t="e">
        <f t="shared" si="77"/>
        <v>#DIV/0!</v>
      </c>
    </row>
    <row r="4947" spans="11:12" x14ac:dyDescent="0.25">
      <c r="K4947" t="s">
        <v>17</v>
      </c>
      <c r="L4947" t="e">
        <f t="shared" si="77"/>
        <v>#DIV/0!</v>
      </c>
    </row>
    <row r="4948" spans="11:12" x14ac:dyDescent="0.25">
      <c r="K4948" t="s">
        <v>17</v>
      </c>
      <c r="L4948" t="e">
        <f t="shared" si="77"/>
        <v>#DIV/0!</v>
      </c>
    </row>
    <row r="4949" spans="11:12" x14ac:dyDescent="0.25">
      <c r="K4949" t="s">
        <v>17</v>
      </c>
      <c r="L4949" t="e">
        <f t="shared" si="77"/>
        <v>#DIV/0!</v>
      </c>
    </row>
    <row r="4950" spans="11:12" x14ac:dyDescent="0.25">
      <c r="K4950" t="s">
        <v>17</v>
      </c>
      <c r="L4950" t="e">
        <f t="shared" si="77"/>
        <v>#DIV/0!</v>
      </c>
    </row>
    <row r="4951" spans="11:12" x14ac:dyDescent="0.25">
      <c r="K4951" t="s">
        <v>17</v>
      </c>
      <c r="L4951" t="e">
        <f t="shared" si="77"/>
        <v>#DIV/0!</v>
      </c>
    </row>
    <row r="4952" spans="11:12" x14ac:dyDescent="0.25">
      <c r="K4952" t="s">
        <v>17</v>
      </c>
      <c r="L4952" t="e">
        <f t="shared" si="77"/>
        <v>#DIV/0!</v>
      </c>
    </row>
    <row r="4953" spans="11:12" x14ac:dyDescent="0.25">
      <c r="K4953" t="s">
        <v>17</v>
      </c>
      <c r="L4953" t="e">
        <f t="shared" si="77"/>
        <v>#DIV/0!</v>
      </c>
    </row>
    <row r="4954" spans="11:12" x14ac:dyDescent="0.25">
      <c r="K4954" t="s">
        <v>17</v>
      </c>
      <c r="L4954" t="e">
        <f t="shared" si="77"/>
        <v>#DIV/0!</v>
      </c>
    </row>
    <row r="4955" spans="11:12" x14ac:dyDescent="0.25">
      <c r="K4955" t="s">
        <v>17</v>
      </c>
      <c r="L4955" t="e">
        <f t="shared" si="77"/>
        <v>#DIV/0!</v>
      </c>
    </row>
    <row r="4956" spans="11:12" x14ac:dyDescent="0.25">
      <c r="K4956" t="s">
        <v>17</v>
      </c>
      <c r="L4956" t="e">
        <f t="shared" si="77"/>
        <v>#DIV/0!</v>
      </c>
    </row>
    <row r="4957" spans="11:12" x14ac:dyDescent="0.25">
      <c r="K4957" t="s">
        <v>17</v>
      </c>
      <c r="L4957" t="e">
        <f t="shared" si="77"/>
        <v>#DIV/0!</v>
      </c>
    </row>
    <row r="4958" spans="11:12" x14ac:dyDescent="0.25">
      <c r="K4958" t="s">
        <v>17</v>
      </c>
      <c r="L4958" t="e">
        <f t="shared" si="77"/>
        <v>#DIV/0!</v>
      </c>
    </row>
    <row r="4959" spans="11:12" x14ac:dyDescent="0.25">
      <c r="K4959" t="s">
        <v>17</v>
      </c>
      <c r="L4959" t="e">
        <f t="shared" si="77"/>
        <v>#DIV/0!</v>
      </c>
    </row>
    <row r="4960" spans="11:12" x14ac:dyDescent="0.25">
      <c r="K4960" t="s">
        <v>17</v>
      </c>
      <c r="L4960" t="e">
        <f t="shared" si="77"/>
        <v>#DIV/0!</v>
      </c>
    </row>
    <row r="4961" spans="11:12" x14ac:dyDescent="0.25">
      <c r="K4961" t="s">
        <v>17</v>
      </c>
      <c r="L4961" t="e">
        <f t="shared" si="77"/>
        <v>#DIV/0!</v>
      </c>
    </row>
    <row r="4962" spans="11:12" x14ac:dyDescent="0.25">
      <c r="K4962" t="s">
        <v>17</v>
      </c>
      <c r="L4962" t="e">
        <f t="shared" si="77"/>
        <v>#DIV/0!</v>
      </c>
    </row>
    <row r="4963" spans="11:12" x14ac:dyDescent="0.25">
      <c r="K4963" t="s">
        <v>17</v>
      </c>
      <c r="L4963" t="e">
        <f t="shared" si="77"/>
        <v>#DIV/0!</v>
      </c>
    </row>
    <row r="4964" spans="11:12" x14ac:dyDescent="0.25">
      <c r="K4964" t="s">
        <v>17</v>
      </c>
      <c r="L4964" t="e">
        <f t="shared" si="77"/>
        <v>#DIV/0!</v>
      </c>
    </row>
    <row r="4965" spans="11:12" x14ac:dyDescent="0.25">
      <c r="K4965" t="s">
        <v>17</v>
      </c>
      <c r="L4965" t="e">
        <f t="shared" si="77"/>
        <v>#DIV/0!</v>
      </c>
    </row>
    <row r="4966" spans="11:12" x14ac:dyDescent="0.25">
      <c r="K4966" t="s">
        <v>17</v>
      </c>
      <c r="L4966" t="e">
        <f t="shared" si="77"/>
        <v>#DIV/0!</v>
      </c>
    </row>
    <row r="4967" spans="11:12" x14ac:dyDescent="0.25">
      <c r="K4967" t="s">
        <v>17</v>
      </c>
      <c r="L4967" t="e">
        <f t="shared" si="77"/>
        <v>#DIV/0!</v>
      </c>
    </row>
    <row r="4968" spans="11:12" x14ac:dyDescent="0.25">
      <c r="K4968" t="s">
        <v>17</v>
      </c>
      <c r="L4968" t="e">
        <f t="shared" si="77"/>
        <v>#DIV/0!</v>
      </c>
    </row>
    <row r="4969" spans="11:12" x14ac:dyDescent="0.25">
      <c r="K4969" t="s">
        <v>17</v>
      </c>
      <c r="L4969" t="e">
        <f t="shared" si="77"/>
        <v>#DIV/0!</v>
      </c>
    </row>
    <row r="4970" spans="11:12" x14ac:dyDescent="0.25">
      <c r="K4970" t="s">
        <v>17</v>
      </c>
      <c r="L4970" t="e">
        <f t="shared" si="77"/>
        <v>#DIV/0!</v>
      </c>
    </row>
    <row r="4971" spans="11:12" x14ac:dyDescent="0.25">
      <c r="K4971" t="s">
        <v>17</v>
      </c>
      <c r="L4971" t="e">
        <f t="shared" si="77"/>
        <v>#DIV/0!</v>
      </c>
    </row>
    <row r="4972" spans="11:12" x14ac:dyDescent="0.25">
      <c r="K4972" t="s">
        <v>17</v>
      </c>
      <c r="L4972" t="e">
        <f t="shared" si="77"/>
        <v>#DIV/0!</v>
      </c>
    </row>
    <row r="4973" spans="11:12" x14ac:dyDescent="0.25">
      <c r="K4973" t="s">
        <v>17</v>
      </c>
      <c r="L4973" t="e">
        <f t="shared" si="77"/>
        <v>#DIV/0!</v>
      </c>
    </row>
    <row r="4974" spans="11:12" x14ac:dyDescent="0.25">
      <c r="K4974" t="s">
        <v>17</v>
      </c>
      <c r="L4974" t="e">
        <f t="shared" si="77"/>
        <v>#DIV/0!</v>
      </c>
    </row>
    <row r="4975" spans="11:12" x14ac:dyDescent="0.25">
      <c r="K4975" t="s">
        <v>17</v>
      </c>
      <c r="L4975" t="e">
        <f t="shared" si="77"/>
        <v>#DIV/0!</v>
      </c>
    </row>
    <row r="4976" spans="11:12" x14ac:dyDescent="0.25">
      <c r="K4976" t="s">
        <v>17</v>
      </c>
      <c r="L4976" t="e">
        <f t="shared" si="77"/>
        <v>#DIV/0!</v>
      </c>
    </row>
    <row r="4977" spans="11:12" x14ac:dyDescent="0.25">
      <c r="K4977" t="s">
        <v>17</v>
      </c>
      <c r="L4977" t="e">
        <f t="shared" si="77"/>
        <v>#DIV/0!</v>
      </c>
    </row>
    <row r="4978" spans="11:12" x14ac:dyDescent="0.25">
      <c r="K4978" t="s">
        <v>17</v>
      </c>
      <c r="L4978" t="e">
        <f t="shared" si="77"/>
        <v>#DIV/0!</v>
      </c>
    </row>
    <row r="4979" spans="11:12" x14ac:dyDescent="0.25">
      <c r="K4979" t="s">
        <v>17</v>
      </c>
      <c r="L4979" t="e">
        <f t="shared" si="77"/>
        <v>#DIV/0!</v>
      </c>
    </row>
    <row r="4980" spans="11:12" x14ac:dyDescent="0.25">
      <c r="K4980" t="s">
        <v>17</v>
      </c>
      <c r="L4980" t="e">
        <f t="shared" si="77"/>
        <v>#DIV/0!</v>
      </c>
    </row>
    <row r="4981" spans="11:12" x14ac:dyDescent="0.25">
      <c r="K4981" t="s">
        <v>17</v>
      </c>
      <c r="L4981" t="e">
        <f t="shared" si="77"/>
        <v>#DIV/0!</v>
      </c>
    </row>
    <row r="4982" spans="11:12" x14ac:dyDescent="0.25">
      <c r="K4982" t="s">
        <v>17</v>
      </c>
      <c r="L4982" t="e">
        <f t="shared" si="77"/>
        <v>#DIV/0!</v>
      </c>
    </row>
    <row r="4983" spans="11:12" x14ac:dyDescent="0.25">
      <c r="K4983" t="s">
        <v>17</v>
      </c>
      <c r="L4983" t="e">
        <f t="shared" si="77"/>
        <v>#DIV/0!</v>
      </c>
    </row>
    <row r="4984" spans="11:12" x14ac:dyDescent="0.25">
      <c r="K4984" t="s">
        <v>17</v>
      </c>
      <c r="L4984" t="e">
        <f t="shared" si="77"/>
        <v>#DIV/0!</v>
      </c>
    </row>
    <row r="4985" spans="11:12" x14ac:dyDescent="0.25">
      <c r="K4985" t="s">
        <v>17</v>
      </c>
      <c r="L4985" t="e">
        <f t="shared" si="77"/>
        <v>#DIV/0!</v>
      </c>
    </row>
    <row r="4986" spans="11:12" x14ac:dyDescent="0.25">
      <c r="K4986" t="s">
        <v>17</v>
      </c>
      <c r="L4986" t="e">
        <f t="shared" si="77"/>
        <v>#DIV/0!</v>
      </c>
    </row>
    <row r="4987" spans="11:12" x14ac:dyDescent="0.25">
      <c r="K4987" t="s">
        <v>17</v>
      </c>
      <c r="L4987" t="e">
        <f t="shared" si="77"/>
        <v>#DIV/0!</v>
      </c>
    </row>
    <row r="4988" spans="11:12" x14ac:dyDescent="0.25">
      <c r="K4988" t="s">
        <v>17</v>
      </c>
      <c r="L4988" t="e">
        <f t="shared" si="77"/>
        <v>#DIV/0!</v>
      </c>
    </row>
    <row r="4989" spans="11:12" x14ac:dyDescent="0.25">
      <c r="K4989" t="s">
        <v>17</v>
      </c>
      <c r="L4989" t="e">
        <f t="shared" si="77"/>
        <v>#DIV/0!</v>
      </c>
    </row>
    <row r="4990" spans="11:12" x14ac:dyDescent="0.25">
      <c r="K4990" t="s">
        <v>17</v>
      </c>
      <c r="L4990" t="e">
        <f t="shared" si="77"/>
        <v>#DIV/0!</v>
      </c>
    </row>
    <row r="4991" spans="11:12" x14ac:dyDescent="0.25">
      <c r="K4991" t="s">
        <v>17</v>
      </c>
      <c r="L4991" t="e">
        <f t="shared" si="77"/>
        <v>#DIV/0!</v>
      </c>
    </row>
    <row r="4992" spans="11:12" x14ac:dyDescent="0.25">
      <c r="K4992" t="s">
        <v>17</v>
      </c>
      <c r="L4992" t="e">
        <f t="shared" si="77"/>
        <v>#DIV/0!</v>
      </c>
    </row>
    <row r="4993" spans="11:12" x14ac:dyDescent="0.25">
      <c r="K4993" t="s">
        <v>17</v>
      </c>
      <c r="L4993" t="e">
        <f t="shared" si="77"/>
        <v>#DIV/0!</v>
      </c>
    </row>
    <row r="4994" spans="11:12" x14ac:dyDescent="0.25">
      <c r="K4994" t="s">
        <v>17</v>
      </c>
      <c r="L4994" t="e">
        <f t="shared" si="77"/>
        <v>#DIV/0!</v>
      </c>
    </row>
    <row r="4995" spans="11:12" x14ac:dyDescent="0.25">
      <c r="K4995" t="s">
        <v>17</v>
      </c>
      <c r="L4995" t="e">
        <f t="shared" ref="L4995:L5058" si="78">AVERAGE(G4995,H4995)</f>
        <v>#DIV/0!</v>
      </c>
    </row>
    <row r="4996" spans="11:12" x14ac:dyDescent="0.25">
      <c r="K4996" t="s">
        <v>17</v>
      </c>
      <c r="L4996" t="e">
        <f t="shared" si="78"/>
        <v>#DIV/0!</v>
      </c>
    </row>
    <row r="4997" spans="11:12" x14ac:dyDescent="0.25">
      <c r="K4997" t="s">
        <v>17</v>
      </c>
      <c r="L4997" t="e">
        <f t="shared" si="78"/>
        <v>#DIV/0!</v>
      </c>
    </row>
    <row r="4998" spans="11:12" x14ac:dyDescent="0.25">
      <c r="K4998" t="s">
        <v>17</v>
      </c>
      <c r="L4998" t="e">
        <f t="shared" si="78"/>
        <v>#DIV/0!</v>
      </c>
    </row>
    <row r="4999" spans="11:12" x14ac:dyDescent="0.25">
      <c r="K4999" t="s">
        <v>17</v>
      </c>
      <c r="L4999" t="e">
        <f t="shared" si="78"/>
        <v>#DIV/0!</v>
      </c>
    </row>
    <row r="5000" spans="11:12" x14ac:dyDescent="0.25">
      <c r="K5000" t="s">
        <v>17</v>
      </c>
      <c r="L5000" t="e">
        <f t="shared" si="78"/>
        <v>#DIV/0!</v>
      </c>
    </row>
    <row r="5001" spans="11:12" x14ac:dyDescent="0.25">
      <c r="K5001" t="s">
        <v>17</v>
      </c>
      <c r="L5001" t="e">
        <f t="shared" si="78"/>
        <v>#DIV/0!</v>
      </c>
    </row>
    <row r="5002" spans="11:12" x14ac:dyDescent="0.25">
      <c r="K5002" t="s">
        <v>17</v>
      </c>
      <c r="L5002" t="e">
        <f t="shared" si="78"/>
        <v>#DIV/0!</v>
      </c>
    </row>
    <row r="5003" spans="11:12" x14ac:dyDescent="0.25">
      <c r="K5003" t="s">
        <v>17</v>
      </c>
      <c r="L5003" t="e">
        <f t="shared" si="78"/>
        <v>#DIV/0!</v>
      </c>
    </row>
    <row r="5004" spans="11:12" x14ac:dyDescent="0.25">
      <c r="K5004" t="s">
        <v>17</v>
      </c>
      <c r="L5004" t="e">
        <f t="shared" si="78"/>
        <v>#DIV/0!</v>
      </c>
    </row>
    <row r="5005" spans="11:12" x14ac:dyDescent="0.25">
      <c r="K5005" t="s">
        <v>17</v>
      </c>
      <c r="L5005" t="e">
        <f t="shared" si="78"/>
        <v>#DIV/0!</v>
      </c>
    </row>
    <row r="5006" spans="11:12" x14ac:dyDescent="0.25">
      <c r="K5006" t="s">
        <v>17</v>
      </c>
      <c r="L5006" t="e">
        <f t="shared" si="78"/>
        <v>#DIV/0!</v>
      </c>
    </row>
    <row r="5007" spans="11:12" x14ac:dyDescent="0.25">
      <c r="K5007" t="s">
        <v>17</v>
      </c>
      <c r="L5007" t="e">
        <f t="shared" si="78"/>
        <v>#DIV/0!</v>
      </c>
    </row>
    <row r="5008" spans="11:12" x14ac:dyDescent="0.25">
      <c r="K5008" t="s">
        <v>17</v>
      </c>
      <c r="L5008" t="e">
        <f t="shared" si="78"/>
        <v>#DIV/0!</v>
      </c>
    </row>
    <row r="5009" spans="11:12" x14ac:dyDescent="0.25">
      <c r="K5009" t="s">
        <v>17</v>
      </c>
      <c r="L5009" t="e">
        <f t="shared" si="78"/>
        <v>#DIV/0!</v>
      </c>
    </row>
    <row r="5010" spans="11:12" x14ac:dyDescent="0.25">
      <c r="K5010" t="s">
        <v>17</v>
      </c>
      <c r="L5010" t="e">
        <f t="shared" si="78"/>
        <v>#DIV/0!</v>
      </c>
    </row>
    <row r="5011" spans="11:12" x14ac:dyDescent="0.25">
      <c r="K5011" t="s">
        <v>17</v>
      </c>
      <c r="L5011" t="e">
        <f t="shared" si="78"/>
        <v>#DIV/0!</v>
      </c>
    </row>
    <row r="5012" spans="11:12" x14ac:dyDescent="0.25">
      <c r="K5012" t="s">
        <v>17</v>
      </c>
      <c r="L5012" t="e">
        <f t="shared" si="78"/>
        <v>#DIV/0!</v>
      </c>
    </row>
    <row r="5013" spans="11:12" x14ac:dyDescent="0.25">
      <c r="K5013" t="s">
        <v>17</v>
      </c>
      <c r="L5013" t="e">
        <f t="shared" si="78"/>
        <v>#DIV/0!</v>
      </c>
    </row>
    <row r="5014" spans="11:12" x14ac:dyDescent="0.25">
      <c r="K5014" t="s">
        <v>17</v>
      </c>
      <c r="L5014" t="e">
        <f t="shared" si="78"/>
        <v>#DIV/0!</v>
      </c>
    </row>
    <row r="5015" spans="11:12" x14ac:dyDescent="0.25">
      <c r="K5015" t="s">
        <v>17</v>
      </c>
      <c r="L5015" t="e">
        <f t="shared" si="78"/>
        <v>#DIV/0!</v>
      </c>
    </row>
    <row r="5016" spans="11:12" x14ac:dyDescent="0.25">
      <c r="K5016" t="s">
        <v>17</v>
      </c>
      <c r="L5016" t="e">
        <f t="shared" si="78"/>
        <v>#DIV/0!</v>
      </c>
    </row>
    <row r="5017" spans="11:12" x14ac:dyDescent="0.25">
      <c r="K5017" t="s">
        <v>17</v>
      </c>
      <c r="L5017" t="e">
        <f t="shared" si="78"/>
        <v>#DIV/0!</v>
      </c>
    </row>
    <row r="5018" spans="11:12" x14ac:dyDescent="0.25">
      <c r="K5018" t="s">
        <v>17</v>
      </c>
      <c r="L5018" t="e">
        <f t="shared" si="78"/>
        <v>#DIV/0!</v>
      </c>
    </row>
    <row r="5019" spans="11:12" x14ac:dyDescent="0.25">
      <c r="K5019" t="s">
        <v>17</v>
      </c>
      <c r="L5019" t="e">
        <f t="shared" si="78"/>
        <v>#DIV/0!</v>
      </c>
    </row>
    <row r="5020" spans="11:12" x14ac:dyDescent="0.25">
      <c r="K5020" t="s">
        <v>17</v>
      </c>
      <c r="L5020" t="e">
        <f t="shared" si="78"/>
        <v>#DIV/0!</v>
      </c>
    </row>
    <row r="5021" spans="11:12" x14ac:dyDescent="0.25">
      <c r="K5021" t="s">
        <v>17</v>
      </c>
      <c r="L5021" t="e">
        <f t="shared" si="78"/>
        <v>#DIV/0!</v>
      </c>
    </row>
    <row r="5022" spans="11:12" x14ac:dyDescent="0.25">
      <c r="K5022" t="s">
        <v>17</v>
      </c>
      <c r="L5022" t="e">
        <f t="shared" si="78"/>
        <v>#DIV/0!</v>
      </c>
    </row>
    <row r="5023" spans="11:12" x14ac:dyDescent="0.25">
      <c r="K5023" t="s">
        <v>17</v>
      </c>
      <c r="L5023" t="e">
        <f t="shared" si="78"/>
        <v>#DIV/0!</v>
      </c>
    </row>
    <row r="5024" spans="11:12" x14ac:dyDescent="0.25">
      <c r="K5024" t="s">
        <v>17</v>
      </c>
      <c r="L5024" t="e">
        <f t="shared" si="78"/>
        <v>#DIV/0!</v>
      </c>
    </row>
    <row r="5025" spans="11:12" x14ac:dyDescent="0.25">
      <c r="K5025" t="s">
        <v>17</v>
      </c>
      <c r="L5025" t="e">
        <f t="shared" si="78"/>
        <v>#DIV/0!</v>
      </c>
    </row>
    <row r="5026" spans="11:12" x14ac:dyDescent="0.25">
      <c r="K5026" t="s">
        <v>17</v>
      </c>
      <c r="L5026" t="e">
        <f t="shared" si="78"/>
        <v>#DIV/0!</v>
      </c>
    </row>
    <row r="5027" spans="11:12" x14ac:dyDescent="0.25">
      <c r="K5027" t="s">
        <v>17</v>
      </c>
      <c r="L5027" t="e">
        <f t="shared" si="78"/>
        <v>#DIV/0!</v>
      </c>
    </row>
    <row r="5028" spans="11:12" x14ac:dyDescent="0.25">
      <c r="K5028" t="s">
        <v>17</v>
      </c>
      <c r="L5028" t="e">
        <f t="shared" si="78"/>
        <v>#DIV/0!</v>
      </c>
    </row>
    <row r="5029" spans="11:12" x14ac:dyDescent="0.25">
      <c r="K5029" t="s">
        <v>17</v>
      </c>
      <c r="L5029" t="e">
        <f t="shared" si="78"/>
        <v>#DIV/0!</v>
      </c>
    </row>
    <row r="5030" spans="11:12" x14ac:dyDescent="0.25">
      <c r="K5030" t="s">
        <v>17</v>
      </c>
      <c r="L5030" t="e">
        <f t="shared" si="78"/>
        <v>#DIV/0!</v>
      </c>
    </row>
    <row r="5031" spans="11:12" x14ac:dyDescent="0.25">
      <c r="K5031" t="s">
        <v>17</v>
      </c>
      <c r="L5031" t="e">
        <f t="shared" si="78"/>
        <v>#DIV/0!</v>
      </c>
    </row>
    <row r="5032" spans="11:12" x14ac:dyDescent="0.25">
      <c r="K5032" t="s">
        <v>17</v>
      </c>
      <c r="L5032" t="e">
        <f t="shared" si="78"/>
        <v>#DIV/0!</v>
      </c>
    </row>
    <row r="5033" spans="11:12" x14ac:dyDescent="0.25">
      <c r="K5033" t="s">
        <v>17</v>
      </c>
      <c r="L5033" t="e">
        <f t="shared" si="78"/>
        <v>#DIV/0!</v>
      </c>
    </row>
    <row r="5034" spans="11:12" x14ac:dyDescent="0.25">
      <c r="K5034" t="s">
        <v>17</v>
      </c>
      <c r="L5034" t="e">
        <f t="shared" si="78"/>
        <v>#DIV/0!</v>
      </c>
    </row>
    <row r="5035" spans="11:12" x14ac:dyDescent="0.25">
      <c r="K5035" t="s">
        <v>17</v>
      </c>
      <c r="L5035" t="e">
        <f t="shared" si="78"/>
        <v>#DIV/0!</v>
      </c>
    </row>
    <row r="5036" spans="11:12" x14ac:dyDescent="0.25">
      <c r="K5036" t="s">
        <v>17</v>
      </c>
      <c r="L5036" t="e">
        <f t="shared" si="78"/>
        <v>#DIV/0!</v>
      </c>
    </row>
    <row r="5037" spans="11:12" x14ac:dyDescent="0.25">
      <c r="K5037" t="s">
        <v>17</v>
      </c>
      <c r="L5037" t="e">
        <f t="shared" si="78"/>
        <v>#DIV/0!</v>
      </c>
    </row>
    <row r="5038" spans="11:12" x14ac:dyDescent="0.25">
      <c r="K5038" t="s">
        <v>17</v>
      </c>
      <c r="L5038" t="e">
        <f t="shared" si="78"/>
        <v>#DIV/0!</v>
      </c>
    </row>
    <row r="5039" spans="11:12" x14ac:dyDescent="0.25">
      <c r="K5039" t="s">
        <v>17</v>
      </c>
      <c r="L5039" t="e">
        <f t="shared" si="78"/>
        <v>#DIV/0!</v>
      </c>
    </row>
    <row r="5040" spans="11:12" x14ac:dyDescent="0.25">
      <c r="K5040" t="s">
        <v>17</v>
      </c>
      <c r="L5040" t="e">
        <f t="shared" si="78"/>
        <v>#DIV/0!</v>
      </c>
    </row>
    <row r="5041" spans="11:12" x14ac:dyDescent="0.25">
      <c r="K5041" t="s">
        <v>17</v>
      </c>
      <c r="L5041" t="e">
        <f t="shared" si="78"/>
        <v>#DIV/0!</v>
      </c>
    </row>
    <row r="5042" spans="11:12" x14ac:dyDescent="0.25">
      <c r="K5042" t="s">
        <v>17</v>
      </c>
      <c r="L5042" t="e">
        <f t="shared" si="78"/>
        <v>#DIV/0!</v>
      </c>
    </row>
    <row r="5043" spans="11:12" x14ac:dyDescent="0.25">
      <c r="K5043" t="s">
        <v>17</v>
      </c>
      <c r="L5043" t="e">
        <f t="shared" si="78"/>
        <v>#DIV/0!</v>
      </c>
    </row>
    <row r="5044" spans="11:12" x14ac:dyDescent="0.25">
      <c r="K5044" t="s">
        <v>17</v>
      </c>
      <c r="L5044" t="e">
        <f t="shared" si="78"/>
        <v>#DIV/0!</v>
      </c>
    </row>
    <row r="5045" spans="11:12" x14ac:dyDescent="0.25">
      <c r="K5045" t="s">
        <v>17</v>
      </c>
      <c r="L5045" t="e">
        <f t="shared" si="78"/>
        <v>#DIV/0!</v>
      </c>
    </row>
    <row r="5046" spans="11:12" x14ac:dyDescent="0.25">
      <c r="K5046" t="s">
        <v>17</v>
      </c>
      <c r="L5046" t="e">
        <f t="shared" si="78"/>
        <v>#DIV/0!</v>
      </c>
    </row>
    <row r="5047" spans="11:12" x14ac:dyDescent="0.25">
      <c r="K5047" t="s">
        <v>17</v>
      </c>
      <c r="L5047" t="e">
        <f t="shared" si="78"/>
        <v>#DIV/0!</v>
      </c>
    </row>
    <row r="5048" spans="11:12" x14ac:dyDescent="0.25">
      <c r="K5048" t="s">
        <v>17</v>
      </c>
      <c r="L5048" t="e">
        <f t="shared" si="78"/>
        <v>#DIV/0!</v>
      </c>
    </row>
    <row r="5049" spans="11:12" x14ac:dyDescent="0.25">
      <c r="K5049" t="s">
        <v>17</v>
      </c>
      <c r="L5049" t="e">
        <f t="shared" si="78"/>
        <v>#DIV/0!</v>
      </c>
    </row>
    <row r="5050" spans="11:12" x14ac:dyDescent="0.25">
      <c r="K5050" t="s">
        <v>17</v>
      </c>
      <c r="L5050" t="e">
        <f t="shared" si="78"/>
        <v>#DIV/0!</v>
      </c>
    </row>
    <row r="5051" spans="11:12" x14ac:dyDescent="0.25">
      <c r="K5051" t="s">
        <v>17</v>
      </c>
      <c r="L5051" t="e">
        <f t="shared" si="78"/>
        <v>#DIV/0!</v>
      </c>
    </row>
    <row r="5052" spans="11:12" x14ac:dyDescent="0.25">
      <c r="K5052" t="s">
        <v>17</v>
      </c>
      <c r="L5052" t="e">
        <f t="shared" si="78"/>
        <v>#DIV/0!</v>
      </c>
    </row>
    <row r="5053" spans="11:12" x14ac:dyDescent="0.25">
      <c r="K5053" t="s">
        <v>17</v>
      </c>
      <c r="L5053" t="e">
        <f t="shared" si="78"/>
        <v>#DIV/0!</v>
      </c>
    </row>
    <row r="5054" spans="11:12" x14ac:dyDescent="0.25">
      <c r="K5054" t="s">
        <v>17</v>
      </c>
      <c r="L5054" t="e">
        <f t="shared" si="78"/>
        <v>#DIV/0!</v>
      </c>
    </row>
    <row r="5055" spans="11:12" x14ac:dyDescent="0.25">
      <c r="K5055" t="s">
        <v>17</v>
      </c>
      <c r="L5055" t="e">
        <f t="shared" si="78"/>
        <v>#DIV/0!</v>
      </c>
    </row>
    <row r="5056" spans="11:12" x14ac:dyDescent="0.25">
      <c r="K5056" t="s">
        <v>17</v>
      </c>
      <c r="L5056" t="e">
        <f t="shared" si="78"/>
        <v>#DIV/0!</v>
      </c>
    </row>
    <row r="5057" spans="11:12" x14ac:dyDescent="0.25">
      <c r="K5057" t="s">
        <v>17</v>
      </c>
      <c r="L5057" t="e">
        <f t="shared" si="78"/>
        <v>#DIV/0!</v>
      </c>
    </row>
    <row r="5058" spans="11:12" x14ac:dyDescent="0.25">
      <c r="K5058" t="s">
        <v>17</v>
      </c>
      <c r="L5058" t="e">
        <f t="shared" si="78"/>
        <v>#DIV/0!</v>
      </c>
    </row>
    <row r="5059" spans="11:12" x14ac:dyDescent="0.25">
      <c r="K5059" t="s">
        <v>17</v>
      </c>
      <c r="L5059" t="e">
        <f t="shared" ref="L5059:L5122" si="79">AVERAGE(G5059,H5059)</f>
        <v>#DIV/0!</v>
      </c>
    </row>
    <row r="5060" spans="11:12" x14ac:dyDescent="0.25">
      <c r="K5060" t="s">
        <v>17</v>
      </c>
      <c r="L5060" t="e">
        <f t="shared" si="79"/>
        <v>#DIV/0!</v>
      </c>
    </row>
    <row r="5061" spans="11:12" x14ac:dyDescent="0.25">
      <c r="K5061" t="s">
        <v>17</v>
      </c>
      <c r="L5061" t="e">
        <f t="shared" si="79"/>
        <v>#DIV/0!</v>
      </c>
    </row>
    <row r="5062" spans="11:12" x14ac:dyDescent="0.25">
      <c r="K5062" t="s">
        <v>17</v>
      </c>
      <c r="L5062" t="e">
        <f t="shared" si="79"/>
        <v>#DIV/0!</v>
      </c>
    </row>
    <row r="5063" spans="11:12" x14ac:dyDescent="0.25">
      <c r="K5063" t="s">
        <v>17</v>
      </c>
      <c r="L5063" t="e">
        <f t="shared" si="79"/>
        <v>#DIV/0!</v>
      </c>
    </row>
    <row r="5064" spans="11:12" x14ac:dyDescent="0.25">
      <c r="K5064" t="s">
        <v>17</v>
      </c>
      <c r="L5064" t="e">
        <f t="shared" si="79"/>
        <v>#DIV/0!</v>
      </c>
    </row>
    <row r="5065" spans="11:12" x14ac:dyDescent="0.25">
      <c r="K5065" t="s">
        <v>17</v>
      </c>
      <c r="L5065" t="e">
        <f t="shared" si="79"/>
        <v>#DIV/0!</v>
      </c>
    </row>
    <row r="5066" spans="11:12" x14ac:dyDescent="0.25">
      <c r="K5066" t="s">
        <v>17</v>
      </c>
      <c r="L5066" t="e">
        <f t="shared" si="79"/>
        <v>#DIV/0!</v>
      </c>
    </row>
    <row r="5067" spans="11:12" x14ac:dyDescent="0.25">
      <c r="K5067" t="s">
        <v>17</v>
      </c>
      <c r="L5067" t="e">
        <f t="shared" si="79"/>
        <v>#DIV/0!</v>
      </c>
    </row>
    <row r="5068" spans="11:12" x14ac:dyDescent="0.25">
      <c r="K5068" t="s">
        <v>17</v>
      </c>
      <c r="L5068" t="e">
        <f t="shared" si="79"/>
        <v>#DIV/0!</v>
      </c>
    </row>
    <row r="5069" spans="11:12" x14ac:dyDescent="0.25">
      <c r="K5069" t="s">
        <v>17</v>
      </c>
      <c r="L5069" t="e">
        <f t="shared" si="79"/>
        <v>#DIV/0!</v>
      </c>
    </row>
    <row r="5070" spans="11:12" x14ac:dyDescent="0.25">
      <c r="K5070" t="s">
        <v>17</v>
      </c>
      <c r="L5070" t="e">
        <f t="shared" si="79"/>
        <v>#DIV/0!</v>
      </c>
    </row>
    <row r="5071" spans="11:12" x14ac:dyDescent="0.25">
      <c r="K5071" t="s">
        <v>17</v>
      </c>
      <c r="L5071" t="e">
        <f t="shared" si="79"/>
        <v>#DIV/0!</v>
      </c>
    </row>
    <row r="5072" spans="11:12" x14ac:dyDescent="0.25">
      <c r="K5072" t="s">
        <v>17</v>
      </c>
      <c r="L5072" t="e">
        <f t="shared" si="79"/>
        <v>#DIV/0!</v>
      </c>
    </row>
    <row r="5073" spans="11:12" x14ac:dyDescent="0.25">
      <c r="K5073" t="s">
        <v>17</v>
      </c>
      <c r="L5073" t="e">
        <f t="shared" si="79"/>
        <v>#DIV/0!</v>
      </c>
    </row>
    <row r="5074" spans="11:12" x14ac:dyDescent="0.25">
      <c r="K5074" t="s">
        <v>17</v>
      </c>
      <c r="L5074" t="e">
        <f t="shared" si="79"/>
        <v>#DIV/0!</v>
      </c>
    </row>
    <row r="5075" spans="11:12" x14ac:dyDescent="0.25">
      <c r="K5075" t="s">
        <v>17</v>
      </c>
      <c r="L5075" t="e">
        <f t="shared" si="79"/>
        <v>#DIV/0!</v>
      </c>
    </row>
    <row r="5076" spans="11:12" x14ac:dyDescent="0.25">
      <c r="K5076" t="s">
        <v>17</v>
      </c>
      <c r="L5076" t="e">
        <f t="shared" si="79"/>
        <v>#DIV/0!</v>
      </c>
    </row>
    <row r="5077" spans="11:12" x14ac:dyDescent="0.25">
      <c r="K5077" t="s">
        <v>17</v>
      </c>
      <c r="L5077" t="e">
        <f t="shared" si="79"/>
        <v>#DIV/0!</v>
      </c>
    </row>
    <row r="5078" spans="11:12" x14ac:dyDescent="0.25">
      <c r="K5078" t="s">
        <v>17</v>
      </c>
      <c r="L5078" t="e">
        <f t="shared" si="79"/>
        <v>#DIV/0!</v>
      </c>
    </row>
    <row r="5079" spans="11:12" x14ac:dyDescent="0.25">
      <c r="K5079" t="s">
        <v>17</v>
      </c>
      <c r="L5079" t="e">
        <f t="shared" si="79"/>
        <v>#DIV/0!</v>
      </c>
    </row>
    <row r="5080" spans="11:12" x14ac:dyDescent="0.25">
      <c r="K5080" t="s">
        <v>17</v>
      </c>
      <c r="L5080" t="e">
        <f t="shared" si="79"/>
        <v>#DIV/0!</v>
      </c>
    </row>
    <row r="5081" spans="11:12" x14ac:dyDescent="0.25">
      <c r="K5081" t="s">
        <v>17</v>
      </c>
      <c r="L5081" t="e">
        <f t="shared" si="79"/>
        <v>#DIV/0!</v>
      </c>
    </row>
    <row r="5082" spans="11:12" x14ac:dyDescent="0.25">
      <c r="K5082" t="s">
        <v>17</v>
      </c>
      <c r="L5082" t="e">
        <f t="shared" si="79"/>
        <v>#DIV/0!</v>
      </c>
    </row>
    <row r="5083" spans="11:12" x14ac:dyDescent="0.25">
      <c r="K5083" t="s">
        <v>17</v>
      </c>
      <c r="L5083" t="e">
        <f t="shared" si="79"/>
        <v>#DIV/0!</v>
      </c>
    </row>
    <row r="5084" spans="11:12" x14ac:dyDescent="0.25">
      <c r="K5084" t="s">
        <v>17</v>
      </c>
      <c r="L5084" t="e">
        <f t="shared" si="79"/>
        <v>#DIV/0!</v>
      </c>
    </row>
    <row r="5085" spans="11:12" x14ac:dyDescent="0.25">
      <c r="K5085" t="s">
        <v>17</v>
      </c>
      <c r="L5085" t="e">
        <f t="shared" si="79"/>
        <v>#DIV/0!</v>
      </c>
    </row>
    <row r="5086" spans="11:12" x14ac:dyDescent="0.25">
      <c r="K5086" t="s">
        <v>17</v>
      </c>
      <c r="L5086" t="e">
        <f t="shared" si="79"/>
        <v>#DIV/0!</v>
      </c>
    </row>
    <row r="5087" spans="11:12" x14ac:dyDescent="0.25">
      <c r="K5087" t="s">
        <v>17</v>
      </c>
      <c r="L5087" t="e">
        <f t="shared" si="79"/>
        <v>#DIV/0!</v>
      </c>
    </row>
    <row r="5088" spans="11:12" x14ac:dyDescent="0.25">
      <c r="K5088" t="s">
        <v>17</v>
      </c>
      <c r="L5088" t="e">
        <f t="shared" si="79"/>
        <v>#DIV/0!</v>
      </c>
    </row>
    <row r="5089" spans="11:12" x14ac:dyDescent="0.25">
      <c r="K5089" t="s">
        <v>17</v>
      </c>
      <c r="L5089" t="e">
        <f t="shared" si="79"/>
        <v>#DIV/0!</v>
      </c>
    </row>
    <row r="5090" spans="11:12" x14ac:dyDescent="0.25">
      <c r="K5090" t="s">
        <v>17</v>
      </c>
      <c r="L5090" t="e">
        <f t="shared" si="79"/>
        <v>#DIV/0!</v>
      </c>
    </row>
    <row r="5091" spans="11:12" x14ac:dyDescent="0.25">
      <c r="K5091" t="s">
        <v>17</v>
      </c>
      <c r="L5091" t="e">
        <f t="shared" si="79"/>
        <v>#DIV/0!</v>
      </c>
    </row>
    <row r="5092" spans="11:12" x14ac:dyDescent="0.25">
      <c r="K5092" t="s">
        <v>17</v>
      </c>
      <c r="L5092" t="e">
        <f t="shared" si="79"/>
        <v>#DIV/0!</v>
      </c>
    </row>
    <row r="5093" spans="11:12" x14ac:dyDescent="0.25">
      <c r="K5093" t="s">
        <v>17</v>
      </c>
      <c r="L5093" t="e">
        <f t="shared" si="79"/>
        <v>#DIV/0!</v>
      </c>
    </row>
    <row r="5094" spans="11:12" x14ac:dyDescent="0.25">
      <c r="K5094" t="s">
        <v>17</v>
      </c>
      <c r="L5094" t="e">
        <f t="shared" si="79"/>
        <v>#DIV/0!</v>
      </c>
    </row>
    <row r="5095" spans="11:12" x14ac:dyDescent="0.25">
      <c r="K5095" t="s">
        <v>17</v>
      </c>
      <c r="L5095" t="e">
        <f t="shared" si="79"/>
        <v>#DIV/0!</v>
      </c>
    </row>
    <row r="5096" spans="11:12" x14ac:dyDescent="0.25">
      <c r="K5096" t="s">
        <v>17</v>
      </c>
      <c r="L5096" t="e">
        <f t="shared" si="79"/>
        <v>#DIV/0!</v>
      </c>
    </row>
    <row r="5097" spans="11:12" x14ac:dyDescent="0.25">
      <c r="K5097" t="s">
        <v>17</v>
      </c>
      <c r="L5097" t="e">
        <f t="shared" si="79"/>
        <v>#DIV/0!</v>
      </c>
    </row>
    <row r="5098" spans="11:12" x14ac:dyDescent="0.25">
      <c r="K5098" t="s">
        <v>17</v>
      </c>
      <c r="L5098" t="e">
        <f t="shared" si="79"/>
        <v>#DIV/0!</v>
      </c>
    </row>
    <row r="5099" spans="11:12" x14ac:dyDescent="0.25">
      <c r="K5099" t="s">
        <v>17</v>
      </c>
      <c r="L5099" t="e">
        <f t="shared" si="79"/>
        <v>#DIV/0!</v>
      </c>
    </row>
    <row r="5100" spans="11:12" x14ac:dyDescent="0.25">
      <c r="K5100" t="s">
        <v>17</v>
      </c>
      <c r="L5100" t="e">
        <f t="shared" si="79"/>
        <v>#DIV/0!</v>
      </c>
    </row>
    <row r="5101" spans="11:12" x14ac:dyDescent="0.25">
      <c r="K5101" t="s">
        <v>17</v>
      </c>
      <c r="L5101" t="e">
        <f t="shared" si="79"/>
        <v>#DIV/0!</v>
      </c>
    </row>
    <row r="5102" spans="11:12" x14ac:dyDescent="0.25">
      <c r="K5102" t="s">
        <v>17</v>
      </c>
      <c r="L5102" t="e">
        <f t="shared" si="79"/>
        <v>#DIV/0!</v>
      </c>
    </row>
    <row r="5103" spans="11:12" x14ac:dyDescent="0.25">
      <c r="K5103" t="s">
        <v>17</v>
      </c>
      <c r="L5103" t="e">
        <f t="shared" si="79"/>
        <v>#DIV/0!</v>
      </c>
    </row>
    <row r="5104" spans="11:12" x14ac:dyDescent="0.25">
      <c r="K5104" t="s">
        <v>17</v>
      </c>
      <c r="L5104" t="e">
        <f t="shared" si="79"/>
        <v>#DIV/0!</v>
      </c>
    </row>
    <row r="5105" spans="11:12" x14ac:dyDescent="0.25">
      <c r="K5105" t="s">
        <v>17</v>
      </c>
      <c r="L5105" t="e">
        <f t="shared" si="79"/>
        <v>#DIV/0!</v>
      </c>
    </row>
    <row r="5106" spans="11:12" x14ac:dyDescent="0.25">
      <c r="K5106" t="s">
        <v>17</v>
      </c>
      <c r="L5106" t="e">
        <f t="shared" si="79"/>
        <v>#DIV/0!</v>
      </c>
    </row>
    <row r="5107" spans="11:12" x14ac:dyDescent="0.25">
      <c r="K5107" t="s">
        <v>17</v>
      </c>
      <c r="L5107" t="e">
        <f t="shared" si="79"/>
        <v>#DIV/0!</v>
      </c>
    </row>
    <row r="5108" spans="11:12" x14ac:dyDescent="0.25">
      <c r="K5108" t="s">
        <v>17</v>
      </c>
      <c r="L5108" t="e">
        <f t="shared" si="79"/>
        <v>#DIV/0!</v>
      </c>
    </row>
    <row r="5109" spans="11:12" x14ac:dyDescent="0.25">
      <c r="K5109" t="s">
        <v>17</v>
      </c>
      <c r="L5109" t="e">
        <f t="shared" si="79"/>
        <v>#DIV/0!</v>
      </c>
    </row>
    <row r="5110" spans="11:12" x14ac:dyDescent="0.25">
      <c r="K5110" t="s">
        <v>17</v>
      </c>
      <c r="L5110" t="e">
        <f t="shared" si="79"/>
        <v>#DIV/0!</v>
      </c>
    </row>
    <row r="5111" spans="11:12" x14ac:dyDescent="0.25">
      <c r="K5111" t="s">
        <v>17</v>
      </c>
      <c r="L5111" t="e">
        <f t="shared" si="79"/>
        <v>#DIV/0!</v>
      </c>
    </row>
    <row r="5112" spans="11:12" x14ac:dyDescent="0.25">
      <c r="K5112" t="s">
        <v>17</v>
      </c>
      <c r="L5112" t="e">
        <f t="shared" si="79"/>
        <v>#DIV/0!</v>
      </c>
    </row>
    <row r="5113" spans="11:12" x14ac:dyDescent="0.25">
      <c r="K5113" t="s">
        <v>17</v>
      </c>
      <c r="L5113" t="e">
        <f t="shared" si="79"/>
        <v>#DIV/0!</v>
      </c>
    </row>
    <row r="5114" spans="11:12" x14ac:dyDescent="0.25">
      <c r="K5114" t="s">
        <v>17</v>
      </c>
      <c r="L5114" t="e">
        <f t="shared" si="79"/>
        <v>#DIV/0!</v>
      </c>
    </row>
    <row r="5115" spans="11:12" x14ac:dyDescent="0.25">
      <c r="K5115" t="s">
        <v>17</v>
      </c>
      <c r="L5115" t="e">
        <f t="shared" si="79"/>
        <v>#DIV/0!</v>
      </c>
    </row>
    <row r="5116" spans="11:12" x14ac:dyDescent="0.25">
      <c r="K5116" t="s">
        <v>17</v>
      </c>
      <c r="L5116" t="e">
        <f t="shared" si="79"/>
        <v>#DIV/0!</v>
      </c>
    </row>
    <row r="5117" spans="11:12" x14ac:dyDescent="0.25">
      <c r="K5117" t="s">
        <v>17</v>
      </c>
      <c r="L5117" t="e">
        <f t="shared" si="79"/>
        <v>#DIV/0!</v>
      </c>
    </row>
    <row r="5118" spans="11:12" x14ac:dyDescent="0.25">
      <c r="K5118" t="s">
        <v>17</v>
      </c>
      <c r="L5118" t="e">
        <f t="shared" si="79"/>
        <v>#DIV/0!</v>
      </c>
    </row>
    <row r="5119" spans="11:12" x14ac:dyDescent="0.25">
      <c r="K5119" t="s">
        <v>17</v>
      </c>
      <c r="L5119" t="e">
        <f t="shared" si="79"/>
        <v>#DIV/0!</v>
      </c>
    </row>
    <row r="5120" spans="11:12" x14ac:dyDescent="0.25">
      <c r="K5120" t="s">
        <v>17</v>
      </c>
      <c r="L5120" t="e">
        <f t="shared" si="79"/>
        <v>#DIV/0!</v>
      </c>
    </row>
    <row r="5121" spans="11:12" x14ac:dyDescent="0.25">
      <c r="K5121" t="s">
        <v>17</v>
      </c>
      <c r="L5121" t="e">
        <f t="shared" si="79"/>
        <v>#DIV/0!</v>
      </c>
    </row>
    <row r="5122" spans="11:12" x14ac:dyDescent="0.25">
      <c r="K5122" t="s">
        <v>17</v>
      </c>
      <c r="L5122" t="e">
        <f t="shared" si="79"/>
        <v>#DIV/0!</v>
      </c>
    </row>
    <row r="5123" spans="11:12" x14ac:dyDescent="0.25">
      <c r="K5123" t="s">
        <v>17</v>
      </c>
      <c r="L5123" t="e">
        <f t="shared" ref="L5123:L5186" si="80">AVERAGE(G5123,H5123)</f>
        <v>#DIV/0!</v>
      </c>
    </row>
    <row r="5124" spans="11:12" x14ac:dyDescent="0.25">
      <c r="K5124" t="s">
        <v>17</v>
      </c>
      <c r="L5124" t="e">
        <f t="shared" si="80"/>
        <v>#DIV/0!</v>
      </c>
    </row>
    <row r="5125" spans="11:12" x14ac:dyDescent="0.25">
      <c r="K5125" t="s">
        <v>17</v>
      </c>
      <c r="L5125" t="e">
        <f t="shared" si="80"/>
        <v>#DIV/0!</v>
      </c>
    </row>
    <row r="5126" spans="11:12" x14ac:dyDescent="0.25">
      <c r="K5126" t="s">
        <v>17</v>
      </c>
      <c r="L5126" t="e">
        <f t="shared" si="80"/>
        <v>#DIV/0!</v>
      </c>
    </row>
    <row r="5127" spans="11:12" x14ac:dyDescent="0.25">
      <c r="K5127" t="s">
        <v>17</v>
      </c>
      <c r="L5127" t="e">
        <f t="shared" si="80"/>
        <v>#DIV/0!</v>
      </c>
    </row>
    <row r="5128" spans="11:12" x14ac:dyDescent="0.25">
      <c r="K5128" t="s">
        <v>17</v>
      </c>
      <c r="L5128" t="e">
        <f t="shared" si="80"/>
        <v>#DIV/0!</v>
      </c>
    </row>
    <row r="5129" spans="11:12" x14ac:dyDescent="0.25">
      <c r="K5129" t="s">
        <v>17</v>
      </c>
      <c r="L5129" t="e">
        <f t="shared" si="80"/>
        <v>#DIV/0!</v>
      </c>
    </row>
    <row r="5130" spans="11:12" x14ac:dyDescent="0.25">
      <c r="K5130" t="s">
        <v>17</v>
      </c>
      <c r="L5130" t="e">
        <f t="shared" si="80"/>
        <v>#DIV/0!</v>
      </c>
    </row>
    <row r="5131" spans="11:12" x14ac:dyDescent="0.25">
      <c r="K5131" t="s">
        <v>17</v>
      </c>
      <c r="L5131" t="e">
        <f t="shared" si="80"/>
        <v>#DIV/0!</v>
      </c>
    </row>
    <row r="5132" spans="11:12" x14ac:dyDescent="0.25">
      <c r="K5132" t="s">
        <v>17</v>
      </c>
      <c r="L5132" t="e">
        <f t="shared" si="80"/>
        <v>#DIV/0!</v>
      </c>
    </row>
    <row r="5133" spans="11:12" x14ac:dyDescent="0.25">
      <c r="K5133" t="s">
        <v>17</v>
      </c>
      <c r="L5133" t="e">
        <f t="shared" si="80"/>
        <v>#DIV/0!</v>
      </c>
    </row>
    <row r="5134" spans="11:12" x14ac:dyDescent="0.25">
      <c r="K5134" t="s">
        <v>17</v>
      </c>
      <c r="L5134" t="e">
        <f t="shared" si="80"/>
        <v>#DIV/0!</v>
      </c>
    </row>
    <row r="5135" spans="11:12" x14ac:dyDescent="0.25">
      <c r="K5135" t="s">
        <v>17</v>
      </c>
      <c r="L5135" t="e">
        <f t="shared" si="80"/>
        <v>#DIV/0!</v>
      </c>
    </row>
    <row r="5136" spans="11:12" x14ac:dyDescent="0.25">
      <c r="K5136" t="s">
        <v>17</v>
      </c>
      <c r="L5136" t="e">
        <f t="shared" si="80"/>
        <v>#DIV/0!</v>
      </c>
    </row>
    <row r="5137" spans="11:12" x14ac:dyDescent="0.25">
      <c r="K5137" t="s">
        <v>17</v>
      </c>
      <c r="L5137" t="e">
        <f t="shared" si="80"/>
        <v>#DIV/0!</v>
      </c>
    </row>
    <row r="5138" spans="11:12" x14ac:dyDescent="0.25">
      <c r="K5138" t="s">
        <v>17</v>
      </c>
      <c r="L5138" t="e">
        <f t="shared" si="80"/>
        <v>#DIV/0!</v>
      </c>
    </row>
    <row r="5139" spans="11:12" x14ac:dyDescent="0.25">
      <c r="K5139" t="s">
        <v>17</v>
      </c>
      <c r="L5139" t="e">
        <f t="shared" si="80"/>
        <v>#DIV/0!</v>
      </c>
    </row>
    <row r="5140" spans="11:12" x14ac:dyDescent="0.25">
      <c r="K5140" t="s">
        <v>17</v>
      </c>
      <c r="L5140" t="e">
        <f t="shared" si="80"/>
        <v>#DIV/0!</v>
      </c>
    </row>
    <row r="5141" spans="11:12" x14ac:dyDescent="0.25">
      <c r="K5141" t="s">
        <v>17</v>
      </c>
      <c r="L5141" t="e">
        <f t="shared" si="80"/>
        <v>#DIV/0!</v>
      </c>
    </row>
    <row r="5142" spans="11:12" x14ac:dyDescent="0.25">
      <c r="K5142" t="s">
        <v>17</v>
      </c>
      <c r="L5142" t="e">
        <f t="shared" si="80"/>
        <v>#DIV/0!</v>
      </c>
    </row>
    <row r="5143" spans="11:12" x14ac:dyDescent="0.25">
      <c r="K5143" t="s">
        <v>17</v>
      </c>
      <c r="L5143" t="e">
        <f t="shared" si="80"/>
        <v>#DIV/0!</v>
      </c>
    </row>
    <row r="5144" spans="11:12" x14ac:dyDescent="0.25">
      <c r="K5144" t="s">
        <v>17</v>
      </c>
      <c r="L5144" t="e">
        <f t="shared" si="80"/>
        <v>#DIV/0!</v>
      </c>
    </row>
    <row r="5145" spans="11:12" x14ac:dyDescent="0.25">
      <c r="K5145" t="s">
        <v>17</v>
      </c>
      <c r="L5145" t="e">
        <f t="shared" si="80"/>
        <v>#DIV/0!</v>
      </c>
    </row>
    <row r="5146" spans="11:12" x14ac:dyDescent="0.25">
      <c r="K5146" t="s">
        <v>17</v>
      </c>
      <c r="L5146" t="e">
        <f t="shared" si="80"/>
        <v>#DIV/0!</v>
      </c>
    </row>
    <row r="5147" spans="11:12" x14ac:dyDescent="0.25">
      <c r="K5147" t="s">
        <v>17</v>
      </c>
      <c r="L5147" t="e">
        <f t="shared" si="80"/>
        <v>#DIV/0!</v>
      </c>
    </row>
    <row r="5148" spans="11:12" x14ac:dyDescent="0.25">
      <c r="K5148" t="s">
        <v>17</v>
      </c>
      <c r="L5148" t="e">
        <f t="shared" si="80"/>
        <v>#DIV/0!</v>
      </c>
    </row>
    <row r="5149" spans="11:12" x14ac:dyDescent="0.25">
      <c r="K5149" t="s">
        <v>17</v>
      </c>
      <c r="L5149" t="e">
        <f t="shared" si="80"/>
        <v>#DIV/0!</v>
      </c>
    </row>
    <row r="5150" spans="11:12" x14ac:dyDescent="0.25">
      <c r="K5150" t="s">
        <v>17</v>
      </c>
      <c r="L5150" t="e">
        <f t="shared" si="80"/>
        <v>#DIV/0!</v>
      </c>
    </row>
    <row r="5151" spans="11:12" x14ac:dyDescent="0.25">
      <c r="K5151" t="s">
        <v>17</v>
      </c>
      <c r="L5151" t="e">
        <f t="shared" si="80"/>
        <v>#DIV/0!</v>
      </c>
    </row>
    <row r="5152" spans="11:12" x14ac:dyDescent="0.25">
      <c r="K5152" t="s">
        <v>17</v>
      </c>
      <c r="L5152" t="e">
        <f t="shared" si="80"/>
        <v>#DIV/0!</v>
      </c>
    </row>
    <row r="5153" spans="11:12" x14ac:dyDescent="0.25">
      <c r="K5153" t="s">
        <v>17</v>
      </c>
      <c r="L5153" t="e">
        <f t="shared" si="80"/>
        <v>#DIV/0!</v>
      </c>
    </row>
    <row r="5154" spans="11:12" x14ac:dyDescent="0.25">
      <c r="K5154" t="s">
        <v>17</v>
      </c>
      <c r="L5154" t="e">
        <f t="shared" si="80"/>
        <v>#DIV/0!</v>
      </c>
    </row>
    <row r="5155" spans="11:12" x14ac:dyDescent="0.25">
      <c r="K5155" t="s">
        <v>17</v>
      </c>
      <c r="L5155" t="e">
        <f t="shared" si="80"/>
        <v>#DIV/0!</v>
      </c>
    </row>
    <row r="5156" spans="11:12" x14ac:dyDescent="0.25">
      <c r="K5156" t="s">
        <v>17</v>
      </c>
      <c r="L5156" t="e">
        <f t="shared" si="80"/>
        <v>#DIV/0!</v>
      </c>
    </row>
    <row r="5157" spans="11:12" x14ac:dyDescent="0.25">
      <c r="K5157" t="s">
        <v>17</v>
      </c>
      <c r="L5157" t="e">
        <f t="shared" si="80"/>
        <v>#DIV/0!</v>
      </c>
    </row>
    <row r="5158" spans="11:12" x14ac:dyDescent="0.25">
      <c r="K5158" t="s">
        <v>17</v>
      </c>
      <c r="L5158" t="e">
        <f t="shared" si="80"/>
        <v>#DIV/0!</v>
      </c>
    </row>
    <row r="5159" spans="11:12" x14ac:dyDescent="0.25">
      <c r="K5159" t="s">
        <v>17</v>
      </c>
      <c r="L5159" t="e">
        <f t="shared" si="80"/>
        <v>#DIV/0!</v>
      </c>
    </row>
    <row r="5160" spans="11:12" x14ac:dyDescent="0.25">
      <c r="K5160" t="s">
        <v>17</v>
      </c>
      <c r="L5160" t="e">
        <f t="shared" si="80"/>
        <v>#DIV/0!</v>
      </c>
    </row>
    <row r="5161" spans="11:12" x14ac:dyDescent="0.25">
      <c r="K5161" t="s">
        <v>17</v>
      </c>
      <c r="L5161" t="e">
        <f t="shared" si="80"/>
        <v>#DIV/0!</v>
      </c>
    </row>
    <row r="5162" spans="11:12" x14ac:dyDescent="0.25">
      <c r="K5162" t="s">
        <v>17</v>
      </c>
      <c r="L5162" t="e">
        <f t="shared" si="80"/>
        <v>#DIV/0!</v>
      </c>
    </row>
    <row r="5163" spans="11:12" x14ac:dyDescent="0.25">
      <c r="K5163" t="s">
        <v>17</v>
      </c>
      <c r="L5163" t="e">
        <f t="shared" si="80"/>
        <v>#DIV/0!</v>
      </c>
    </row>
    <row r="5164" spans="11:12" x14ac:dyDescent="0.25">
      <c r="K5164" t="s">
        <v>17</v>
      </c>
      <c r="L5164" t="e">
        <f t="shared" si="80"/>
        <v>#DIV/0!</v>
      </c>
    </row>
    <row r="5165" spans="11:12" x14ac:dyDescent="0.25">
      <c r="K5165" t="s">
        <v>17</v>
      </c>
      <c r="L5165" t="e">
        <f t="shared" si="80"/>
        <v>#DIV/0!</v>
      </c>
    </row>
    <row r="5166" spans="11:12" x14ac:dyDescent="0.25">
      <c r="K5166" t="s">
        <v>17</v>
      </c>
      <c r="L5166" t="e">
        <f t="shared" si="80"/>
        <v>#DIV/0!</v>
      </c>
    </row>
    <row r="5167" spans="11:12" x14ac:dyDescent="0.25">
      <c r="K5167" t="s">
        <v>17</v>
      </c>
      <c r="L5167" t="e">
        <f t="shared" si="80"/>
        <v>#DIV/0!</v>
      </c>
    </row>
    <row r="5168" spans="11:12" x14ac:dyDescent="0.25">
      <c r="K5168" t="s">
        <v>17</v>
      </c>
      <c r="L5168" t="e">
        <f t="shared" si="80"/>
        <v>#DIV/0!</v>
      </c>
    </row>
    <row r="5169" spans="11:12" x14ac:dyDescent="0.25">
      <c r="K5169" t="s">
        <v>17</v>
      </c>
      <c r="L5169" t="e">
        <f t="shared" si="80"/>
        <v>#DIV/0!</v>
      </c>
    </row>
    <row r="5170" spans="11:12" x14ac:dyDescent="0.25">
      <c r="K5170" t="s">
        <v>17</v>
      </c>
      <c r="L5170" t="e">
        <f t="shared" si="80"/>
        <v>#DIV/0!</v>
      </c>
    </row>
    <row r="5171" spans="11:12" x14ac:dyDescent="0.25">
      <c r="K5171" t="s">
        <v>17</v>
      </c>
      <c r="L5171" t="e">
        <f t="shared" si="80"/>
        <v>#DIV/0!</v>
      </c>
    </row>
    <row r="5172" spans="11:12" x14ac:dyDescent="0.25">
      <c r="K5172" t="s">
        <v>17</v>
      </c>
      <c r="L5172" t="e">
        <f t="shared" si="80"/>
        <v>#DIV/0!</v>
      </c>
    </row>
    <row r="5173" spans="11:12" x14ac:dyDescent="0.25">
      <c r="K5173" t="s">
        <v>17</v>
      </c>
      <c r="L5173" t="e">
        <f t="shared" si="80"/>
        <v>#DIV/0!</v>
      </c>
    </row>
    <row r="5174" spans="11:12" x14ac:dyDescent="0.25">
      <c r="K5174" t="s">
        <v>17</v>
      </c>
      <c r="L5174" t="e">
        <f t="shared" si="80"/>
        <v>#DIV/0!</v>
      </c>
    </row>
    <row r="5175" spans="11:12" x14ac:dyDescent="0.25">
      <c r="K5175" t="s">
        <v>17</v>
      </c>
      <c r="L5175" t="e">
        <f t="shared" si="80"/>
        <v>#DIV/0!</v>
      </c>
    </row>
    <row r="5176" spans="11:12" x14ac:dyDescent="0.25">
      <c r="K5176" t="s">
        <v>17</v>
      </c>
      <c r="L5176" t="e">
        <f t="shared" si="80"/>
        <v>#DIV/0!</v>
      </c>
    </row>
    <row r="5177" spans="11:12" x14ac:dyDescent="0.25">
      <c r="K5177" t="s">
        <v>17</v>
      </c>
      <c r="L5177" t="e">
        <f t="shared" si="80"/>
        <v>#DIV/0!</v>
      </c>
    </row>
    <row r="5178" spans="11:12" x14ac:dyDescent="0.25">
      <c r="K5178" t="s">
        <v>17</v>
      </c>
      <c r="L5178" t="e">
        <f t="shared" si="80"/>
        <v>#DIV/0!</v>
      </c>
    </row>
    <row r="5179" spans="11:12" x14ac:dyDescent="0.25">
      <c r="K5179" t="s">
        <v>17</v>
      </c>
      <c r="L5179" t="e">
        <f t="shared" si="80"/>
        <v>#DIV/0!</v>
      </c>
    </row>
    <row r="5180" spans="11:12" x14ac:dyDescent="0.25">
      <c r="K5180" t="s">
        <v>17</v>
      </c>
      <c r="L5180" t="e">
        <f t="shared" si="80"/>
        <v>#DIV/0!</v>
      </c>
    </row>
    <row r="5181" spans="11:12" x14ac:dyDescent="0.25">
      <c r="K5181" t="s">
        <v>17</v>
      </c>
      <c r="L5181" t="e">
        <f t="shared" si="80"/>
        <v>#DIV/0!</v>
      </c>
    </row>
    <row r="5182" spans="11:12" x14ac:dyDescent="0.25">
      <c r="K5182" t="s">
        <v>17</v>
      </c>
      <c r="L5182" t="e">
        <f t="shared" si="80"/>
        <v>#DIV/0!</v>
      </c>
    </row>
    <row r="5183" spans="11:12" x14ac:dyDescent="0.25">
      <c r="K5183" t="s">
        <v>17</v>
      </c>
      <c r="L5183" t="e">
        <f t="shared" si="80"/>
        <v>#DIV/0!</v>
      </c>
    </row>
    <row r="5184" spans="11:12" x14ac:dyDescent="0.25">
      <c r="K5184" t="s">
        <v>17</v>
      </c>
      <c r="L5184" t="e">
        <f t="shared" si="80"/>
        <v>#DIV/0!</v>
      </c>
    </row>
    <row r="5185" spans="11:12" x14ac:dyDescent="0.25">
      <c r="K5185" t="s">
        <v>17</v>
      </c>
      <c r="L5185" t="e">
        <f t="shared" si="80"/>
        <v>#DIV/0!</v>
      </c>
    </row>
    <row r="5186" spans="11:12" x14ac:dyDescent="0.25">
      <c r="K5186" t="s">
        <v>17</v>
      </c>
      <c r="L5186" t="e">
        <f t="shared" si="80"/>
        <v>#DIV/0!</v>
      </c>
    </row>
    <row r="5187" spans="11:12" x14ac:dyDescent="0.25">
      <c r="K5187" t="s">
        <v>17</v>
      </c>
      <c r="L5187" t="e">
        <f t="shared" ref="L5187:L5250" si="81">AVERAGE(G5187,H5187)</f>
        <v>#DIV/0!</v>
      </c>
    </row>
    <row r="5188" spans="11:12" x14ac:dyDescent="0.25">
      <c r="K5188" t="s">
        <v>17</v>
      </c>
      <c r="L5188" t="e">
        <f t="shared" si="81"/>
        <v>#DIV/0!</v>
      </c>
    </row>
    <row r="5189" spans="11:12" x14ac:dyDescent="0.25">
      <c r="K5189" t="s">
        <v>17</v>
      </c>
      <c r="L5189" t="e">
        <f t="shared" si="81"/>
        <v>#DIV/0!</v>
      </c>
    </row>
    <row r="5190" spans="11:12" x14ac:dyDescent="0.25">
      <c r="K5190" t="s">
        <v>17</v>
      </c>
      <c r="L5190" t="e">
        <f t="shared" si="81"/>
        <v>#DIV/0!</v>
      </c>
    </row>
    <row r="5191" spans="11:12" x14ac:dyDescent="0.25">
      <c r="K5191" t="s">
        <v>17</v>
      </c>
      <c r="L5191" t="e">
        <f t="shared" si="81"/>
        <v>#DIV/0!</v>
      </c>
    </row>
    <row r="5192" spans="11:12" x14ac:dyDescent="0.25">
      <c r="K5192" t="s">
        <v>17</v>
      </c>
      <c r="L5192" t="e">
        <f t="shared" si="81"/>
        <v>#DIV/0!</v>
      </c>
    </row>
    <row r="5193" spans="11:12" x14ac:dyDescent="0.25">
      <c r="K5193" t="s">
        <v>17</v>
      </c>
      <c r="L5193" t="e">
        <f t="shared" si="81"/>
        <v>#DIV/0!</v>
      </c>
    </row>
    <row r="5194" spans="11:12" x14ac:dyDescent="0.25">
      <c r="K5194" t="s">
        <v>17</v>
      </c>
      <c r="L5194" t="e">
        <f t="shared" si="81"/>
        <v>#DIV/0!</v>
      </c>
    </row>
    <row r="5195" spans="11:12" x14ac:dyDescent="0.25">
      <c r="K5195" t="s">
        <v>17</v>
      </c>
      <c r="L5195" t="e">
        <f t="shared" si="81"/>
        <v>#DIV/0!</v>
      </c>
    </row>
    <row r="5196" spans="11:12" x14ac:dyDescent="0.25">
      <c r="K5196" t="s">
        <v>17</v>
      </c>
      <c r="L5196" t="e">
        <f t="shared" si="81"/>
        <v>#DIV/0!</v>
      </c>
    </row>
    <row r="5197" spans="11:12" x14ac:dyDescent="0.25">
      <c r="K5197" t="s">
        <v>17</v>
      </c>
      <c r="L5197" t="e">
        <f t="shared" si="81"/>
        <v>#DIV/0!</v>
      </c>
    </row>
    <row r="5198" spans="11:12" x14ac:dyDescent="0.25">
      <c r="K5198" t="s">
        <v>17</v>
      </c>
      <c r="L5198" t="e">
        <f t="shared" si="81"/>
        <v>#DIV/0!</v>
      </c>
    </row>
    <row r="5199" spans="11:12" x14ac:dyDescent="0.25">
      <c r="K5199" t="s">
        <v>17</v>
      </c>
      <c r="L5199" t="e">
        <f t="shared" si="81"/>
        <v>#DIV/0!</v>
      </c>
    </row>
    <row r="5200" spans="11:12" x14ac:dyDescent="0.25">
      <c r="K5200" t="s">
        <v>17</v>
      </c>
      <c r="L5200" t="e">
        <f t="shared" si="81"/>
        <v>#DIV/0!</v>
      </c>
    </row>
    <row r="5201" spans="11:12" x14ac:dyDescent="0.25">
      <c r="K5201" t="s">
        <v>17</v>
      </c>
      <c r="L5201" t="e">
        <f t="shared" si="81"/>
        <v>#DIV/0!</v>
      </c>
    </row>
    <row r="5202" spans="11:12" x14ac:dyDescent="0.25">
      <c r="K5202" t="s">
        <v>17</v>
      </c>
      <c r="L5202" t="e">
        <f t="shared" si="81"/>
        <v>#DIV/0!</v>
      </c>
    </row>
    <row r="5203" spans="11:12" x14ac:dyDescent="0.25">
      <c r="K5203" t="s">
        <v>17</v>
      </c>
      <c r="L5203" t="e">
        <f t="shared" si="81"/>
        <v>#DIV/0!</v>
      </c>
    </row>
    <row r="5204" spans="11:12" x14ac:dyDescent="0.25">
      <c r="K5204" t="s">
        <v>17</v>
      </c>
      <c r="L5204" t="e">
        <f t="shared" si="81"/>
        <v>#DIV/0!</v>
      </c>
    </row>
    <row r="5205" spans="11:12" x14ac:dyDescent="0.25">
      <c r="K5205" t="s">
        <v>17</v>
      </c>
      <c r="L5205" t="e">
        <f t="shared" si="81"/>
        <v>#DIV/0!</v>
      </c>
    </row>
    <row r="5206" spans="11:12" x14ac:dyDescent="0.25">
      <c r="K5206" t="s">
        <v>17</v>
      </c>
      <c r="L5206" t="e">
        <f t="shared" si="81"/>
        <v>#DIV/0!</v>
      </c>
    </row>
    <row r="5207" spans="11:12" x14ac:dyDescent="0.25">
      <c r="K5207" t="s">
        <v>17</v>
      </c>
      <c r="L5207" t="e">
        <f t="shared" si="81"/>
        <v>#DIV/0!</v>
      </c>
    </row>
    <row r="5208" spans="11:12" x14ac:dyDescent="0.25">
      <c r="K5208" t="s">
        <v>17</v>
      </c>
      <c r="L5208" t="e">
        <f t="shared" si="81"/>
        <v>#DIV/0!</v>
      </c>
    </row>
    <row r="5209" spans="11:12" x14ac:dyDescent="0.25">
      <c r="K5209" t="s">
        <v>17</v>
      </c>
      <c r="L5209" t="e">
        <f t="shared" si="81"/>
        <v>#DIV/0!</v>
      </c>
    </row>
    <row r="5210" spans="11:12" x14ac:dyDescent="0.25">
      <c r="K5210" t="s">
        <v>17</v>
      </c>
      <c r="L5210" t="e">
        <f t="shared" si="81"/>
        <v>#DIV/0!</v>
      </c>
    </row>
    <row r="5211" spans="11:12" x14ac:dyDescent="0.25">
      <c r="K5211" t="s">
        <v>17</v>
      </c>
      <c r="L5211" t="e">
        <f t="shared" si="81"/>
        <v>#DIV/0!</v>
      </c>
    </row>
    <row r="5212" spans="11:12" x14ac:dyDescent="0.25">
      <c r="K5212" t="s">
        <v>17</v>
      </c>
      <c r="L5212" t="e">
        <f t="shared" si="81"/>
        <v>#DIV/0!</v>
      </c>
    </row>
    <row r="5213" spans="11:12" x14ac:dyDescent="0.25">
      <c r="K5213" t="s">
        <v>17</v>
      </c>
      <c r="L5213" t="e">
        <f t="shared" si="81"/>
        <v>#DIV/0!</v>
      </c>
    </row>
    <row r="5214" spans="11:12" x14ac:dyDescent="0.25">
      <c r="K5214" t="s">
        <v>17</v>
      </c>
      <c r="L5214" t="e">
        <f t="shared" si="81"/>
        <v>#DIV/0!</v>
      </c>
    </row>
    <row r="5215" spans="11:12" x14ac:dyDescent="0.25">
      <c r="K5215" t="s">
        <v>17</v>
      </c>
      <c r="L5215" t="e">
        <f t="shared" si="81"/>
        <v>#DIV/0!</v>
      </c>
    </row>
    <row r="5216" spans="11:12" x14ac:dyDescent="0.25">
      <c r="K5216" t="s">
        <v>17</v>
      </c>
      <c r="L5216" t="e">
        <f t="shared" si="81"/>
        <v>#DIV/0!</v>
      </c>
    </row>
    <row r="5217" spans="11:12" x14ac:dyDescent="0.25">
      <c r="K5217" t="s">
        <v>17</v>
      </c>
      <c r="L5217" t="e">
        <f t="shared" si="81"/>
        <v>#DIV/0!</v>
      </c>
    </row>
    <row r="5218" spans="11:12" x14ac:dyDescent="0.25">
      <c r="K5218" t="s">
        <v>17</v>
      </c>
      <c r="L5218" t="e">
        <f t="shared" si="81"/>
        <v>#DIV/0!</v>
      </c>
    </row>
    <row r="5219" spans="11:12" x14ac:dyDescent="0.25">
      <c r="K5219" t="s">
        <v>17</v>
      </c>
      <c r="L5219" t="e">
        <f t="shared" si="81"/>
        <v>#DIV/0!</v>
      </c>
    </row>
    <row r="5220" spans="11:12" x14ac:dyDescent="0.25">
      <c r="K5220" t="s">
        <v>17</v>
      </c>
      <c r="L5220" t="e">
        <f t="shared" si="81"/>
        <v>#DIV/0!</v>
      </c>
    </row>
    <row r="5221" spans="11:12" x14ac:dyDescent="0.25">
      <c r="K5221" t="s">
        <v>17</v>
      </c>
      <c r="L5221" t="e">
        <f t="shared" si="81"/>
        <v>#DIV/0!</v>
      </c>
    </row>
    <row r="5222" spans="11:12" x14ac:dyDescent="0.25">
      <c r="K5222" t="s">
        <v>17</v>
      </c>
      <c r="L5222" t="e">
        <f t="shared" si="81"/>
        <v>#DIV/0!</v>
      </c>
    </row>
    <row r="5223" spans="11:12" x14ac:dyDescent="0.25">
      <c r="K5223" t="s">
        <v>17</v>
      </c>
      <c r="L5223" t="e">
        <f t="shared" si="81"/>
        <v>#DIV/0!</v>
      </c>
    </row>
    <row r="5224" spans="11:12" x14ac:dyDescent="0.25">
      <c r="K5224" t="s">
        <v>17</v>
      </c>
      <c r="L5224" t="e">
        <f t="shared" si="81"/>
        <v>#DIV/0!</v>
      </c>
    </row>
    <row r="5225" spans="11:12" x14ac:dyDescent="0.25">
      <c r="K5225" t="s">
        <v>17</v>
      </c>
      <c r="L5225" t="e">
        <f t="shared" si="81"/>
        <v>#DIV/0!</v>
      </c>
    </row>
    <row r="5226" spans="11:12" x14ac:dyDescent="0.25">
      <c r="K5226" t="s">
        <v>17</v>
      </c>
      <c r="L5226" t="e">
        <f t="shared" si="81"/>
        <v>#DIV/0!</v>
      </c>
    </row>
    <row r="5227" spans="11:12" x14ac:dyDescent="0.25">
      <c r="K5227" t="s">
        <v>17</v>
      </c>
      <c r="L5227" t="e">
        <f t="shared" si="81"/>
        <v>#DIV/0!</v>
      </c>
    </row>
    <row r="5228" spans="11:12" x14ac:dyDescent="0.25">
      <c r="K5228" t="s">
        <v>17</v>
      </c>
      <c r="L5228" t="e">
        <f t="shared" si="81"/>
        <v>#DIV/0!</v>
      </c>
    </row>
    <row r="5229" spans="11:12" x14ac:dyDescent="0.25">
      <c r="K5229" t="s">
        <v>17</v>
      </c>
      <c r="L5229" t="e">
        <f t="shared" si="81"/>
        <v>#DIV/0!</v>
      </c>
    </row>
    <row r="5230" spans="11:12" x14ac:dyDescent="0.25">
      <c r="K5230" t="s">
        <v>17</v>
      </c>
      <c r="L5230" t="e">
        <f t="shared" si="81"/>
        <v>#DIV/0!</v>
      </c>
    </row>
    <row r="5231" spans="11:12" x14ac:dyDescent="0.25">
      <c r="K5231" t="s">
        <v>17</v>
      </c>
      <c r="L5231" t="e">
        <f t="shared" si="81"/>
        <v>#DIV/0!</v>
      </c>
    </row>
    <row r="5232" spans="11:12" x14ac:dyDescent="0.25">
      <c r="K5232" t="s">
        <v>17</v>
      </c>
      <c r="L5232" t="e">
        <f t="shared" si="81"/>
        <v>#DIV/0!</v>
      </c>
    </row>
    <row r="5233" spans="11:12" x14ac:dyDescent="0.25">
      <c r="K5233" t="s">
        <v>17</v>
      </c>
      <c r="L5233" t="e">
        <f t="shared" si="81"/>
        <v>#DIV/0!</v>
      </c>
    </row>
    <row r="5234" spans="11:12" x14ac:dyDescent="0.25">
      <c r="K5234" t="s">
        <v>17</v>
      </c>
      <c r="L5234" t="e">
        <f t="shared" si="81"/>
        <v>#DIV/0!</v>
      </c>
    </row>
    <row r="5235" spans="11:12" x14ac:dyDescent="0.25">
      <c r="K5235" t="s">
        <v>17</v>
      </c>
      <c r="L5235" t="e">
        <f t="shared" si="81"/>
        <v>#DIV/0!</v>
      </c>
    </row>
    <row r="5236" spans="11:12" x14ac:dyDescent="0.25">
      <c r="K5236" t="s">
        <v>17</v>
      </c>
      <c r="L5236" t="e">
        <f t="shared" si="81"/>
        <v>#DIV/0!</v>
      </c>
    </row>
    <row r="5237" spans="11:12" x14ac:dyDescent="0.25">
      <c r="K5237" t="s">
        <v>17</v>
      </c>
      <c r="L5237" t="e">
        <f t="shared" si="81"/>
        <v>#DIV/0!</v>
      </c>
    </row>
    <row r="5238" spans="11:12" x14ac:dyDescent="0.25">
      <c r="K5238" t="s">
        <v>17</v>
      </c>
      <c r="L5238" t="e">
        <f t="shared" si="81"/>
        <v>#DIV/0!</v>
      </c>
    </row>
    <row r="5239" spans="11:12" x14ac:dyDescent="0.25">
      <c r="K5239" t="s">
        <v>17</v>
      </c>
      <c r="L5239" t="e">
        <f t="shared" si="81"/>
        <v>#DIV/0!</v>
      </c>
    </row>
    <row r="5240" spans="11:12" x14ac:dyDescent="0.25">
      <c r="K5240" t="s">
        <v>17</v>
      </c>
      <c r="L5240" t="e">
        <f t="shared" si="81"/>
        <v>#DIV/0!</v>
      </c>
    </row>
    <row r="5241" spans="11:12" x14ac:dyDescent="0.25">
      <c r="K5241" t="s">
        <v>17</v>
      </c>
      <c r="L5241" t="e">
        <f t="shared" si="81"/>
        <v>#DIV/0!</v>
      </c>
    </row>
    <row r="5242" spans="11:12" x14ac:dyDescent="0.25">
      <c r="K5242" t="s">
        <v>17</v>
      </c>
      <c r="L5242" t="e">
        <f t="shared" si="81"/>
        <v>#DIV/0!</v>
      </c>
    </row>
    <row r="5243" spans="11:12" x14ac:dyDescent="0.25">
      <c r="K5243" t="s">
        <v>17</v>
      </c>
      <c r="L5243" t="e">
        <f t="shared" si="81"/>
        <v>#DIV/0!</v>
      </c>
    </row>
    <row r="5244" spans="11:12" x14ac:dyDescent="0.25">
      <c r="K5244" t="s">
        <v>17</v>
      </c>
      <c r="L5244" t="e">
        <f t="shared" si="81"/>
        <v>#DIV/0!</v>
      </c>
    </row>
    <row r="5245" spans="11:12" x14ac:dyDescent="0.25">
      <c r="K5245" t="s">
        <v>17</v>
      </c>
      <c r="L5245" t="e">
        <f t="shared" si="81"/>
        <v>#DIV/0!</v>
      </c>
    </row>
    <row r="5246" spans="11:12" x14ac:dyDescent="0.25">
      <c r="K5246" t="s">
        <v>17</v>
      </c>
      <c r="L5246" t="e">
        <f t="shared" si="81"/>
        <v>#DIV/0!</v>
      </c>
    </row>
    <row r="5247" spans="11:12" x14ac:dyDescent="0.25">
      <c r="K5247" t="s">
        <v>17</v>
      </c>
      <c r="L5247" t="e">
        <f t="shared" si="81"/>
        <v>#DIV/0!</v>
      </c>
    </row>
    <row r="5248" spans="11:12" x14ac:dyDescent="0.25">
      <c r="K5248" t="s">
        <v>17</v>
      </c>
      <c r="L5248" t="e">
        <f t="shared" si="81"/>
        <v>#DIV/0!</v>
      </c>
    </row>
    <row r="5249" spans="11:12" x14ac:dyDescent="0.25">
      <c r="K5249" t="s">
        <v>17</v>
      </c>
      <c r="L5249" t="e">
        <f t="shared" si="81"/>
        <v>#DIV/0!</v>
      </c>
    </row>
    <row r="5250" spans="11:12" x14ac:dyDescent="0.25">
      <c r="K5250" t="s">
        <v>17</v>
      </c>
      <c r="L5250" t="e">
        <f t="shared" si="81"/>
        <v>#DIV/0!</v>
      </c>
    </row>
    <row r="5251" spans="11:12" x14ac:dyDescent="0.25">
      <c r="K5251" t="s">
        <v>17</v>
      </c>
      <c r="L5251" t="e">
        <f t="shared" ref="L5251:L5314" si="82">AVERAGE(G5251,H5251)</f>
        <v>#DIV/0!</v>
      </c>
    </row>
    <row r="5252" spans="11:12" x14ac:dyDescent="0.25">
      <c r="K5252" t="s">
        <v>17</v>
      </c>
      <c r="L5252" t="e">
        <f t="shared" si="82"/>
        <v>#DIV/0!</v>
      </c>
    </row>
    <row r="5253" spans="11:12" x14ac:dyDescent="0.25">
      <c r="K5253" t="s">
        <v>17</v>
      </c>
      <c r="L5253" t="e">
        <f t="shared" si="82"/>
        <v>#DIV/0!</v>
      </c>
    </row>
    <row r="5254" spans="11:12" x14ac:dyDescent="0.25">
      <c r="K5254" t="s">
        <v>17</v>
      </c>
      <c r="L5254" t="e">
        <f t="shared" si="82"/>
        <v>#DIV/0!</v>
      </c>
    </row>
    <row r="5255" spans="11:12" x14ac:dyDescent="0.25">
      <c r="K5255" t="s">
        <v>17</v>
      </c>
      <c r="L5255" t="e">
        <f t="shared" si="82"/>
        <v>#DIV/0!</v>
      </c>
    </row>
    <row r="5256" spans="11:12" x14ac:dyDescent="0.25">
      <c r="K5256" t="s">
        <v>17</v>
      </c>
      <c r="L5256" t="e">
        <f t="shared" si="82"/>
        <v>#DIV/0!</v>
      </c>
    </row>
    <row r="5257" spans="11:12" x14ac:dyDescent="0.25">
      <c r="K5257" t="s">
        <v>17</v>
      </c>
      <c r="L5257" t="e">
        <f t="shared" si="82"/>
        <v>#DIV/0!</v>
      </c>
    </row>
    <row r="5258" spans="11:12" x14ac:dyDescent="0.25">
      <c r="K5258" t="s">
        <v>17</v>
      </c>
      <c r="L5258" t="e">
        <f t="shared" si="82"/>
        <v>#DIV/0!</v>
      </c>
    </row>
    <row r="5259" spans="11:12" x14ac:dyDescent="0.25">
      <c r="K5259" t="s">
        <v>17</v>
      </c>
      <c r="L5259" t="e">
        <f t="shared" si="82"/>
        <v>#DIV/0!</v>
      </c>
    </row>
    <row r="5260" spans="11:12" x14ac:dyDescent="0.25">
      <c r="K5260" t="s">
        <v>17</v>
      </c>
      <c r="L5260" t="e">
        <f t="shared" si="82"/>
        <v>#DIV/0!</v>
      </c>
    </row>
    <row r="5261" spans="11:12" x14ac:dyDescent="0.25">
      <c r="K5261" t="s">
        <v>17</v>
      </c>
      <c r="L5261" t="e">
        <f t="shared" si="82"/>
        <v>#DIV/0!</v>
      </c>
    </row>
    <row r="5262" spans="11:12" x14ac:dyDescent="0.25">
      <c r="K5262" t="s">
        <v>17</v>
      </c>
      <c r="L5262" t="e">
        <f t="shared" si="82"/>
        <v>#DIV/0!</v>
      </c>
    </row>
    <row r="5263" spans="11:12" x14ac:dyDescent="0.25">
      <c r="K5263" t="s">
        <v>17</v>
      </c>
      <c r="L5263" t="e">
        <f t="shared" si="82"/>
        <v>#DIV/0!</v>
      </c>
    </row>
    <row r="5264" spans="11:12" x14ac:dyDescent="0.25">
      <c r="K5264" t="s">
        <v>17</v>
      </c>
      <c r="L5264" t="e">
        <f t="shared" si="82"/>
        <v>#DIV/0!</v>
      </c>
    </row>
    <row r="5265" spans="11:12" x14ac:dyDescent="0.25">
      <c r="K5265" t="s">
        <v>17</v>
      </c>
      <c r="L5265" t="e">
        <f t="shared" si="82"/>
        <v>#DIV/0!</v>
      </c>
    </row>
    <row r="5266" spans="11:12" x14ac:dyDescent="0.25">
      <c r="K5266" t="s">
        <v>17</v>
      </c>
      <c r="L5266" t="e">
        <f t="shared" si="82"/>
        <v>#DIV/0!</v>
      </c>
    </row>
    <row r="5267" spans="11:12" x14ac:dyDescent="0.25">
      <c r="K5267" t="s">
        <v>17</v>
      </c>
      <c r="L5267" t="e">
        <f t="shared" si="82"/>
        <v>#DIV/0!</v>
      </c>
    </row>
    <row r="5268" spans="11:12" x14ac:dyDescent="0.25">
      <c r="K5268" t="s">
        <v>17</v>
      </c>
      <c r="L5268" t="e">
        <f t="shared" si="82"/>
        <v>#DIV/0!</v>
      </c>
    </row>
    <row r="5269" spans="11:12" x14ac:dyDescent="0.25">
      <c r="K5269" t="s">
        <v>17</v>
      </c>
      <c r="L5269" t="e">
        <f t="shared" si="82"/>
        <v>#DIV/0!</v>
      </c>
    </row>
    <row r="5270" spans="11:12" x14ac:dyDescent="0.25">
      <c r="K5270" t="s">
        <v>17</v>
      </c>
      <c r="L5270" t="e">
        <f t="shared" si="82"/>
        <v>#DIV/0!</v>
      </c>
    </row>
    <row r="5271" spans="11:12" x14ac:dyDescent="0.25">
      <c r="K5271" t="s">
        <v>17</v>
      </c>
      <c r="L5271" t="e">
        <f t="shared" si="82"/>
        <v>#DIV/0!</v>
      </c>
    </row>
    <row r="5272" spans="11:12" x14ac:dyDescent="0.25">
      <c r="K5272" t="s">
        <v>17</v>
      </c>
      <c r="L5272" t="e">
        <f t="shared" si="82"/>
        <v>#DIV/0!</v>
      </c>
    </row>
    <row r="5273" spans="11:12" x14ac:dyDescent="0.25">
      <c r="K5273" t="s">
        <v>17</v>
      </c>
      <c r="L5273" t="e">
        <f t="shared" si="82"/>
        <v>#DIV/0!</v>
      </c>
    </row>
    <row r="5274" spans="11:12" x14ac:dyDescent="0.25">
      <c r="K5274" t="s">
        <v>17</v>
      </c>
      <c r="L5274" t="e">
        <f t="shared" si="82"/>
        <v>#DIV/0!</v>
      </c>
    </row>
    <row r="5275" spans="11:12" x14ac:dyDescent="0.25">
      <c r="K5275" t="s">
        <v>17</v>
      </c>
      <c r="L5275" t="e">
        <f t="shared" si="82"/>
        <v>#DIV/0!</v>
      </c>
    </row>
    <row r="5276" spans="11:12" x14ac:dyDescent="0.25">
      <c r="K5276" t="s">
        <v>17</v>
      </c>
      <c r="L5276" t="e">
        <f t="shared" si="82"/>
        <v>#DIV/0!</v>
      </c>
    </row>
    <row r="5277" spans="11:12" x14ac:dyDescent="0.25">
      <c r="K5277" t="s">
        <v>17</v>
      </c>
      <c r="L5277" t="e">
        <f t="shared" si="82"/>
        <v>#DIV/0!</v>
      </c>
    </row>
    <row r="5278" spans="11:12" x14ac:dyDescent="0.25">
      <c r="K5278" t="s">
        <v>17</v>
      </c>
      <c r="L5278" t="e">
        <f t="shared" si="82"/>
        <v>#DIV/0!</v>
      </c>
    </row>
    <row r="5279" spans="11:12" x14ac:dyDescent="0.25">
      <c r="K5279" t="s">
        <v>17</v>
      </c>
      <c r="L5279" t="e">
        <f t="shared" si="82"/>
        <v>#DIV/0!</v>
      </c>
    </row>
    <row r="5280" spans="11:12" x14ac:dyDescent="0.25">
      <c r="K5280" t="s">
        <v>17</v>
      </c>
      <c r="L5280" t="e">
        <f t="shared" si="82"/>
        <v>#DIV/0!</v>
      </c>
    </row>
    <row r="5281" spans="11:12" x14ac:dyDescent="0.25">
      <c r="K5281" t="s">
        <v>17</v>
      </c>
      <c r="L5281" t="e">
        <f t="shared" si="82"/>
        <v>#DIV/0!</v>
      </c>
    </row>
    <row r="5282" spans="11:12" x14ac:dyDescent="0.25">
      <c r="K5282" t="s">
        <v>17</v>
      </c>
      <c r="L5282" t="e">
        <f t="shared" si="82"/>
        <v>#DIV/0!</v>
      </c>
    </row>
    <row r="5283" spans="11:12" x14ac:dyDescent="0.25">
      <c r="K5283" t="s">
        <v>17</v>
      </c>
      <c r="L5283" t="e">
        <f t="shared" si="82"/>
        <v>#DIV/0!</v>
      </c>
    </row>
    <row r="5284" spans="11:12" x14ac:dyDescent="0.25">
      <c r="K5284" t="s">
        <v>17</v>
      </c>
      <c r="L5284" t="e">
        <f t="shared" si="82"/>
        <v>#DIV/0!</v>
      </c>
    </row>
    <row r="5285" spans="11:12" x14ac:dyDescent="0.25">
      <c r="K5285" t="s">
        <v>17</v>
      </c>
      <c r="L5285" t="e">
        <f t="shared" si="82"/>
        <v>#DIV/0!</v>
      </c>
    </row>
    <row r="5286" spans="11:12" x14ac:dyDescent="0.25">
      <c r="K5286" t="s">
        <v>17</v>
      </c>
      <c r="L5286" t="e">
        <f t="shared" si="82"/>
        <v>#DIV/0!</v>
      </c>
    </row>
    <row r="5287" spans="11:12" x14ac:dyDescent="0.25">
      <c r="K5287" t="s">
        <v>17</v>
      </c>
      <c r="L5287" t="e">
        <f t="shared" si="82"/>
        <v>#DIV/0!</v>
      </c>
    </row>
    <row r="5288" spans="11:12" x14ac:dyDescent="0.25">
      <c r="K5288" t="s">
        <v>17</v>
      </c>
      <c r="L5288" t="e">
        <f t="shared" si="82"/>
        <v>#DIV/0!</v>
      </c>
    </row>
    <row r="5289" spans="11:12" x14ac:dyDescent="0.25">
      <c r="K5289" t="s">
        <v>17</v>
      </c>
      <c r="L5289" t="e">
        <f t="shared" si="82"/>
        <v>#DIV/0!</v>
      </c>
    </row>
    <row r="5290" spans="11:12" x14ac:dyDescent="0.25">
      <c r="K5290" t="s">
        <v>17</v>
      </c>
      <c r="L5290" t="e">
        <f t="shared" si="82"/>
        <v>#DIV/0!</v>
      </c>
    </row>
    <row r="5291" spans="11:12" x14ac:dyDescent="0.25">
      <c r="K5291" t="s">
        <v>17</v>
      </c>
      <c r="L5291" t="e">
        <f t="shared" si="82"/>
        <v>#DIV/0!</v>
      </c>
    </row>
    <row r="5292" spans="11:12" x14ac:dyDescent="0.25">
      <c r="K5292" t="s">
        <v>17</v>
      </c>
      <c r="L5292" t="e">
        <f t="shared" si="82"/>
        <v>#DIV/0!</v>
      </c>
    </row>
    <row r="5293" spans="11:12" x14ac:dyDescent="0.25">
      <c r="K5293" t="s">
        <v>17</v>
      </c>
      <c r="L5293" t="e">
        <f t="shared" si="82"/>
        <v>#DIV/0!</v>
      </c>
    </row>
    <row r="5294" spans="11:12" x14ac:dyDescent="0.25">
      <c r="K5294" t="s">
        <v>17</v>
      </c>
      <c r="L5294" t="e">
        <f t="shared" si="82"/>
        <v>#DIV/0!</v>
      </c>
    </row>
    <row r="5295" spans="11:12" x14ac:dyDescent="0.25">
      <c r="K5295" t="s">
        <v>17</v>
      </c>
      <c r="L5295" t="e">
        <f t="shared" si="82"/>
        <v>#DIV/0!</v>
      </c>
    </row>
    <row r="5296" spans="11:12" x14ac:dyDescent="0.25">
      <c r="K5296" t="s">
        <v>17</v>
      </c>
      <c r="L5296" t="e">
        <f t="shared" si="82"/>
        <v>#DIV/0!</v>
      </c>
    </row>
    <row r="5297" spans="11:12" x14ac:dyDescent="0.25">
      <c r="K5297" t="s">
        <v>17</v>
      </c>
      <c r="L5297" t="e">
        <f t="shared" si="82"/>
        <v>#DIV/0!</v>
      </c>
    </row>
    <row r="5298" spans="11:12" x14ac:dyDescent="0.25">
      <c r="K5298" t="s">
        <v>17</v>
      </c>
      <c r="L5298" t="e">
        <f t="shared" si="82"/>
        <v>#DIV/0!</v>
      </c>
    </row>
    <row r="5299" spans="11:12" x14ac:dyDescent="0.25">
      <c r="K5299" t="s">
        <v>17</v>
      </c>
      <c r="L5299" t="e">
        <f t="shared" si="82"/>
        <v>#DIV/0!</v>
      </c>
    </row>
    <row r="5300" spans="11:12" x14ac:dyDescent="0.25">
      <c r="K5300" t="s">
        <v>17</v>
      </c>
      <c r="L5300" t="e">
        <f t="shared" si="82"/>
        <v>#DIV/0!</v>
      </c>
    </row>
    <row r="5301" spans="11:12" x14ac:dyDescent="0.25">
      <c r="K5301" t="s">
        <v>17</v>
      </c>
      <c r="L5301" t="e">
        <f t="shared" si="82"/>
        <v>#DIV/0!</v>
      </c>
    </row>
    <row r="5302" spans="11:12" x14ac:dyDescent="0.25">
      <c r="K5302" t="s">
        <v>17</v>
      </c>
      <c r="L5302" t="e">
        <f t="shared" si="82"/>
        <v>#DIV/0!</v>
      </c>
    </row>
    <row r="5303" spans="11:12" x14ac:dyDescent="0.25">
      <c r="K5303" t="s">
        <v>17</v>
      </c>
      <c r="L5303" t="e">
        <f t="shared" si="82"/>
        <v>#DIV/0!</v>
      </c>
    </row>
    <row r="5304" spans="11:12" x14ac:dyDescent="0.25">
      <c r="K5304" t="s">
        <v>17</v>
      </c>
      <c r="L5304" t="e">
        <f t="shared" si="82"/>
        <v>#DIV/0!</v>
      </c>
    </row>
    <row r="5305" spans="11:12" x14ac:dyDescent="0.25">
      <c r="K5305" t="s">
        <v>17</v>
      </c>
      <c r="L5305" t="e">
        <f t="shared" si="82"/>
        <v>#DIV/0!</v>
      </c>
    </row>
    <row r="5306" spans="11:12" x14ac:dyDescent="0.25">
      <c r="K5306" t="s">
        <v>17</v>
      </c>
      <c r="L5306" t="e">
        <f t="shared" si="82"/>
        <v>#DIV/0!</v>
      </c>
    </row>
    <row r="5307" spans="11:12" x14ac:dyDescent="0.25">
      <c r="K5307" t="s">
        <v>17</v>
      </c>
      <c r="L5307" t="e">
        <f t="shared" si="82"/>
        <v>#DIV/0!</v>
      </c>
    </row>
    <row r="5308" spans="11:12" x14ac:dyDescent="0.25">
      <c r="K5308" t="s">
        <v>17</v>
      </c>
      <c r="L5308" t="e">
        <f t="shared" si="82"/>
        <v>#DIV/0!</v>
      </c>
    </row>
    <row r="5309" spans="11:12" x14ac:dyDescent="0.25">
      <c r="K5309" t="s">
        <v>17</v>
      </c>
      <c r="L5309" t="e">
        <f t="shared" si="82"/>
        <v>#DIV/0!</v>
      </c>
    </row>
    <row r="5310" spans="11:12" x14ac:dyDescent="0.25">
      <c r="K5310" t="s">
        <v>17</v>
      </c>
      <c r="L5310" t="e">
        <f t="shared" si="82"/>
        <v>#DIV/0!</v>
      </c>
    </row>
    <row r="5311" spans="11:12" x14ac:dyDescent="0.25">
      <c r="K5311" t="s">
        <v>17</v>
      </c>
      <c r="L5311" t="e">
        <f t="shared" si="82"/>
        <v>#DIV/0!</v>
      </c>
    </row>
    <row r="5312" spans="11:12" x14ac:dyDescent="0.25">
      <c r="K5312" t="s">
        <v>17</v>
      </c>
      <c r="L5312" t="e">
        <f t="shared" si="82"/>
        <v>#DIV/0!</v>
      </c>
    </row>
    <row r="5313" spans="11:12" x14ac:dyDescent="0.25">
      <c r="K5313" t="s">
        <v>17</v>
      </c>
      <c r="L5313" t="e">
        <f t="shared" si="82"/>
        <v>#DIV/0!</v>
      </c>
    </row>
    <row r="5314" spans="11:12" x14ac:dyDescent="0.25">
      <c r="K5314" t="s">
        <v>17</v>
      </c>
      <c r="L5314" t="e">
        <f t="shared" si="82"/>
        <v>#DIV/0!</v>
      </c>
    </row>
    <row r="5315" spans="11:12" x14ac:dyDescent="0.25">
      <c r="K5315" t="s">
        <v>17</v>
      </c>
      <c r="L5315" t="e">
        <f t="shared" ref="L5315:L5378" si="83">AVERAGE(G5315,H5315)</f>
        <v>#DIV/0!</v>
      </c>
    </row>
    <row r="5316" spans="11:12" x14ac:dyDescent="0.25">
      <c r="K5316" t="s">
        <v>17</v>
      </c>
      <c r="L5316" t="e">
        <f t="shared" si="83"/>
        <v>#DIV/0!</v>
      </c>
    </row>
    <row r="5317" spans="11:12" x14ac:dyDescent="0.25">
      <c r="K5317" t="s">
        <v>17</v>
      </c>
      <c r="L5317" t="e">
        <f t="shared" si="83"/>
        <v>#DIV/0!</v>
      </c>
    </row>
    <row r="5318" spans="11:12" x14ac:dyDescent="0.25">
      <c r="K5318" t="s">
        <v>17</v>
      </c>
      <c r="L5318" t="e">
        <f t="shared" si="83"/>
        <v>#DIV/0!</v>
      </c>
    </row>
    <row r="5319" spans="11:12" x14ac:dyDescent="0.25">
      <c r="K5319" t="s">
        <v>17</v>
      </c>
      <c r="L5319" t="e">
        <f t="shared" si="83"/>
        <v>#DIV/0!</v>
      </c>
    </row>
    <row r="5320" spans="11:12" x14ac:dyDescent="0.25">
      <c r="K5320" t="s">
        <v>17</v>
      </c>
      <c r="L5320" t="e">
        <f t="shared" si="83"/>
        <v>#DIV/0!</v>
      </c>
    </row>
    <row r="5321" spans="11:12" x14ac:dyDescent="0.25">
      <c r="K5321" t="s">
        <v>17</v>
      </c>
      <c r="L5321" t="e">
        <f t="shared" si="83"/>
        <v>#DIV/0!</v>
      </c>
    </row>
    <row r="5322" spans="11:12" x14ac:dyDescent="0.25">
      <c r="K5322" t="s">
        <v>17</v>
      </c>
      <c r="L5322" t="e">
        <f t="shared" si="83"/>
        <v>#DIV/0!</v>
      </c>
    </row>
    <row r="5323" spans="11:12" x14ac:dyDescent="0.25">
      <c r="K5323" t="s">
        <v>17</v>
      </c>
      <c r="L5323" t="e">
        <f t="shared" si="83"/>
        <v>#DIV/0!</v>
      </c>
    </row>
    <row r="5324" spans="11:12" x14ac:dyDescent="0.25">
      <c r="K5324" t="s">
        <v>17</v>
      </c>
      <c r="L5324" t="e">
        <f t="shared" si="83"/>
        <v>#DIV/0!</v>
      </c>
    </row>
    <row r="5325" spans="11:12" x14ac:dyDescent="0.25">
      <c r="K5325" t="s">
        <v>17</v>
      </c>
      <c r="L5325" t="e">
        <f t="shared" si="83"/>
        <v>#DIV/0!</v>
      </c>
    </row>
    <row r="5326" spans="11:12" x14ac:dyDescent="0.25">
      <c r="K5326" t="s">
        <v>17</v>
      </c>
      <c r="L5326" t="e">
        <f t="shared" si="83"/>
        <v>#DIV/0!</v>
      </c>
    </row>
    <row r="5327" spans="11:12" x14ac:dyDescent="0.25">
      <c r="K5327" t="s">
        <v>17</v>
      </c>
      <c r="L5327" t="e">
        <f t="shared" si="83"/>
        <v>#DIV/0!</v>
      </c>
    </row>
    <row r="5328" spans="11:12" x14ac:dyDescent="0.25">
      <c r="K5328" t="s">
        <v>17</v>
      </c>
      <c r="L5328" t="e">
        <f t="shared" si="83"/>
        <v>#DIV/0!</v>
      </c>
    </row>
    <row r="5329" spans="11:12" x14ac:dyDescent="0.25">
      <c r="K5329" t="s">
        <v>17</v>
      </c>
      <c r="L5329" t="e">
        <f t="shared" si="83"/>
        <v>#DIV/0!</v>
      </c>
    </row>
    <row r="5330" spans="11:12" x14ac:dyDescent="0.25">
      <c r="K5330" t="s">
        <v>17</v>
      </c>
      <c r="L5330" t="e">
        <f t="shared" si="83"/>
        <v>#DIV/0!</v>
      </c>
    </row>
    <row r="5331" spans="11:12" x14ac:dyDescent="0.25">
      <c r="K5331" t="s">
        <v>17</v>
      </c>
      <c r="L5331" t="e">
        <f t="shared" si="83"/>
        <v>#DIV/0!</v>
      </c>
    </row>
    <row r="5332" spans="11:12" x14ac:dyDescent="0.25">
      <c r="K5332" t="s">
        <v>17</v>
      </c>
      <c r="L5332" t="e">
        <f t="shared" si="83"/>
        <v>#DIV/0!</v>
      </c>
    </row>
    <row r="5333" spans="11:12" x14ac:dyDescent="0.25">
      <c r="K5333" t="s">
        <v>17</v>
      </c>
      <c r="L5333" t="e">
        <f t="shared" si="83"/>
        <v>#DIV/0!</v>
      </c>
    </row>
    <row r="5334" spans="11:12" x14ac:dyDescent="0.25">
      <c r="K5334" t="s">
        <v>17</v>
      </c>
      <c r="L5334" t="e">
        <f t="shared" si="83"/>
        <v>#DIV/0!</v>
      </c>
    </row>
    <row r="5335" spans="11:12" x14ac:dyDescent="0.25">
      <c r="K5335" t="s">
        <v>17</v>
      </c>
      <c r="L5335" t="e">
        <f t="shared" si="83"/>
        <v>#DIV/0!</v>
      </c>
    </row>
    <row r="5336" spans="11:12" x14ac:dyDescent="0.25">
      <c r="K5336" t="s">
        <v>17</v>
      </c>
      <c r="L5336" t="e">
        <f t="shared" si="83"/>
        <v>#DIV/0!</v>
      </c>
    </row>
    <row r="5337" spans="11:12" x14ac:dyDescent="0.25">
      <c r="K5337" t="s">
        <v>17</v>
      </c>
      <c r="L5337" t="e">
        <f t="shared" si="83"/>
        <v>#DIV/0!</v>
      </c>
    </row>
    <row r="5338" spans="11:12" x14ac:dyDescent="0.25">
      <c r="K5338" t="s">
        <v>17</v>
      </c>
      <c r="L5338" t="e">
        <f t="shared" si="83"/>
        <v>#DIV/0!</v>
      </c>
    </row>
    <row r="5339" spans="11:12" x14ac:dyDescent="0.25">
      <c r="K5339" t="s">
        <v>17</v>
      </c>
      <c r="L5339" t="e">
        <f t="shared" si="83"/>
        <v>#DIV/0!</v>
      </c>
    </row>
    <row r="5340" spans="11:12" x14ac:dyDescent="0.25">
      <c r="K5340" t="s">
        <v>17</v>
      </c>
      <c r="L5340" t="e">
        <f t="shared" si="83"/>
        <v>#DIV/0!</v>
      </c>
    </row>
    <row r="5341" spans="11:12" x14ac:dyDescent="0.25">
      <c r="K5341" t="s">
        <v>17</v>
      </c>
      <c r="L5341" t="e">
        <f t="shared" si="83"/>
        <v>#DIV/0!</v>
      </c>
    </row>
    <row r="5342" spans="11:12" x14ac:dyDescent="0.25">
      <c r="K5342" t="s">
        <v>17</v>
      </c>
      <c r="L5342" t="e">
        <f t="shared" si="83"/>
        <v>#DIV/0!</v>
      </c>
    </row>
    <row r="5343" spans="11:12" x14ac:dyDescent="0.25">
      <c r="K5343" t="s">
        <v>17</v>
      </c>
      <c r="L5343" t="e">
        <f t="shared" si="83"/>
        <v>#DIV/0!</v>
      </c>
    </row>
    <row r="5344" spans="11:12" x14ac:dyDescent="0.25">
      <c r="K5344" t="s">
        <v>17</v>
      </c>
      <c r="L5344" t="e">
        <f t="shared" si="83"/>
        <v>#DIV/0!</v>
      </c>
    </row>
    <row r="5345" spans="11:12" x14ac:dyDescent="0.25">
      <c r="K5345" t="s">
        <v>17</v>
      </c>
      <c r="L5345" t="e">
        <f t="shared" si="83"/>
        <v>#DIV/0!</v>
      </c>
    </row>
    <row r="5346" spans="11:12" x14ac:dyDescent="0.25">
      <c r="K5346" t="s">
        <v>17</v>
      </c>
      <c r="L5346" t="e">
        <f t="shared" si="83"/>
        <v>#DIV/0!</v>
      </c>
    </row>
    <row r="5347" spans="11:12" x14ac:dyDescent="0.25">
      <c r="K5347" t="s">
        <v>17</v>
      </c>
      <c r="L5347" t="e">
        <f t="shared" si="83"/>
        <v>#DIV/0!</v>
      </c>
    </row>
    <row r="5348" spans="11:12" x14ac:dyDescent="0.25">
      <c r="K5348" t="s">
        <v>17</v>
      </c>
      <c r="L5348" t="e">
        <f t="shared" si="83"/>
        <v>#DIV/0!</v>
      </c>
    </row>
    <row r="5349" spans="11:12" x14ac:dyDescent="0.25">
      <c r="K5349" t="s">
        <v>17</v>
      </c>
      <c r="L5349" t="e">
        <f t="shared" si="83"/>
        <v>#DIV/0!</v>
      </c>
    </row>
    <row r="5350" spans="11:12" x14ac:dyDescent="0.25">
      <c r="K5350" t="s">
        <v>17</v>
      </c>
      <c r="L5350" t="e">
        <f t="shared" si="83"/>
        <v>#DIV/0!</v>
      </c>
    </row>
    <row r="5351" spans="11:12" x14ac:dyDescent="0.25">
      <c r="K5351" t="s">
        <v>17</v>
      </c>
      <c r="L5351" t="e">
        <f t="shared" si="83"/>
        <v>#DIV/0!</v>
      </c>
    </row>
    <row r="5352" spans="11:12" x14ac:dyDescent="0.25">
      <c r="K5352" t="s">
        <v>17</v>
      </c>
      <c r="L5352" t="e">
        <f t="shared" si="83"/>
        <v>#DIV/0!</v>
      </c>
    </row>
    <row r="5353" spans="11:12" x14ac:dyDescent="0.25">
      <c r="K5353" t="s">
        <v>17</v>
      </c>
      <c r="L5353" t="e">
        <f t="shared" si="83"/>
        <v>#DIV/0!</v>
      </c>
    </row>
    <row r="5354" spans="11:12" x14ac:dyDescent="0.25">
      <c r="K5354" t="s">
        <v>17</v>
      </c>
      <c r="L5354" t="e">
        <f t="shared" si="83"/>
        <v>#DIV/0!</v>
      </c>
    </row>
    <row r="5355" spans="11:12" x14ac:dyDescent="0.25">
      <c r="K5355" t="s">
        <v>17</v>
      </c>
      <c r="L5355" t="e">
        <f t="shared" si="83"/>
        <v>#DIV/0!</v>
      </c>
    </row>
    <row r="5356" spans="11:12" x14ac:dyDescent="0.25">
      <c r="K5356" t="s">
        <v>17</v>
      </c>
      <c r="L5356" t="e">
        <f t="shared" si="83"/>
        <v>#DIV/0!</v>
      </c>
    </row>
    <row r="5357" spans="11:12" x14ac:dyDescent="0.25">
      <c r="K5357" t="s">
        <v>17</v>
      </c>
      <c r="L5357" t="e">
        <f t="shared" si="83"/>
        <v>#DIV/0!</v>
      </c>
    </row>
    <row r="5358" spans="11:12" x14ac:dyDescent="0.25">
      <c r="K5358" t="s">
        <v>17</v>
      </c>
      <c r="L5358" t="e">
        <f t="shared" si="83"/>
        <v>#DIV/0!</v>
      </c>
    </row>
    <row r="5359" spans="11:12" x14ac:dyDescent="0.25">
      <c r="K5359" t="s">
        <v>17</v>
      </c>
      <c r="L5359" t="e">
        <f t="shared" si="83"/>
        <v>#DIV/0!</v>
      </c>
    </row>
    <row r="5360" spans="11:12" x14ac:dyDescent="0.25">
      <c r="K5360" t="s">
        <v>17</v>
      </c>
      <c r="L5360" t="e">
        <f t="shared" si="83"/>
        <v>#DIV/0!</v>
      </c>
    </row>
    <row r="5361" spans="11:12" x14ac:dyDescent="0.25">
      <c r="K5361" t="s">
        <v>17</v>
      </c>
      <c r="L5361" t="e">
        <f t="shared" si="83"/>
        <v>#DIV/0!</v>
      </c>
    </row>
    <row r="5362" spans="11:12" x14ac:dyDescent="0.25">
      <c r="K5362" t="s">
        <v>17</v>
      </c>
      <c r="L5362" t="e">
        <f t="shared" si="83"/>
        <v>#DIV/0!</v>
      </c>
    </row>
    <row r="5363" spans="11:12" x14ac:dyDescent="0.25">
      <c r="K5363" t="s">
        <v>17</v>
      </c>
      <c r="L5363" t="e">
        <f t="shared" si="83"/>
        <v>#DIV/0!</v>
      </c>
    </row>
    <row r="5364" spans="11:12" x14ac:dyDescent="0.25">
      <c r="K5364" t="s">
        <v>17</v>
      </c>
      <c r="L5364" t="e">
        <f t="shared" si="83"/>
        <v>#DIV/0!</v>
      </c>
    </row>
    <row r="5365" spans="11:12" x14ac:dyDescent="0.25">
      <c r="K5365" t="s">
        <v>17</v>
      </c>
      <c r="L5365" t="e">
        <f t="shared" si="83"/>
        <v>#DIV/0!</v>
      </c>
    </row>
    <row r="5366" spans="11:12" x14ac:dyDescent="0.25">
      <c r="K5366" t="s">
        <v>17</v>
      </c>
      <c r="L5366" t="e">
        <f t="shared" si="83"/>
        <v>#DIV/0!</v>
      </c>
    </row>
    <row r="5367" spans="11:12" x14ac:dyDescent="0.25">
      <c r="K5367" t="s">
        <v>17</v>
      </c>
      <c r="L5367" t="e">
        <f t="shared" si="83"/>
        <v>#DIV/0!</v>
      </c>
    </row>
    <row r="5368" spans="11:12" x14ac:dyDescent="0.25">
      <c r="K5368" t="s">
        <v>17</v>
      </c>
      <c r="L5368" t="e">
        <f t="shared" si="83"/>
        <v>#DIV/0!</v>
      </c>
    </row>
    <row r="5369" spans="11:12" x14ac:dyDescent="0.25">
      <c r="K5369" t="s">
        <v>17</v>
      </c>
      <c r="L5369" t="e">
        <f t="shared" si="83"/>
        <v>#DIV/0!</v>
      </c>
    </row>
    <row r="5370" spans="11:12" x14ac:dyDescent="0.25">
      <c r="K5370" t="s">
        <v>17</v>
      </c>
      <c r="L5370" t="e">
        <f t="shared" si="83"/>
        <v>#DIV/0!</v>
      </c>
    </row>
    <row r="5371" spans="11:12" x14ac:dyDescent="0.25">
      <c r="K5371" t="s">
        <v>17</v>
      </c>
      <c r="L5371" t="e">
        <f t="shared" si="83"/>
        <v>#DIV/0!</v>
      </c>
    </row>
    <row r="5372" spans="11:12" x14ac:dyDescent="0.25">
      <c r="K5372" t="s">
        <v>17</v>
      </c>
      <c r="L5372" t="e">
        <f t="shared" si="83"/>
        <v>#DIV/0!</v>
      </c>
    </row>
    <row r="5373" spans="11:12" x14ac:dyDescent="0.25">
      <c r="K5373" t="s">
        <v>17</v>
      </c>
      <c r="L5373" t="e">
        <f t="shared" si="83"/>
        <v>#DIV/0!</v>
      </c>
    </row>
    <row r="5374" spans="11:12" x14ac:dyDescent="0.25">
      <c r="K5374" t="s">
        <v>17</v>
      </c>
      <c r="L5374" t="e">
        <f t="shared" si="83"/>
        <v>#DIV/0!</v>
      </c>
    </row>
    <row r="5375" spans="11:12" x14ac:dyDescent="0.25">
      <c r="K5375" t="s">
        <v>17</v>
      </c>
      <c r="L5375" t="e">
        <f t="shared" si="83"/>
        <v>#DIV/0!</v>
      </c>
    </row>
    <row r="5376" spans="11:12" x14ac:dyDescent="0.25">
      <c r="K5376" t="s">
        <v>17</v>
      </c>
      <c r="L5376" t="e">
        <f t="shared" si="83"/>
        <v>#DIV/0!</v>
      </c>
    </row>
    <row r="5377" spans="11:12" x14ac:dyDescent="0.25">
      <c r="K5377" t="s">
        <v>17</v>
      </c>
      <c r="L5377" t="e">
        <f t="shared" si="83"/>
        <v>#DIV/0!</v>
      </c>
    </row>
    <row r="5378" spans="11:12" x14ac:dyDescent="0.25">
      <c r="K5378" t="s">
        <v>17</v>
      </c>
      <c r="L5378" t="e">
        <f t="shared" si="83"/>
        <v>#DIV/0!</v>
      </c>
    </row>
    <row r="5379" spans="11:12" x14ac:dyDescent="0.25">
      <c r="K5379" t="s">
        <v>17</v>
      </c>
      <c r="L5379" t="e">
        <f t="shared" ref="L5379:L5442" si="84">AVERAGE(G5379,H5379)</f>
        <v>#DIV/0!</v>
      </c>
    </row>
    <row r="5380" spans="11:12" x14ac:dyDescent="0.25">
      <c r="K5380" t="s">
        <v>17</v>
      </c>
      <c r="L5380" t="e">
        <f t="shared" si="84"/>
        <v>#DIV/0!</v>
      </c>
    </row>
    <row r="5381" spans="11:12" x14ac:dyDescent="0.25">
      <c r="K5381" t="s">
        <v>17</v>
      </c>
      <c r="L5381" t="e">
        <f t="shared" si="84"/>
        <v>#DIV/0!</v>
      </c>
    </row>
    <row r="5382" spans="11:12" x14ac:dyDescent="0.25">
      <c r="K5382" t="s">
        <v>17</v>
      </c>
      <c r="L5382" t="e">
        <f t="shared" si="84"/>
        <v>#DIV/0!</v>
      </c>
    </row>
    <row r="5383" spans="11:12" x14ac:dyDescent="0.25">
      <c r="K5383" t="s">
        <v>17</v>
      </c>
      <c r="L5383" t="e">
        <f t="shared" si="84"/>
        <v>#DIV/0!</v>
      </c>
    </row>
    <row r="5384" spans="11:12" x14ac:dyDescent="0.25">
      <c r="K5384" t="s">
        <v>17</v>
      </c>
      <c r="L5384" t="e">
        <f t="shared" si="84"/>
        <v>#DIV/0!</v>
      </c>
    </row>
    <row r="5385" spans="11:12" x14ac:dyDescent="0.25">
      <c r="K5385" t="s">
        <v>17</v>
      </c>
      <c r="L5385" t="e">
        <f t="shared" si="84"/>
        <v>#DIV/0!</v>
      </c>
    </row>
    <row r="5386" spans="11:12" x14ac:dyDescent="0.25">
      <c r="K5386" t="s">
        <v>17</v>
      </c>
      <c r="L5386" t="e">
        <f t="shared" si="84"/>
        <v>#DIV/0!</v>
      </c>
    </row>
    <row r="5387" spans="11:12" x14ac:dyDescent="0.25">
      <c r="K5387" t="s">
        <v>17</v>
      </c>
      <c r="L5387" t="e">
        <f t="shared" si="84"/>
        <v>#DIV/0!</v>
      </c>
    </row>
    <row r="5388" spans="11:12" x14ac:dyDescent="0.25">
      <c r="K5388" t="s">
        <v>17</v>
      </c>
      <c r="L5388" t="e">
        <f t="shared" si="84"/>
        <v>#DIV/0!</v>
      </c>
    </row>
    <row r="5389" spans="11:12" x14ac:dyDescent="0.25">
      <c r="K5389" t="s">
        <v>17</v>
      </c>
      <c r="L5389" t="e">
        <f t="shared" si="84"/>
        <v>#DIV/0!</v>
      </c>
    </row>
    <row r="5390" spans="11:12" x14ac:dyDescent="0.25">
      <c r="K5390" t="s">
        <v>17</v>
      </c>
      <c r="L5390" t="e">
        <f t="shared" si="84"/>
        <v>#DIV/0!</v>
      </c>
    </row>
    <row r="5391" spans="11:12" x14ac:dyDescent="0.25">
      <c r="K5391" t="s">
        <v>17</v>
      </c>
      <c r="L5391" t="e">
        <f t="shared" si="84"/>
        <v>#DIV/0!</v>
      </c>
    </row>
    <row r="5392" spans="11:12" x14ac:dyDescent="0.25">
      <c r="K5392" t="s">
        <v>17</v>
      </c>
      <c r="L5392" t="e">
        <f t="shared" si="84"/>
        <v>#DIV/0!</v>
      </c>
    </row>
    <row r="5393" spans="11:12" x14ac:dyDescent="0.25">
      <c r="K5393" t="s">
        <v>17</v>
      </c>
      <c r="L5393" t="e">
        <f t="shared" si="84"/>
        <v>#DIV/0!</v>
      </c>
    </row>
    <row r="5394" spans="11:12" x14ac:dyDescent="0.25">
      <c r="K5394" t="s">
        <v>17</v>
      </c>
      <c r="L5394" t="e">
        <f t="shared" si="84"/>
        <v>#DIV/0!</v>
      </c>
    </row>
    <row r="5395" spans="11:12" x14ac:dyDescent="0.25">
      <c r="K5395" t="s">
        <v>17</v>
      </c>
      <c r="L5395" t="e">
        <f t="shared" si="84"/>
        <v>#DIV/0!</v>
      </c>
    </row>
    <row r="5396" spans="11:12" x14ac:dyDescent="0.25">
      <c r="K5396" t="s">
        <v>17</v>
      </c>
      <c r="L5396" t="e">
        <f t="shared" si="84"/>
        <v>#DIV/0!</v>
      </c>
    </row>
    <row r="5397" spans="11:12" x14ac:dyDescent="0.25">
      <c r="K5397" t="s">
        <v>17</v>
      </c>
      <c r="L5397" t="e">
        <f t="shared" si="84"/>
        <v>#DIV/0!</v>
      </c>
    </row>
    <row r="5398" spans="11:12" x14ac:dyDescent="0.25">
      <c r="K5398" t="s">
        <v>17</v>
      </c>
      <c r="L5398" t="e">
        <f t="shared" si="84"/>
        <v>#DIV/0!</v>
      </c>
    </row>
    <row r="5399" spans="11:12" x14ac:dyDescent="0.25">
      <c r="K5399" t="s">
        <v>17</v>
      </c>
      <c r="L5399" t="e">
        <f t="shared" si="84"/>
        <v>#DIV/0!</v>
      </c>
    </row>
    <row r="5400" spans="11:12" x14ac:dyDescent="0.25">
      <c r="K5400" t="s">
        <v>17</v>
      </c>
      <c r="L5400" t="e">
        <f t="shared" si="84"/>
        <v>#DIV/0!</v>
      </c>
    </row>
    <row r="5401" spans="11:12" x14ac:dyDescent="0.25">
      <c r="K5401" t="s">
        <v>17</v>
      </c>
      <c r="L5401" t="e">
        <f t="shared" si="84"/>
        <v>#DIV/0!</v>
      </c>
    </row>
    <row r="5402" spans="11:12" x14ac:dyDescent="0.25">
      <c r="K5402" t="s">
        <v>17</v>
      </c>
      <c r="L5402" t="e">
        <f t="shared" si="84"/>
        <v>#DIV/0!</v>
      </c>
    </row>
    <row r="5403" spans="11:12" x14ac:dyDescent="0.25">
      <c r="K5403" t="s">
        <v>17</v>
      </c>
      <c r="L5403" t="e">
        <f t="shared" si="84"/>
        <v>#DIV/0!</v>
      </c>
    </row>
    <row r="5404" spans="11:12" x14ac:dyDescent="0.25">
      <c r="K5404" t="s">
        <v>17</v>
      </c>
      <c r="L5404" t="e">
        <f t="shared" si="84"/>
        <v>#DIV/0!</v>
      </c>
    </row>
    <row r="5405" spans="11:12" x14ac:dyDescent="0.25">
      <c r="K5405" t="s">
        <v>17</v>
      </c>
      <c r="L5405" t="e">
        <f t="shared" si="84"/>
        <v>#DIV/0!</v>
      </c>
    </row>
    <row r="5406" spans="11:12" x14ac:dyDescent="0.25">
      <c r="K5406" t="s">
        <v>17</v>
      </c>
      <c r="L5406" t="e">
        <f t="shared" si="84"/>
        <v>#DIV/0!</v>
      </c>
    </row>
    <row r="5407" spans="11:12" x14ac:dyDescent="0.25">
      <c r="K5407" t="s">
        <v>17</v>
      </c>
      <c r="L5407" t="e">
        <f t="shared" si="84"/>
        <v>#DIV/0!</v>
      </c>
    </row>
    <row r="5408" spans="11:12" x14ac:dyDescent="0.25">
      <c r="K5408" t="s">
        <v>17</v>
      </c>
      <c r="L5408" t="e">
        <f t="shared" si="84"/>
        <v>#DIV/0!</v>
      </c>
    </row>
    <row r="5409" spans="11:12" x14ac:dyDescent="0.25">
      <c r="K5409" t="s">
        <v>17</v>
      </c>
      <c r="L5409" t="e">
        <f t="shared" si="84"/>
        <v>#DIV/0!</v>
      </c>
    </row>
    <row r="5410" spans="11:12" x14ac:dyDescent="0.25">
      <c r="K5410" t="s">
        <v>17</v>
      </c>
      <c r="L5410" t="e">
        <f t="shared" si="84"/>
        <v>#DIV/0!</v>
      </c>
    </row>
    <row r="5411" spans="11:12" x14ac:dyDescent="0.25">
      <c r="K5411" t="s">
        <v>17</v>
      </c>
      <c r="L5411" t="e">
        <f t="shared" si="84"/>
        <v>#DIV/0!</v>
      </c>
    </row>
    <row r="5412" spans="11:12" x14ac:dyDescent="0.25">
      <c r="K5412" t="s">
        <v>17</v>
      </c>
      <c r="L5412" t="e">
        <f t="shared" si="84"/>
        <v>#DIV/0!</v>
      </c>
    </row>
    <row r="5413" spans="11:12" x14ac:dyDescent="0.25">
      <c r="K5413" t="s">
        <v>17</v>
      </c>
      <c r="L5413" t="e">
        <f t="shared" si="84"/>
        <v>#DIV/0!</v>
      </c>
    </row>
    <row r="5414" spans="11:12" x14ac:dyDescent="0.25">
      <c r="K5414" t="s">
        <v>17</v>
      </c>
      <c r="L5414" t="e">
        <f t="shared" si="84"/>
        <v>#DIV/0!</v>
      </c>
    </row>
    <row r="5415" spans="11:12" x14ac:dyDescent="0.25">
      <c r="K5415" t="s">
        <v>17</v>
      </c>
      <c r="L5415" t="e">
        <f t="shared" si="84"/>
        <v>#DIV/0!</v>
      </c>
    </row>
    <row r="5416" spans="11:12" x14ac:dyDescent="0.25">
      <c r="K5416" t="s">
        <v>17</v>
      </c>
      <c r="L5416" t="e">
        <f t="shared" si="84"/>
        <v>#DIV/0!</v>
      </c>
    </row>
    <row r="5417" spans="11:12" x14ac:dyDescent="0.25">
      <c r="K5417" t="s">
        <v>17</v>
      </c>
      <c r="L5417" t="e">
        <f t="shared" si="84"/>
        <v>#DIV/0!</v>
      </c>
    </row>
    <row r="5418" spans="11:12" x14ac:dyDescent="0.25">
      <c r="K5418" t="s">
        <v>17</v>
      </c>
      <c r="L5418" t="e">
        <f t="shared" si="84"/>
        <v>#DIV/0!</v>
      </c>
    </row>
    <row r="5419" spans="11:12" x14ac:dyDescent="0.25">
      <c r="K5419" t="s">
        <v>17</v>
      </c>
      <c r="L5419" t="e">
        <f t="shared" si="84"/>
        <v>#DIV/0!</v>
      </c>
    </row>
    <row r="5420" spans="11:12" x14ac:dyDescent="0.25">
      <c r="K5420" t="s">
        <v>17</v>
      </c>
      <c r="L5420" t="e">
        <f t="shared" si="84"/>
        <v>#DIV/0!</v>
      </c>
    </row>
    <row r="5421" spans="11:12" x14ac:dyDescent="0.25">
      <c r="K5421" t="s">
        <v>17</v>
      </c>
      <c r="L5421" t="e">
        <f t="shared" si="84"/>
        <v>#DIV/0!</v>
      </c>
    </row>
    <row r="5422" spans="11:12" x14ac:dyDescent="0.25">
      <c r="K5422" t="s">
        <v>17</v>
      </c>
      <c r="L5422" t="e">
        <f t="shared" si="84"/>
        <v>#DIV/0!</v>
      </c>
    </row>
    <row r="5423" spans="11:12" x14ac:dyDescent="0.25">
      <c r="K5423" t="s">
        <v>17</v>
      </c>
      <c r="L5423" t="e">
        <f t="shared" si="84"/>
        <v>#DIV/0!</v>
      </c>
    </row>
    <row r="5424" spans="11:12" x14ac:dyDescent="0.25">
      <c r="K5424" t="s">
        <v>17</v>
      </c>
      <c r="L5424" t="e">
        <f t="shared" si="84"/>
        <v>#DIV/0!</v>
      </c>
    </row>
    <row r="5425" spans="11:12" x14ac:dyDescent="0.25">
      <c r="K5425" t="s">
        <v>17</v>
      </c>
      <c r="L5425" t="e">
        <f t="shared" si="84"/>
        <v>#DIV/0!</v>
      </c>
    </row>
    <row r="5426" spans="11:12" x14ac:dyDescent="0.25">
      <c r="K5426" t="s">
        <v>17</v>
      </c>
      <c r="L5426" t="e">
        <f t="shared" si="84"/>
        <v>#DIV/0!</v>
      </c>
    </row>
    <row r="5427" spans="11:12" x14ac:dyDescent="0.25">
      <c r="K5427" t="s">
        <v>17</v>
      </c>
      <c r="L5427" t="e">
        <f t="shared" si="84"/>
        <v>#DIV/0!</v>
      </c>
    </row>
    <row r="5428" spans="11:12" x14ac:dyDescent="0.25">
      <c r="K5428" t="s">
        <v>17</v>
      </c>
      <c r="L5428" t="e">
        <f t="shared" si="84"/>
        <v>#DIV/0!</v>
      </c>
    </row>
    <row r="5429" spans="11:12" x14ac:dyDescent="0.25">
      <c r="K5429" t="s">
        <v>17</v>
      </c>
      <c r="L5429" t="e">
        <f t="shared" si="84"/>
        <v>#DIV/0!</v>
      </c>
    </row>
    <row r="5430" spans="11:12" x14ac:dyDescent="0.25">
      <c r="K5430" t="s">
        <v>17</v>
      </c>
      <c r="L5430" t="e">
        <f t="shared" si="84"/>
        <v>#DIV/0!</v>
      </c>
    </row>
    <row r="5431" spans="11:12" x14ac:dyDescent="0.25">
      <c r="K5431" t="s">
        <v>17</v>
      </c>
      <c r="L5431" t="e">
        <f t="shared" si="84"/>
        <v>#DIV/0!</v>
      </c>
    </row>
    <row r="5432" spans="11:12" x14ac:dyDescent="0.25">
      <c r="K5432" t="s">
        <v>17</v>
      </c>
      <c r="L5432" t="e">
        <f t="shared" si="84"/>
        <v>#DIV/0!</v>
      </c>
    </row>
    <row r="5433" spans="11:12" x14ac:dyDescent="0.25">
      <c r="K5433" t="s">
        <v>17</v>
      </c>
      <c r="L5433" t="e">
        <f t="shared" si="84"/>
        <v>#DIV/0!</v>
      </c>
    </row>
    <row r="5434" spans="11:12" x14ac:dyDescent="0.25">
      <c r="K5434" t="s">
        <v>17</v>
      </c>
      <c r="L5434" t="e">
        <f t="shared" si="84"/>
        <v>#DIV/0!</v>
      </c>
    </row>
    <row r="5435" spans="11:12" x14ac:dyDescent="0.25">
      <c r="K5435" t="s">
        <v>17</v>
      </c>
      <c r="L5435" t="e">
        <f t="shared" si="84"/>
        <v>#DIV/0!</v>
      </c>
    </row>
    <row r="5436" spans="11:12" x14ac:dyDescent="0.25">
      <c r="K5436" t="s">
        <v>17</v>
      </c>
      <c r="L5436" t="e">
        <f t="shared" si="84"/>
        <v>#DIV/0!</v>
      </c>
    </row>
    <row r="5437" spans="11:12" x14ac:dyDescent="0.25">
      <c r="K5437" t="s">
        <v>17</v>
      </c>
      <c r="L5437" t="e">
        <f t="shared" si="84"/>
        <v>#DIV/0!</v>
      </c>
    </row>
    <row r="5438" spans="11:12" x14ac:dyDescent="0.25">
      <c r="K5438" t="s">
        <v>17</v>
      </c>
      <c r="L5438" t="e">
        <f t="shared" si="84"/>
        <v>#DIV/0!</v>
      </c>
    </row>
    <row r="5439" spans="11:12" x14ac:dyDescent="0.25">
      <c r="K5439" t="s">
        <v>17</v>
      </c>
      <c r="L5439" t="e">
        <f t="shared" si="84"/>
        <v>#DIV/0!</v>
      </c>
    </row>
    <row r="5440" spans="11:12" x14ac:dyDescent="0.25">
      <c r="K5440" t="s">
        <v>17</v>
      </c>
      <c r="L5440" t="e">
        <f t="shared" si="84"/>
        <v>#DIV/0!</v>
      </c>
    </row>
    <row r="5441" spans="11:12" x14ac:dyDescent="0.25">
      <c r="K5441" t="s">
        <v>17</v>
      </c>
      <c r="L5441" t="e">
        <f t="shared" si="84"/>
        <v>#DIV/0!</v>
      </c>
    </row>
    <row r="5442" spans="11:12" x14ac:dyDescent="0.25">
      <c r="K5442" t="s">
        <v>17</v>
      </c>
      <c r="L5442" t="e">
        <f t="shared" si="84"/>
        <v>#DIV/0!</v>
      </c>
    </row>
    <row r="5443" spans="11:12" x14ac:dyDescent="0.25">
      <c r="K5443" t="s">
        <v>17</v>
      </c>
      <c r="L5443" t="e">
        <f t="shared" ref="L5443:L5506" si="85">AVERAGE(G5443,H5443)</f>
        <v>#DIV/0!</v>
      </c>
    </row>
    <row r="5444" spans="11:12" x14ac:dyDescent="0.25">
      <c r="K5444" t="s">
        <v>17</v>
      </c>
      <c r="L5444" t="e">
        <f t="shared" si="85"/>
        <v>#DIV/0!</v>
      </c>
    </row>
    <row r="5445" spans="11:12" x14ac:dyDescent="0.25">
      <c r="K5445" t="s">
        <v>17</v>
      </c>
      <c r="L5445" t="e">
        <f t="shared" si="85"/>
        <v>#DIV/0!</v>
      </c>
    </row>
    <row r="5446" spans="11:12" x14ac:dyDescent="0.25">
      <c r="K5446" t="s">
        <v>17</v>
      </c>
      <c r="L5446" t="e">
        <f t="shared" si="85"/>
        <v>#DIV/0!</v>
      </c>
    </row>
    <row r="5447" spans="11:12" x14ac:dyDescent="0.25">
      <c r="K5447" t="s">
        <v>17</v>
      </c>
      <c r="L5447" t="e">
        <f t="shared" si="85"/>
        <v>#DIV/0!</v>
      </c>
    </row>
    <row r="5448" spans="11:12" x14ac:dyDescent="0.25">
      <c r="K5448" t="s">
        <v>17</v>
      </c>
      <c r="L5448" t="e">
        <f t="shared" si="85"/>
        <v>#DIV/0!</v>
      </c>
    </row>
    <row r="5449" spans="11:12" x14ac:dyDescent="0.25">
      <c r="K5449" t="s">
        <v>17</v>
      </c>
      <c r="L5449" t="e">
        <f t="shared" si="85"/>
        <v>#DIV/0!</v>
      </c>
    </row>
    <row r="5450" spans="11:12" x14ac:dyDescent="0.25">
      <c r="K5450" t="s">
        <v>17</v>
      </c>
      <c r="L5450" t="e">
        <f t="shared" si="85"/>
        <v>#DIV/0!</v>
      </c>
    </row>
    <row r="5451" spans="11:12" x14ac:dyDescent="0.25">
      <c r="K5451" t="s">
        <v>17</v>
      </c>
      <c r="L5451" t="e">
        <f t="shared" si="85"/>
        <v>#DIV/0!</v>
      </c>
    </row>
    <row r="5452" spans="11:12" x14ac:dyDescent="0.25">
      <c r="K5452" t="s">
        <v>17</v>
      </c>
      <c r="L5452" t="e">
        <f t="shared" si="85"/>
        <v>#DIV/0!</v>
      </c>
    </row>
    <row r="5453" spans="11:12" x14ac:dyDescent="0.25">
      <c r="K5453" t="s">
        <v>17</v>
      </c>
      <c r="L5453" t="e">
        <f t="shared" si="85"/>
        <v>#DIV/0!</v>
      </c>
    </row>
    <row r="5454" spans="11:12" x14ac:dyDescent="0.25">
      <c r="K5454" t="s">
        <v>17</v>
      </c>
      <c r="L5454" t="e">
        <f t="shared" si="85"/>
        <v>#DIV/0!</v>
      </c>
    </row>
    <row r="5455" spans="11:12" x14ac:dyDescent="0.25">
      <c r="K5455" t="s">
        <v>17</v>
      </c>
      <c r="L5455" t="e">
        <f t="shared" si="85"/>
        <v>#DIV/0!</v>
      </c>
    </row>
    <row r="5456" spans="11:12" x14ac:dyDescent="0.25">
      <c r="K5456" t="s">
        <v>17</v>
      </c>
      <c r="L5456" t="e">
        <f t="shared" si="85"/>
        <v>#DIV/0!</v>
      </c>
    </row>
    <row r="5457" spans="11:12" x14ac:dyDescent="0.25">
      <c r="K5457" t="s">
        <v>17</v>
      </c>
      <c r="L5457" t="e">
        <f t="shared" si="85"/>
        <v>#DIV/0!</v>
      </c>
    </row>
    <row r="5458" spans="11:12" x14ac:dyDescent="0.25">
      <c r="K5458" t="s">
        <v>17</v>
      </c>
      <c r="L5458" t="e">
        <f t="shared" si="85"/>
        <v>#DIV/0!</v>
      </c>
    </row>
    <row r="5459" spans="11:12" x14ac:dyDescent="0.25">
      <c r="K5459" t="s">
        <v>17</v>
      </c>
      <c r="L5459" t="e">
        <f t="shared" si="85"/>
        <v>#DIV/0!</v>
      </c>
    </row>
    <row r="5460" spans="11:12" x14ac:dyDescent="0.25">
      <c r="K5460" t="s">
        <v>17</v>
      </c>
      <c r="L5460" t="e">
        <f t="shared" si="85"/>
        <v>#DIV/0!</v>
      </c>
    </row>
    <row r="5461" spans="11:12" x14ac:dyDescent="0.25">
      <c r="K5461" t="s">
        <v>17</v>
      </c>
      <c r="L5461" t="e">
        <f t="shared" si="85"/>
        <v>#DIV/0!</v>
      </c>
    </row>
    <row r="5462" spans="11:12" x14ac:dyDescent="0.25">
      <c r="K5462" t="s">
        <v>17</v>
      </c>
      <c r="L5462" t="e">
        <f t="shared" si="85"/>
        <v>#DIV/0!</v>
      </c>
    </row>
    <row r="5463" spans="11:12" x14ac:dyDescent="0.25">
      <c r="K5463" t="s">
        <v>17</v>
      </c>
      <c r="L5463" t="e">
        <f t="shared" si="85"/>
        <v>#DIV/0!</v>
      </c>
    </row>
    <row r="5464" spans="11:12" x14ac:dyDescent="0.25">
      <c r="K5464" t="s">
        <v>17</v>
      </c>
      <c r="L5464" t="e">
        <f t="shared" si="85"/>
        <v>#DIV/0!</v>
      </c>
    </row>
    <row r="5465" spans="11:12" x14ac:dyDescent="0.25">
      <c r="K5465" t="s">
        <v>17</v>
      </c>
      <c r="L5465" t="e">
        <f t="shared" si="85"/>
        <v>#DIV/0!</v>
      </c>
    </row>
    <row r="5466" spans="11:12" x14ac:dyDescent="0.25">
      <c r="K5466" t="s">
        <v>17</v>
      </c>
      <c r="L5466" t="e">
        <f t="shared" si="85"/>
        <v>#DIV/0!</v>
      </c>
    </row>
    <row r="5467" spans="11:12" x14ac:dyDescent="0.25">
      <c r="K5467" t="s">
        <v>17</v>
      </c>
      <c r="L5467" t="e">
        <f t="shared" si="85"/>
        <v>#DIV/0!</v>
      </c>
    </row>
    <row r="5468" spans="11:12" x14ac:dyDescent="0.25">
      <c r="K5468" t="s">
        <v>17</v>
      </c>
      <c r="L5468" t="e">
        <f t="shared" si="85"/>
        <v>#DIV/0!</v>
      </c>
    </row>
    <row r="5469" spans="11:12" x14ac:dyDescent="0.25">
      <c r="K5469" t="s">
        <v>17</v>
      </c>
      <c r="L5469" t="e">
        <f t="shared" si="85"/>
        <v>#DIV/0!</v>
      </c>
    </row>
    <row r="5470" spans="11:12" x14ac:dyDescent="0.25">
      <c r="K5470" t="s">
        <v>17</v>
      </c>
      <c r="L5470" t="e">
        <f t="shared" si="85"/>
        <v>#DIV/0!</v>
      </c>
    </row>
    <row r="5471" spans="11:12" x14ac:dyDescent="0.25">
      <c r="K5471" t="s">
        <v>17</v>
      </c>
      <c r="L5471" t="e">
        <f t="shared" si="85"/>
        <v>#DIV/0!</v>
      </c>
    </row>
    <row r="5472" spans="11:12" x14ac:dyDescent="0.25">
      <c r="K5472" t="s">
        <v>17</v>
      </c>
      <c r="L5472" t="e">
        <f t="shared" si="85"/>
        <v>#DIV/0!</v>
      </c>
    </row>
    <row r="5473" spans="11:12" x14ac:dyDescent="0.25">
      <c r="K5473" t="s">
        <v>17</v>
      </c>
      <c r="L5473" t="e">
        <f t="shared" si="85"/>
        <v>#DIV/0!</v>
      </c>
    </row>
    <row r="5474" spans="11:12" x14ac:dyDescent="0.25">
      <c r="K5474" t="s">
        <v>17</v>
      </c>
      <c r="L5474" t="e">
        <f t="shared" si="85"/>
        <v>#DIV/0!</v>
      </c>
    </row>
    <row r="5475" spans="11:12" x14ac:dyDescent="0.25">
      <c r="K5475" t="s">
        <v>17</v>
      </c>
      <c r="L5475" t="e">
        <f t="shared" si="85"/>
        <v>#DIV/0!</v>
      </c>
    </row>
    <row r="5476" spans="11:12" x14ac:dyDescent="0.25">
      <c r="K5476" t="s">
        <v>17</v>
      </c>
      <c r="L5476" t="e">
        <f t="shared" si="85"/>
        <v>#DIV/0!</v>
      </c>
    </row>
    <row r="5477" spans="11:12" x14ac:dyDescent="0.25">
      <c r="K5477" t="s">
        <v>17</v>
      </c>
      <c r="L5477" t="e">
        <f t="shared" si="85"/>
        <v>#DIV/0!</v>
      </c>
    </row>
    <row r="5478" spans="11:12" x14ac:dyDescent="0.25">
      <c r="K5478" t="s">
        <v>17</v>
      </c>
      <c r="L5478" t="e">
        <f t="shared" si="85"/>
        <v>#DIV/0!</v>
      </c>
    </row>
    <row r="5479" spans="11:12" x14ac:dyDescent="0.25">
      <c r="K5479" t="s">
        <v>17</v>
      </c>
      <c r="L5479" t="e">
        <f t="shared" si="85"/>
        <v>#DIV/0!</v>
      </c>
    </row>
    <row r="5480" spans="11:12" x14ac:dyDescent="0.25">
      <c r="K5480" t="s">
        <v>17</v>
      </c>
      <c r="L5480" t="e">
        <f t="shared" si="85"/>
        <v>#DIV/0!</v>
      </c>
    </row>
    <row r="5481" spans="11:12" x14ac:dyDescent="0.25">
      <c r="K5481" t="s">
        <v>17</v>
      </c>
      <c r="L5481" t="e">
        <f t="shared" si="85"/>
        <v>#DIV/0!</v>
      </c>
    </row>
    <row r="5482" spans="11:12" x14ac:dyDescent="0.25">
      <c r="K5482" t="s">
        <v>17</v>
      </c>
      <c r="L5482" t="e">
        <f t="shared" si="85"/>
        <v>#DIV/0!</v>
      </c>
    </row>
    <row r="5483" spans="11:12" x14ac:dyDescent="0.25">
      <c r="K5483" t="s">
        <v>17</v>
      </c>
      <c r="L5483" t="e">
        <f t="shared" si="85"/>
        <v>#DIV/0!</v>
      </c>
    </row>
    <row r="5484" spans="11:12" x14ac:dyDescent="0.25">
      <c r="K5484" t="s">
        <v>17</v>
      </c>
      <c r="L5484" t="e">
        <f t="shared" si="85"/>
        <v>#DIV/0!</v>
      </c>
    </row>
    <row r="5485" spans="11:12" x14ac:dyDescent="0.25">
      <c r="K5485" t="s">
        <v>17</v>
      </c>
      <c r="L5485" t="e">
        <f t="shared" si="85"/>
        <v>#DIV/0!</v>
      </c>
    </row>
    <row r="5486" spans="11:12" x14ac:dyDescent="0.25">
      <c r="K5486" t="s">
        <v>17</v>
      </c>
      <c r="L5486" t="e">
        <f t="shared" si="85"/>
        <v>#DIV/0!</v>
      </c>
    </row>
    <row r="5487" spans="11:12" x14ac:dyDescent="0.25">
      <c r="K5487" t="s">
        <v>17</v>
      </c>
      <c r="L5487" t="e">
        <f t="shared" si="85"/>
        <v>#DIV/0!</v>
      </c>
    </row>
    <row r="5488" spans="11:12" x14ac:dyDescent="0.25">
      <c r="K5488" t="s">
        <v>17</v>
      </c>
      <c r="L5488" t="e">
        <f t="shared" si="85"/>
        <v>#DIV/0!</v>
      </c>
    </row>
    <row r="5489" spans="11:12" x14ac:dyDescent="0.25">
      <c r="K5489" t="s">
        <v>17</v>
      </c>
      <c r="L5489" t="e">
        <f t="shared" si="85"/>
        <v>#DIV/0!</v>
      </c>
    </row>
    <row r="5490" spans="11:12" x14ac:dyDescent="0.25">
      <c r="K5490" t="s">
        <v>17</v>
      </c>
      <c r="L5490" t="e">
        <f t="shared" si="85"/>
        <v>#DIV/0!</v>
      </c>
    </row>
    <row r="5491" spans="11:12" x14ac:dyDescent="0.25">
      <c r="K5491" t="s">
        <v>17</v>
      </c>
      <c r="L5491" t="e">
        <f t="shared" si="85"/>
        <v>#DIV/0!</v>
      </c>
    </row>
    <row r="5492" spans="11:12" x14ac:dyDescent="0.25">
      <c r="K5492" t="s">
        <v>17</v>
      </c>
      <c r="L5492" t="e">
        <f t="shared" si="85"/>
        <v>#DIV/0!</v>
      </c>
    </row>
    <row r="5493" spans="11:12" x14ac:dyDescent="0.25">
      <c r="K5493" t="s">
        <v>17</v>
      </c>
      <c r="L5493" t="e">
        <f t="shared" si="85"/>
        <v>#DIV/0!</v>
      </c>
    </row>
    <row r="5494" spans="11:12" x14ac:dyDescent="0.25">
      <c r="K5494" t="s">
        <v>17</v>
      </c>
      <c r="L5494" t="e">
        <f t="shared" si="85"/>
        <v>#DIV/0!</v>
      </c>
    </row>
    <row r="5495" spans="11:12" x14ac:dyDescent="0.25">
      <c r="K5495" t="s">
        <v>17</v>
      </c>
      <c r="L5495" t="e">
        <f t="shared" si="85"/>
        <v>#DIV/0!</v>
      </c>
    </row>
    <row r="5496" spans="11:12" x14ac:dyDescent="0.25">
      <c r="K5496" t="s">
        <v>17</v>
      </c>
      <c r="L5496" t="e">
        <f t="shared" si="85"/>
        <v>#DIV/0!</v>
      </c>
    </row>
    <row r="5497" spans="11:12" x14ac:dyDescent="0.25">
      <c r="K5497" t="s">
        <v>17</v>
      </c>
      <c r="L5497" t="e">
        <f t="shared" si="85"/>
        <v>#DIV/0!</v>
      </c>
    </row>
    <row r="5498" spans="11:12" x14ac:dyDescent="0.25">
      <c r="K5498" t="s">
        <v>17</v>
      </c>
      <c r="L5498" t="e">
        <f t="shared" si="85"/>
        <v>#DIV/0!</v>
      </c>
    </row>
    <row r="5499" spans="11:12" x14ac:dyDescent="0.25">
      <c r="K5499" t="s">
        <v>17</v>
      </c>
      <c r="L5499" t="e">
        <f t="shared" si="85"/>
        <v>#DIV/0!</v>
      </c>
    </row>
    <row r="5500" spans="11:12" x14ac:dyDescent="0.25">
      <c r="K5500" t="s">
        <v>17</v>
      </c>
      <c r="L5500" t="e">
        <f t="shared" si="85"/>
        <v>#DIV/0!</v>
      </c>
    </row>
    <row r="5501" spans="11:12" x14ac:dyDescent="0.25">
      <c r="K5501" t="s">
        <v>17</v>
      </c>
      <c r="L5501" t="e">
        <f t="shared" si="85"/>
        <v>#DIV/0!</v>
      </c>
    </row>
    <row r="5502" spans="11:12" x14ac:dyDescent="0.25">
      <c r="K5502" t="s">
        <v>17</v>
      </c>
      <c r="L5502" t="e">
        <f t="shared" si="85"/>
        <v>#DIV/0!</v>
      </c>
    </row>
    <row r="5503" spans="11:12" x14ac:dyDescent="0.25">
      <c r="K5503" t="s">
        <v>17</v>
      </c>
      <c r="L5503" t="e">
        <f t="shared" si="85"/>
        <v>#DIV/0!</v>
      </c>
    </row>
    <row r="5504" spans="11:12" x14ac:dyDescent="0.25">
      <c r="K5504" t="s">
        <v>17</v>
      </c>
      <c r="L5504" t="e">
        <f t="shared" si="85"/>
        <v>#DIV/0!</v>
      </c>
    </row>
    <row r="5505" spans="11:12" x14ac:dyDescent="0.25">
      <c r="K5505" t="s">
        <v>17</v>
      </c>
      <c r="L5505" t="e">
        <f t="shared" si="85"/>
        <v>#DIV/0!</v>
      </c>
    </row>
    <row r="5506" spans="11:12" x14ac:dyDescent="0.25">
      <c r="K5506" t="s">
        <v>17</v>
      </c>
      <c r="L5506" t="e">
        <f t="shared" si="85"/>
        <v>#DIV/0!</v>
      </c>
    </row>
    <row r="5507" spans="11:12" x14ac:dyDescent="0.25">
      <c r="K5507" t="s">
        <v>17</v>
      </c>
      <c r="L5507" t="e">
        <f t="shared" ref="L5507:L5570" si="86">AVERAGE(G5507,H5507)</f>
        <v>#DIV/0!</v>
      </c>
    </row>
    <row r="5508" spans="11:12" x14ac:dyDescent="0.25">
      <c r="K5508" t="s">
        <v>17</v>
      </c>
      <c r="L5508" t="e">
        <f t="shared" si="86"/>
        <v>#DIV/0!</v>
      </c>
    </row>
    <row r="5509" spans="11:12" x14ac:dyDescent="0.25">
      <c r="K5509" t="s">
        <v>17</v>
      </c>
      <c r="L5509" t="e">
        <f t="shared" si="86"/>
        <v>#DIV/0!</v>
      </c>
    </row>
    <row r="5510" spans="11:12" x14ac:dyDescent="0.25">
      <c r="K5510" t="s">
        <v>17</v>
      </c>
      <c r="L5510" t="e">
        <f t="shared" si="86"/>
        <v>#DIV/0!</v>
      </c>
    </row>
    <row r="5511" spans="11:12" x14ac:dyDescent="0.25">
      <c r="K5511" t="s">
        <v>17</v>
      </c>
      <c r="L5511" t="e">
        <f t="shared" si="86"/>
        <v>#DIV/0!</v>
      </c>
    </row>
    <row r="5512" spans="11:12" x14ac:dyDescent="0.25">
      <c r="K5512" t="s">
        <v>17</v>
      </c>
      <c r="L5512" t="e">
        <f t="shared" si="86"/>
        <v>#DIV/0!</v>
      </c>
    </row>
    <row r="5513" spans="11:12" x14ac:dyDescent="0.25">
      <c r="K5513" t="s">
        <v>17</v>
      </c>
      <c r="L5513" t="e">
        <f t="shared" si="86"/>
        <v>#DIV/0!</v>
      </c>
    </row>
    <row r="5514" spans="11:12" x14ac:dyDescent="0.25">
      <c r="K5514" t="s">
        <v>17</v>
      </c>
      <c r="L5514" t="e">
        <f t="shared" si="86"/>
        <v>#DIV/0!</v>
      </c>
    </row>
    <row r="5515" spans="11:12" x14ac:dyDescent="0.25">
      <c r="K5515" t="s">
        <v>17</v>
      </c>
      <c r="L5515" t="e">
        <f t="shared" si="86"/>
        <v>#DIV/0!</v>
      </c>
    </row>
    <row r="5516" spans="11:12" x14ac:dyDescent="0.25">
      <c r="K5516" t="s">
        <v>17</v>
      </c>
      <c r="L5516" t="e">
        <f t="shared" si="86"/>
        <v>#DIV/0!</v>
      </c>
    </row>
    <row r="5517" spans="11:12" x14ac:dyDescent="0.25">
      <c r="K5517" t="s">
        <v>17</v>
      </c>
      <c r="L5517" t="e">
        <f t="shared" si="86"/>
        <v>#DIV/0!</v>
      </c>
    </row>
    <row r="5518" spans="11:12" x14ac:dyDescent="0.25">
      <c r="K5518" t="s">
        <v>17</v>
      </c>
      <c r="L5518" t="e">
        <f t="shared" si="86"/>
        <v>#DIV/0!</v>
      </c>
    </row>
    <row r="5519" spans="11:12" x14ac:dyDescent="0.25">
      <c r="K5519" t="s">
        <v>17</v>
      </c>
      <c r="L5519" t="e">
        <f t="shared" si="86"/>
        <v>#DIV/0!</v>
      </c>
    </row>
    <row r="5520" spans="11:12" x14ac:dyDescent="0.25">
      <c r="K5520" t="s">
        <v>17</v>
      </c>
      <c r="L5520" t="e">
        <f t="shared" si="86"/>
        <v>#DIV/0!</v>
      </c>
    </row>
    <row r="5521" spans="11:12" x14ac:dyDescent="0.25">
      <c r="K5521" t="s">
        <v>17</v>
      </c>
      <c r="L5521" t="e">
        <f t="shared" si="86"/>
        <v>#DIV/0!</v>
      </c>
    </row>
    <row r="5522" spans="11:12" x14ac:dyDescent="0.25">
      <c r="K5522" t="s">
        <v>17</v>
      </c>
      <c r="L5522" t="e">
        <f t="shared" si="86"/>
        <v>#DIV/0!</v>
      </c>
    </row>
    <row r="5523" spans="11:12" x14ac:dyDescent="0.25">
      <c r="K5523" t="s">
        <v>17</v>
      </c>
      <c r="L5523" t="e">
        <f t="shared" si="86"/>
        <v>#DIV/0!</v>
      </c>
    </row>
    <row r="5524" spans="11:12" x14ac:dyDescent="0.25">
      <c r="K5524" t="s">
        <v>17</v>
      </c>
      <c r="L5524" t="e">
        <f t="shared" si="86"/>
        <v>#DIV/0!</v>
      </c>
    </row>
    <row r="5525" spans="11:12" x14ac:dyDescent="0.25">
      <c r="K5525" t="s">
        <v>17</v>
      </c>
      <c r="L5525" t="e">
        <f t="shared" si="86"/>
        <v>#DIV/0!</v>
      </c>
    </row>
    <row r="5526" spans="11:12" x14ac:dyDescent="0.25">
      <c r="K5526" t="s">
        <v>17</v>
      </c>
      <c r="L5526" t="e">
        <f t="shared" si="86"/>
        <v>#DIV/0!</v>
      </c>
    </row>
    <row r="5527" spans="11:12" x14ac:dyDescent="0.25">
      <c r="K5527" t="s">
        <v>17</v>
      </c>
      <c r="L5527" t="e">
        <f t="shared" si="86"/>
        <v>#DIV/0!</v>
      </c>
    </row>
    <row r="5528" spans="11:12" x14ac:dyDescent="0.25">
      <c r="K5528" t="s">
        <v>17</v>
      </c>
      <c r="L5528" t="e">
        <f t="shared" si="86"/>
        <v>#DIV/0!</v>
      </c>
    </row>
    <row r="5529" spans="11:12" x14ac:dyDescent="0.25">
      <c r="K5529" t="s">
        <v>17</v>
      </c>
      <c r="L5529" t="e">
        <f t="shared" si="86"/>
        <v>#DIV/0!</v>
      </c>
    </row>
    <row r="5530" spans="11:12" x14ac:dyDescent="0.25">
      <c r="K5530" t="s">
        <v>17</v>
      </c>
      <c r="L5530" t="e">
        <f t="shared" si="86"/>
        <v>#DIV/0!</v>
      </c>
    </row>
    <row r="5531" spans="11:12" x14ac:dyDescent="0.25">
      <c r="K5531" t="s">
        <v>17</v>
      </c>
      <c r="L5531" t="e">
        <f t="shared" si="86"/>
        <v>#DIV/0!</v>
      </c>
    </row>
    <row r="5532" spans="11:12" x14ac:dyDescent="0.25">
      <c r="K5532" t="s">
        <v>17</v>
      </c>
      <c r="L5532" t="e">
        <f t="shared" si="86"/>
        <v>#DIV/0!</v>
      </c>
    </row>
    <row r="5533" spans="11:12" x14ac:dyDescent="0.25">
      <c r="K5533" t="s">
        <v>17</v>
      </c>
      <c r="L5533" t="e">
        <f t="shared" si="86"/>
        <v>#DIV/0!</v>
      </c>
    </row>
    <row r="5534" spans="11:12" x14ac:dyDescent="0.25">
      <c r="K5534" t="s">
        <v>17</v>
      </c>
      <c r="L5534" t="e">
        <f t="shared" si="86"/>
        <v>#DIV/0!</v>
      </c>
    </row>
    <row r="5535" spans="11:12" x14ac:dyDescent="0.25">
      <c r="K5535" t="s">
        <v>17</v>
      </c>
      <c r="L5535" t="e">
        <f t="shared" si="86"/>
        <v>#DIV/0!</v>
      </c>
    </row>
    <row r="5536" spans="11:12" x14ac:dyDescent="0.25">
      <c r="K5536" t="s">
        <v>17</v>
      </c>
      <c r="L5536" t="e">
        <f t="shared" si="86"/>
        <v>#DIV/0!</v>
      </c>
    </row>
    <row r="5537" spans="11:12" x14ac:dyDescent="0.25">
      <c r="K5537" t="s">
        <v>17</v>
      </c>
      <c r="L5537" t="e">
        <f t="shared" si="86"/>
        <v>#DIV/0!</v>
      </c>
    </row>
    <row r="5538" spans="11:12" x14ac:dyDescent="0.25">
      <c r="K5538" t="s">
        <v>17</v>
      </c>
      <c r="L5538" t="e">
        <f t="shared" si="86"/>
        <v>#DIV/0!</v>
      </c>
    </row>
    <row r="5539" spans="11:12" x14ac:dyDescent="0.25">
      <c r="K5539" t="s">
        <v>17</v>
      </c>
      <c r="L5539" t="e">
        <f t="shared" si="86"/>
        <v>#DIV/0!</v>
      </c>
    </row>
    <row r="5540" spans="11:12" x14ac:dyDescent="0.25">
      <c r="K5540" t="s">
        <v>17</v>
      </c>
      <c r="L5540" t="e">
        <f t="shared" si="86"/>
        <v>#DIV/0!</v>
      </c>
    </row>
    <row r="5541" spans="11:12" x14ac:dyDescent="0.25">
      <c r="K5541" t="s">
        <v>17</v>
      </c>
      <c r="L5541" t="e">
        <f t="shared" si="86"/>
        <v>#DIV/0!</v>
      </c>
    </row>
    <row r="5542" spans="11:12" x14ac:dyDescent="0.25">
      <c r="K5542" t="s">
        <v>17</v>
      </c>
      <c r="L5542" t="e">
        <f t="shared" si="86"/>
        <v>#DIV/0!</v>
      </c>
    </row>
    <row r="5543" spans="11:12" x14ac:dyDescent="0.25">
      <c r="K5543" t="s">
        <v>17</v>
      </c>
      <c r="L5543" t="e">
        <f t="shared" si="86"/>
        <v>#DIV/0!</v>
      </c>
    </row>
    <row r="5544" spans="11:12" x14ac:dyDescent="0.25">
      <c r="K5544" t="s">
        <v>17</v>
      </c>
      <c r="L5544" t="e">
        <f t="shared" si="86"/>
        <v>#DIV/0!</v>
      </c>
    </row>
    <row r="5545" spans="11:12" x14ac:dyDescent="0.25">
      <c r="K5545" t="s">
        <v>17</v>
      </c>
      <c r="L5545" t="e">
        <f t="shared" si="86"/>
        <v>#DIV/0!</v>
      </c>
    </row>
    <row r="5546" spans="11:12" x14ac:dyDescent="0.25">
      <c r="K5546" t="s">
        <v>17</v>
      </c>
      <c r="L5546" t="e">
        <f t="shared" si="86"/>
        <v>#DIV/0!</v>
      </c>
    </row>
    <row r="5547" spans="11:12" x14ac:dyDescent="0.25">
      <c r="K5547" t="s">
        <v>17</v>
      </c>
      <c r="L5547" t="e">
        <f t="shared" si="86"/>
        <v>#DIV/0!</v>
      </c>
    </row>
    <row r="5548" spans="11:12" x14ac:dyDescent="0.25">
      <c r="K5548" t="s">
        <v>17</v>
      </c>
      <c r="L5548" t="e">
        <f t="shared" si="86"/>
        <v>#DIV/0!</v>
      </c>
    </row>
    <row r="5549" spans="11:12" x14ac:dyDescent="0.25">
      <c r="K5549" t="s">
        <v>17</v>
      </c>
      <c r="L5549" t="e">
        <f t="shared" si="86"/>
        <v>#DIV/0!</v>
      </c>
    </row>
    <row r="5550" spans="11:12" x14ac:dyDescent="0.25">
      <c r="K5550" t="s">
        <v>17</v>
      </c>
      <c r="L5550" t="e">
        <f t="shared" si="86"/>
        <v>#DIV/0!</v>
      </c>
    </row>
    <row r="5551" spans="11:12" x14ac:dyDescent="0.25">
      <c r="K5551" t="s">
        <v>17</v>
      </c>
      <c r="L5551" t="e">
        <f t="shared" si="86"/>
        <v>#DIV/0!</v>
      </c>
    </row>
    <row r="5552" spans="11:12" x14ac:dyDescent="0.25">
      <c r="K5552" t="s">
        <v>17</v>
      </c>
      <c r="L5552" t="e">
        <f t="shared" si="86"/>
        <v>#DIV/0!</v>
      </c>
    </row>
    <row r="5553" spans="11:12" x14ac:dyDescent="0.25">
      <c r="K5553" t="s">
        <v>17</v>
      </c>
      <c r="L5553" t="e">
        <f t="shared" si="86"/>
        <v>#DIV/0!</v>
      </c>
    </row>
    <row r="5554" spans="11:12" x14ac:dyDescent="0.25">
      <c r="K5554" t="s">
        <v>17</v>
      </c>
      <c r="L5554" t="e">
        <f t="shared" si="86"/>
        <v>#DIV/0!</v>
      </c>
    </row>
    <row r="5555" spans="11:12" x14ac:dyDescent="0.25">
      <c r="K5555" t="s">
        <v>17</v>
      </c>
      <c r="L5555" t="e">
        <f t="shared" si="86"/>
        <v>#DIV/0!</v>
      </c>
    </row>
    <row r="5556" spans="11:12" x14ac:dyDescent="0.25">
      <c r="K5556" t="s">
        <v>17</v>
      </c>
      <c r="L5556" t="e">
        <f t="shared" si="86"/>
        <v>#DIV/0!</v>
      </c>
    </row>
    <row r="5557" spans="11:12" x14ac:dyDescent="0.25">
      <c r="K5557" t="s">
        <v>17</v>
      </c>
      <c r="L5557" t="e">
        <f t="shared" si="86"/>
        <v>#DIV/0!</v>
      </c>
    </row>
    <row r="5558" spans="11:12" x14ac:dyDescent="0.25">
      <c r="K5558" t="s">
        <v>17</v>
      </c>
      <c r="L5558" t="e">
        <f t="shared" si="86"/>
        <v>#DIV/0!</v>
      </c>
    </row>
    <row r="5559" spans="11:12" x14ac:dyDescent="0.25">
      <c r="K5559" t="s">
        <v>17</v>
      </c>
      <c r="L5559" t="e">
        <f t="shared" si="86"/>
        <v>#DIV/0!</v>
      </c>
    </row>
    <row r="5560" spans="11:12" x14ac:dyDescent="0.25">
      <c r="K5560" t="s">
        <v>17</v>
      </c>
      <c r="L5560" t="e">
        <f t="shared" si="86"/>
        <v>#DIV/0!</v>
      </c>
    </row>
    <row r="5561" spans="11:12" x14ac:dyDescent="0.25">
      <c r="K5561" t="s">
        <v>17</v>
      </c>
      <c r="L5561" t="e">
        <f t="shared" si="86"/>
        <v>#DIV/0!</v>
      </c>
    </row>
    <row r="5562" spans="11:12" x14ac:dyDescent="0.25">
      <c r="K5562" t="s">
        <v>17</v>
      </c>
      <c r="L5562" t="e">
        <f t="shared" si="86"/>
        <v>#DIV/0!</v>
      </c>
    </row>
    <row r="5563" spans="11:12" x14ac:dyDescent="0.25">
      <c r="K5563" t="s">
        <v>17</v>
      </c>
      <c r="L5563" t="e">
        <f t="shared" si="86"/>
        <v>#DIV/0!</v>
      </c>
    </row>
    <row r="5564" spans="11:12" x14ac:dyDescent="0.25">
      <c r="K5564" t="s">
        <v>17</v>
      </c>
      <c r="L5564" t="e">
        <f t="shared" si="86"/>
        <v>#DIV/0!</v>
      </c>
    </row>
    <row r="5565" spans="11:12" x14ac:dyDescent="0.25">
      <c r="K5565" t="s">
        <v>17</v>
      </c>
      <c r="L5565" t="e">
        <f t="shared" si="86"/>
        <v>#DIV/0!</v>
      </c>
    </row>
    <row r="5566" spans="11:12" x14ac:dyDescent="0.25">
      <c r="K5566" t="s">
        <v>17</v>
      </c>
      <c r="L5566" t="e">
        <f t="shared" si="86"/>
        <v>#DIV/0!</v>
      </c>
    </row>
    <row r="5567" spans="11:12" x14ac:dyDescent="0.25">
      <c r="K5567" t="s">
        <v>17</v>
      </c>
      <c r="L5567" t="e">
        <f t="shared" si="86"/>
        <v>#DIV/0!</v>
      </c>
    </row>
    <row r="5568" spans="11:12" x14ac:dyDescent="0.25">
      <c r="K5568" t="s">
        <v>17</v>
      </c>
      <c r="L5568" t="e">
        <f t="shared" si="86"/>
        <v>#DIV/0!</v>
      </c>
    </row>
    <row r="5569" spans="11:12" x14ac:dyDescent="0.25">
      <c r="K5569" t="s">
        <v>17</v>
      </c>
      <c r="L5569" t="e">
        <f t="shared" si="86"/>
        <v>#DIV/0!</v>
      </c>
    </row>
    <row r="5570" spans="11:12" x14ac:dyDescent="0.25">
      <c r="K5570" t="s">
        <v>17</v>
      </c>
      <c r="L5570" t="e">
        <f t="shared" si="86"/>
        <v>#DIV/0!</v>
      </c>
    </row>
    <row r="5571" spans="11:12" x14ac:dyDescent="0.25">
      <c r="K5571" t="s">
        <v>17</v>
      </c>
      <c r="L5571" t="e">
        <f t="shared" ref="L5571:L5634" si="87">AVERAGE(G5571,H5571)</f>
        <v>#DIV/0!</v>
      </c>
    </row>
    <row r="5572" spans="11:12" x14ac:dyDescent="0.25">
      <c r="K5572" t="s">
        <v>17</v>
      </c>
      <c r="L5572" t="e">
        <f t="shared" si="87"/>
        <v>#DIV/0!</v>
      </c>
    </row>
    <row r="5573" spans="11:12" x14ac:dyDescent="0.25">
      <c r="K5573" t="s">
        <v>17</v>
      </c>
      <c r="L5573" t="e">
        <f t="shared" si="87"/>
        <v>#DIV/0!</v>
      </c>
    </row>
    <row r="5574" spans="11:12" x14ac:dyDescent="0.25">
      <c r="K5574" t="s">
        <v>17</v>
      </c>
      <c r="L5574" t="e">
        <f t="shared" si="87"/>
        <v>#DIV/0!</v>
      </c>
    </row>
    <row r="5575" spans="11:12" x14ac:dyDescent="0.25">
      <c r="K5575" t="s">
        <v>17</v>
      </c>
      <c r="L5575" t="e">
        <f t="shared" si="87"/>
        <v>#DIV/0!</v>
      </c>
    </row>
    <row r="5576" spans="11:12" x14ac:dyDescent="0.25">
      <c r="K5576" t="s">
        <v>17</v>
      </c>
      <c r="L5576" t="e">
        <f t="shared" si="87"/>
        <v>#DIV/0!</v>
      </c>
    </row>
    <row r="5577" spans="11:12" x14ac:dyDescent="0.25">
      <c r="K5577" t="s">
        <v>17</v>
      </c>
      <c r="L5577" t="e">
        <f t="shared" si="87"/>
        <v>#DIV/0!</v>
      </c>
    </row>
    <row r="5578" spans="11:12" x14ac:dyDescent="0.25">
      <c r="K5578" t="s">
        <v>17</v>
      </c>
      <c r="L5578" t="e">
        <f t="shared" si="87"/>
        <v>#DIV/0!</v>
      </c>
    </row>
    <row r="5579" spans="11:12" x14ac:dyDescent="0.25">
      <c r="K5579" t="s">
        <v>17</v>
      </c>
      <c r="L5579" t="e">
        <f t="shared" si="87"/>
        <v>#DIV/0!</v>
      </c>
    </row>
    <row r="5580" spans="11:12" x14ac:dyDescent="0.25">
      <c r="K5580" t="s">
        <v>17</v>
      </c>
      <c r="L5580" t="e">
        <f t="shared" si="87"/>
        <v>#DIV/0!</v>
      </c>
    </row>
    <row r="5581" spans="11:12" x14ac:dyDescent="0.25">
      <c r="K5581" t="s">
        <v>17</v>
      </c>
      <c r="L5581" t="e">
        <f t="shared" si="87"/>
        <v>#DIV/0!</v>
      </c>
    </row>
    <row r="5582" spans="11:12" x14ac:dyDescent="0.25">
      <c r="K5582" t="s">
        <v>17</v>
      </c>
      <c r="L5582" t="e">
        <f t="shared" si="87"/>
        <v>#DIV/0!</v>
      </c>
    </row>
    <row r="5583" spans="11:12" x14ac:dyDescent="0.25">
      <c r="K5583" t="s">
        <v>17</v>
      </c>
      <c r="L5583" t="e">
        <f t="shared" si="87"/>
        <v>#DIV/0!</v>
      </c>
    </row>
    <row r="5584" spans="11:12" x14ac:dyDescent="0.25">
      <c r="K5584" t="s">
        <v>17</v>
      </c>
      <c r="L5584" t="e">
        <f t="shared" si="87"/>
        <v>#DIV/0!</v>
      </c>
    </row>
    <row r="5585" spans="11:12" x14ac:dyDescent="0.25">
      <c r="K5585" t="s">
        <v>17</v>
      </c>
      <c r="L5585" t="e">
        <f t="shared" si="87"/>
        <v>#DIV/0!</v>
      </c>
    </row>
    <row r="5586" spans="11:12" x14ac:dyDescent="0.25">
      <c r="K5586" t="s">
        <v>17</v>
      </c>
      <c r="L5586" t="e">
        <f t="shared" si="87"/>
        <v>#DIV/0!</v>
      </c>
    </row>
    <row r="5587" spans="11:12" x14ac:dyDescent="0.25">
      <c r="K5587" t="s">
        <v>17</v>
      </c>
      <c r="L5587" t="e">
        <f t="shared" si="87"/>
        <v>#DIV/0!</v>
      </c>
    </row>
    <row r="5588" spans="11:12" x14ac:dyDescent="0.25">
      <c r="K5588" t="s">
        <v>17</v>
      </c>
      <c r="L5588" t="e">
        <f t="shared" si="87"/>
        <v>#DIV/0!</v>
      </c>
    </row>
    <row r="5589" spans="11:12" x14ac:dyDescent="0.25">
      <c r="K5589" t="s">
        <v>17</v>
      </c>
      <c r="L5589" t="e">
        <f t="shared" si="87"/>
        <v>#DIV/0!</v>
      </c>
    </row>
    <row r="5590" spans="11:12" x14ac:dyDescent="0.25">
      <c r="K5590" t="s">
        <v>17</v>
      </c>
      <c r="L5590" t="e">
        <f t="shared" si="87"/>
        <v>#DIV/0!</v>
      </c>
    </row>
    <row r="5591" spans="11:12" x14ac:dyDescent="0.25">
      <c r="K5591" t="s">
        <v>17</v>
      </c>
      <c r="L5591" t="e">
        <f t="shared" si="87"/>
        <v>#DIV/0!</v>
      </c>
    </row>
    <row r="5592" spans="11:12" x14ac:dyDescent="0.25">
      <c r="K5592" t="s">
        <v>17</v>
      </c>
      <c r="L5592" t="e">
        <f t="shared" si="87"/>
        <v>#DIV/0!</v>
      </c>
    </row>
    <row r="5593" spans="11:12" x14ac:dyDescent="0.25">
      <c r="K5593" t="s">
        <v>17</v>
      </c>
      <c r="L5593" t="e">
        <f t="shared" si="87"/>
        <v>#DIV/0!</v>
      </c>
    </row>
    <row r="5594" spans="11:12" x14ac:dyDescent="0.25">
      <c r="K5594" t="s">
        <v>17</v>
      </c>
      <c r="L5594" t="e">
        <f t="shared" si="87"/>
        <v>#DIV/0!</v>
      </c>
    </row>
    <row r="5595" spans="11:12" x14ac:dyDescent="0.25">
      <c r="K5595" t="s">
        <v>17</v>
      </c>
      <c r="L5595" t="e">
        <f t="shared" si="87"/>
        <v>#DIV/0!</v>
      </c>
    </row>
    <row r="5596" spans="11:12" x14ac:dyDescent="0.25">
      <c r="K5596" t="s">
        <v>17</v>
      </c>
      <c r="L5596" t="e">
        <f t="shared" si="87"/>
        <v>#DIV/0!</v>
      </c>
    </row>
    <row r="5597" spans="11:12" x14ac:dyDescent="0.25">
      <c r="K5597" t="s">
        <v>17</v>
      </c>
      <c r="L5597" t="e">
        <f t="shared" si="87"/>
        <v>#DIV/0!</v>
      </c>
    </row>
    <row r="5598" spans="11:12" x14ac:dyDescent="0.25">
      <c r="K5598" t="s">
        <v>17</v>
      </c>
      <c r="L5598" t="e">
        <f t="shared" si="87"/>
        <v>#DIV/0!</v>
      </c>
    </row>
    <row r="5599" spans="11:12" x14ac:dyDescent="0.25">
      <c r="K5599" t="s">
        <v>17</v>
      </c>
      <c r="L5599" t="e">
        <f t="shared" si="87"/>
        <v>#DIV/0!</v>
      </c>
    </row>
    <row r="5600" spans="11:12" x14ac:dyDescent="0.25">
      <c r="K5600" t="s">
        <v>17</v>
      </c>
      <c r="L5600" t="e">
        <f t="shared" si="87"/>
        <v>#DIV/0!</v>
      </c>
    </row>
    <row r="5601" spans="11:12" x14ac:dyDescent="0.25">
      <c r="K5601" t="s">
        <v>17</v>
      </c>
      <c r="L5601" t="e">
        <f t="shared" si="87"/>
        <v>#DIV/0!</v>
      </c>
    </row>
    <row r="5602" spans="11:12" x14ac:dyDescent="0.25">
      <c r="K5602" t="s">
        <v>17</v>
      </c>
      <c r="L5602" t="e">
        <f t="shared" si="87"/>
        <v>#DIV/0!</v>
      </c>
    </row>
    <row r="5603" spans="11:12" x14ac:dyDescent="0.25">
      <c r="K5603" t="s">
        <v>17</v>
      </c>
      <c r="L5603" t="e">
        <f t="shared" si="87"/>
        <v>#DIV/0!</v>
      </c>
    </row>
    <row r="5604" spans="11:12" x14ac:dyDescent="0.25">
      <c r="K5604" t="s">
        <v>17</v>
      </c>
      <c r="L5604" t="e">
        <f t="shared" si="87"/>
        <v>#DIV/0!</v>
      </c>
    </row>
    <row r="5605" spans="11:12" x14ac:dyDescent="0.25">
      <c r="K5605" t="s">
        <v>17</v>
      </c>
      <c r="L5605" t="e">
        <f t="shared" si="87"/>
        <v>#DIV/0!</v>
      </c>
    </row>
    <row r="5606" spans="11:12" x14ac:dyDescent="0.25">
      <c r="K5606" t="s">
        <v>17</v>
      </c>
      <c r="L5606" t="e">
        <f t="shared" si="87"/>
        <v>#DIV/0!</v>
      </c>
    </row>
    <row r="5607" spans="11:12" x14ac:dyDescent="0.25">
      <c r="K5607" t="s">
        <v>17</v>
      </c>
      <c r="L5607" t="e">
        <f t="shared" si="87"/>
        <v>#DIV/0!</v>
      </c>
    </row>
    <row r="5608" spans="11:12" x14ac:dyDescent="0.25">
      <c r="K5608" t="s">
        <v>17</v>
      </c>
      <c r="L5608" t="e">
        <f t="shared" si="87"/>
        <v>#DIV/0!</v>
      </c>
    </row>
    <row r="5609" spans="11:12" x14ac:dyDescent="0.25">
      <c r="K5609" t="s">
        <v>17</v>
      </c>
      <c r="L5609" t="e">
        <f t="shared" si="87"/>
        <v>#DIV/0!</v>
      </c>
    </row>
    <row r="5610" spans="11:12" x14ac:dyDescent="0.25">
      <c r="K5610" t="s">
        <v>17</v>
      </c>
      <c r="L5610" t="e">
        <f t="shared" si="87"/>
        <v>#DIV/0!</v>
      </c>
    </row>
    <row r="5611" spans="11:12" x14ac:dyDescent="0.25">
      <c r="K5611" t="s">
        <v>17</v>
      </c>
      <c r="L5611" t="e">
        <f t="shared" si="87"/>
        <v>#DIV/0!</v>
      </c>
    </row>
    <row r="5612" spans="11:12" x14ac:dyDescent="0.25">
      <c r="K5612" t="s">
        <v>17</v>
      </c>
      <c r="L5612" t="e">
        <f t="shared" si="87"/>
        <v>#DIV/0!</v>
      </c>
    </row>
    <row r="5613" spans="11:12" x14ac:dyDescent="0.25">
      <c r="K5613" t="s">
        <v>17</v>
      </c>
      <c r="L5613" t="e">
        <f t="shared" si="87"/>
        <v>#DIV/0!</v>
      </c>
    </row>
    <row r="5614" spans="11:12" x14ac:dyDescent="0.25">
      <c r="K5614" t="s">
        <v>17</v>
      </c>
      <c r="L5614" t="e">
        <f t="shared" si="87"/>
        <v>#DIV/0!</v>
      </c>
    </row>
    <row r="5615" spans="11:12" x14ac:dyDescent="0.25">
      <c r="K5615" t="s">
        <v>17</v>
      </c>
      <c r="L5615" t="e">
        <f t="shared" si="87"/>
        <v>#DIV/0!</v>
      </c>
    </row>
    <row r="5616" spans="11:12" x14ac:dyDescent="0.25">
      <c r="K5616" t="s">
        <v>17</v>
      </c>
      <c r="L5616" t="e">
        <f t="shared" si="87"/>
        <v>#DIV/0!</v>
      </c>
    </row>
    <row r="5617" spans="11:12" x14ac:dyDescent="0.25">
      <c r="K5617" t="s">
        <v>17</v>
      </c>
      <c r="L5617" t="e">
        <f t="shared" si="87"/>
        <v>#DIV/0!</v>
      </c>
    </row>
    <row r="5618" spans="11:12" x14ac:dyDescent="0.25">
      <c r="K5618" t="s">
        <v>17</v>
      </c>
      <c r="L5618" t="e">
        <f t="shared" si="87"/>
        <v>#DIV/0!</v>
      </c>
    </row>
    <row r="5619" spans="11:12" x14ac:dyDescent="0.25">
      <c r="K5619" t="s">
        <v>17</v>
      </c>
      <c r="L5619" t="e">
        <f t="shared" si="87"/>
        <v>#DIV/0!</v>
      </c>
    </row>
    <row r="5620" spans="11:12" x14ac:dyDescent="0.25">
      <c r="K5620" t="s">
        <v>17</v>
      </c>
      <c r="L5620" t="e">
        <f t="shared" si="87"/>
        <v>#DIV/0!</v>
      </c>
    </row>
    <row r="5621" spans="11:12" x14ac:dyDescent="0.25">
      <c r="K5621" t="s">
        <v>17</v>
      </c>
      <c r="L5621" t="e">
        <f t="shared" si="87"/>
        <v>#DIV/0!</v>
      </c>
    </row>
    <row r="5622" spans="11:12" x14ac:dyDescent="0.25">
      <c r="K5622" t="s">
        <v>17</v>
      </c>
      <c r="L5622" t="e">
        <f t="shared" si="87"/>
        <v>#DIV/0!</v>
      </c>
    </row>
    <row r="5623" spans="11:12" x14ac:dyDescent="0.25">
      <c r="K5623" t="s">
        <v>17</v>
      </c>
      <c r="L5623" t="e">
        <f t="shared" si="87"/>
        <v>#DIV/0!</v>
      </c>
    </row>
    <row r="5624" spans="11:12" x14ac:dyDescent="0.25">
      <c r="K5624" t="s">
        <v>17</v>
      </c>
      <c r="L5624" t="e">
        <f t="shared" si="87"/>
        <v>#DIV/0!</v>
      </c>
    </row>
    <row r="5625" spans="11:12" x14ac:dyDescent="0.25">
      <c r="K5625" t="s">
        <v>17</v>
      </c>
      <c r="L5625" t="e">
        <f t="shared" si="87"/>
        <v>#DIV/0!</v>
      </c>
    </row>
    <row r="5626" spans="11:12" x14ac:dyDescent="0.25">
      <c r="K5626" t="s">
        <v>17</v>
      </c>
      <c r="L5626" t="e">
        <f t="shared" si="87"/>
        <v>#DIV/0!</v>
      </c>
    </row>
    <row r="5627" spans="11:12" x14ac:dyDescent="0.25">
      <c r="K5627" t="s">
        <v>17</v>
      </c>
      <c r="L5627" t="e">
        <f t="shared" si="87"/>
        <v>#DIV/0!</v>
      </c>
    </row>
    <row r="5628" spans="11:12" x14ac:dyDescent="0.25">
      <c r="K5628" t="s">
        <v>17</v>
      </c>
      <c r="L5628" t="e">
        <f t="shared" si="87"/>
        <v>#DIV/0!</v>
      </c>
    </row>
    <row r="5629" spans="11:12" x14ac:dyDescent="0.25">
      <c r="K5629" t="s">
        <v>17</v>
      </c>
      <c r="L5629" t="e">
        <f t="shared" si="87"/>
        <v>#DIV/0!</v>
      </c>
    </row>
    <row r="5630" spans="11:12" x14ac:dyDescent="0.25">
      <c r="K5630" t="s">
        <v>17</v>
      </c>
      <c r="L5630" t="e">
        <f t="shared" si="87"/>
        <v>#DIV/0!</v>
      </c>
    </row>
    <row r="5631" spans="11:12" x14ac:dyDescent="0.25">
      <c r="K5631" t="s">
        <v>17</v>
      </c>
      <c r="L5631" t="e">
        <f t="shared" si="87"/>
        <v>#DIV/0!</v>
      </c>
    </row>
    <row r="5632" spans="11:12" x14ac:dyDescent="0.25">
      <c r="K5632" t="s">
        <v>17</v>
      </c>
      <c r="L5632" t="e">
        <f t="shared" si="87"/>
        <v>#DIV/0!</v>
      </c>
    </row>
    <row r="5633" spans="11:12" x14ac:dyDescent="0.25">
      <c r="K5633" t="s">
        <v>17</v>
      </c>
      <c r="L5633" t="e">
        <f t="shared" si="87"/>
        <v>#DIV/0!</v>
      </c>
    </row>
    <row r="5634" spans="11:12" x14ac:dyDescent="0.25">
      <c r="K5634" t="s">
        <v>17</v>
      </c>
      <c r="L5634" t="e">
        <f t="shared" si="87"/>
        <v>#DIV/0!</v>
      </c>
    </row>
    <row r="5635" spans="11:12" x14ac:dyDescent="0.25">
      <c r="K5635" t="s">
        <v>17</v>
      </c>
      <c r="L5635" t="e">
        <f t="shared" ref="L5635:L5698" si="88">AVERAGE(G5635,H5635)</f>
        <v>#DIV/0!</v>
      </c>
    </row>
    <row r="5636" spans="11:12" x14ac:dyDescent="0.25">
      <c r="K5636" t="s">
        <v>17</v>
      </c>
      <c r="L5636" t="e">
        <f t="shared" si="88"/>
        <v>#DIV/0!</v>
      </c>
    </row>
    <row r="5637" spans="11:12" x14ac:dyDescent="0.25">
      <c r="K5637" t="s">
        <v>17</v>
      </c>
      <c r="L5637" t="e">
        <f t="shared" si="88"/>
        <v>#DIV/0!</v>
      </c>
    </row>
    <row r="5638" spans="11:12" x14ac:dyDescent="0.25">
      <c r="K5638" t="s">
        <v>17</v>
      </c>
      <c r="L5638" t="e">
        <f t="shared" si="88"/>
        <v>#DIV/0!</v>
      </c>
    </row>
    <row r="5639" spans="11:12" x14ac:dyDescent="0.25">
      <c r="K5639" t="s">
        <v>17</v>
      </c>
      <c r="L5639" t="e">
        <f t="shared" si="88"/>
        <v>#DIV/0!</v>
      </c>
    </row>
    <row r="5640" spans="11:12" x14ac:dyDescent="0.25">
      <c r="K5640" t="s">
        <v>17</v>
      </c>
      <c r="L5640" t="e">
        <f t="shared" si="88"/>
        <v>#DIV/0!</v>
      </c>
    </row>
    <row r="5641" spans="11:12" x14ac:dyDescent="0.25">
      <c r="K5641" t="s">
        <v>17</v>
      </c>
      <c r="L5641" t="e">
        <f t="shared" si="88"/>
        <v>#DIV/0!</v>
      </c>
    </row>
    <row r="5642" spans="11:12" x14ac:dyDescent="0.25">
      <c r="K5642" t="s">
        <v>17</v>
      </c>
      <c r="L5642" t="e">
        <f t="shared" si="88"/>
        <v>#DIV/0!</v>
      </c>
    </row>
    <row r="5643" spans="11:12" x14ac:dyDescent="0.25">
      <c r="K5643" t="s">
        <v>17</v>
      </c>
      <c r="L5643" t="e">
        <f t="shared" si="88"/>
        <v>#DIV/0!</v>
      </c>
    </row>
    <row r="5644" spans="11:12" x14ac:dyDescent="0.25">
      <c r="K5644" t="s">
        <v>17</v>
      </c>
      <c r="L5644" t="e">
        <f t="shared" si="88"/>
        <v>#DIV/0!</v>
      </c>
    </row>
    <row r="5645" spans="11:12" x14ac:dyDescent="0.25">
      <c r="K5645" t="s">
        <v>17</v>
      </c>
      <c r="L5645" t="e">
        <f t="shared" si="88"/>
        <v>#DIV/0!</v>
      </c>
    </row>
    <row r="5646" spans="11:12" x14ac:dyDescent="0.25">
      <c r="K5646" t="s">
        <v>17</v>
      </c>
      <c r="L5646" t="e">
        <f t="shared" si="88"/>
        <v>#DIV/0!</v>
      </c>
    </row>
    <row r="5647" spans="11:12" x14ac:dyDescent="0.25">
      <c r="K5647" t="s">
        <v>17</v>
      </c>
      <c r="L5647" t="e">
        <f t="shared" si="88"/>
        <v>#DIV/0!</v>
      </c>
    </row>
    <row r="5648" spans="11:12" x14ac:dyDescent="0.25">
      <c r="K5648" t="s">
        <v>17</v>
      </c>
      <c r="L5648" t="e">
        <f t="shared" si="88"/>
        <v>#DIV/0!</v>
      </c>
    </row>
    <row r="5649" spans="11:12" x14ac:dyDescent="0.25">
      <c r="K5649" t="s">
        <v>17</v>
      </c>
      <c r="L5649" t="e">
        <f t="shared" si="88"/>
        <v>#DIV/0!</v>
      </c>
    </row>
    <row r="5650" spans="11:12" x14ac:dyDescent="0.25">
      <c r="K5650" t="s">
        <v>17</v>
      </c>
      <c r="L5650" t="e">
        <f t="shared" si="88"/>
        <v>#DIV/0!</v>
      </c>
    </row>
    <row r="5651" spans="11:12" x14ac:dyDescent="0.25">
      <c r="K5651" t="s">
        <v>17</v>
      </c>
      <c r="L5651" t="e">
        <f t="shared" si="88"/>
        <v>#DIV/0!</v>
      </c>
    </row>
    <row r="5652" spans="11:12" x14ac:dyDescent="0.25">
      <c r="K5652" t="s">
        <v>17</v>
      </c>
      <c r="L5652" t="e">
        <f t="shared" si="88"/>
        <v>#DIV/0!</v>
      </c>
    </row>
    <row r="5653" spans="11:12" x14ac:dyDescent="0.25">
      <c r="K5653" t="s">
        <v>17</v>
      </c>
      <c r="L5653" t="e">
        <f t="shared" si="88"/>
        <v>#DIV/0!</v>
      </c>
    </row>
    <row r="5654" spans="11:12" x14ac:dyDescent="0.25">
      <c r="K5654" t="s">
        <v>17</v>
      </c>
      <c r="L5654" t="e">
        <f t="shared" si="88"/>
        <v>#DIV/0!</v>
      </c>
    </row>
    <row r="5655" spans="11:12" x14ac:dyDescent="0.25">
      <c r="K5655" t="s">
        <v>17</v>
      </c>
      <c r="L5655" t="e">
        <f t="shared" si="88"/>
        <v>#DIV/0!</v>
      </c>
    </row>
    <row r="5656" spans="11:12" x14ac:dyDescent="0.25">
      <c r="K5656" t="s">
        <v>17</v>
      </c>
      <c r="L5656" t="e">
        <f t="shared" si="88"/>
        <v>#DIV/0!</v>
      </c>
    </row>
    <row r="5657" spans="11:12" x14ac:dyDescent="0.25">
      <c r="K5657" t="s">
        <v>17</v>
      </c>
      <c r="L5657" t="e">
        <f t="shared" si="88"/>
        <v>#DIV/0!</v>
      </c>
    </row>
    <row r="5658" spans="11:12" x14ac:dyDescent="0.25">
      <c r="K5658" t="s">
        <v>17</v>
      </c>
      <c r="L5658" t="e">
        <f t="shared" si="88"/>
        <v>#DIV/0!</v>
      </c>
    </row>
    <row r="5659" spans="11:12" x14ac:dyDescent="0.25">
      <c r="K5659" t="s">
        <v>17</v>
      </c>
      <c r="L5659" t="e">
        <f t="shared" si="88"/>
        <v>#DIV/0!</v>
      </c>
    </row>
    <row r="5660" spans="11:12" x14ac:dyDescent="0.25">
      <c r="K5660" t="s">
        <v>17</v>
      </c>
      <c r="L5660" t="e">
        <f t="shared" si="88"/>
        <v>#DIV/0!</v>
      </c>
    </row>
    <row r="5661" spans="11:12" x14ac:dyDescent="0.25">
      <c r="K5661" t="s">
        <v>17</v>
      </c>
      <c r="L5661" t="e">
        <f t="shared" si="88"/>
        <v>#DIV/0!</v>
      </c>
    </row>
    <row r="5662" spans="11:12" x14ac:dyDescent="0.25">
      <c r="K5662" t="s">
        <v>17</v>
      </c>
      <c r="L5662" t="e">
        <f t="shared" si="88"/>
        <v>#DIV/0!</v>
      </c>
    </row>
    <row r="5663" spans="11:12" x14ac:dyDescent="0.25">
      <c r="K5663" t="s">
        <v>17</v>
      </c>
      <c r="L5663" t="e">
        <f t="shared" si="88"/>
        <v>#DIV/0!</v>
      </c>
    </row>
    <row r="5664" spans="11:12" x14ac:dyDescent="0.25">
      <c r="K5664" t="s">
        <v>17</v>
      </c>
      <c r="L5664" t="e">
        <f t="shared" si="88"/>
        <v>#DIV/0!</v>
      </c>
    </row>
    <row r="5665" spans="11:12" x14ac:dyDescent="0.25">
      <c r="K5665" t="s">
        <v>17</v>
      </c>
      <c r="L5665" t="e">
        <f t="shared" si="88"/>
        <v>#DIV/0!</v>
      </c>
    </row>
    <row r="5666" spans="11:12" x14ac:dyDescent="0.25">
      <c r="K5666" t="s">
        <v>17</v>
      </c>
      <c r="L5666" t="e">
        <f t="shared" si="88"/>
        <v>#DIV/0!</v>
      </c>
    </row>
    <row r="5667" spans="11:12" x14ac:dyDescent="0.25">
      <c r="K5667" t="s">
        <v>17</v>
      </c>
      <c r="L5667" t="e">
        <f t="shared" si="88"/>
        <v>#DIV/0!</v>
      </c>
    </row>
    <row r="5668" spans="11:12" x14ac:dyDescent="0.25">
      <c r="K5668" t="s">
        <v>17</v>
      </c>
      <c r="L5668" t="e">
        <f t="shared" si="88"/>
        <v>#DIV/0!</v>
      </c>
    </row>
    <row r="5669" spans="11:12" x14ac:dyDescent="0.25">
      <c r="K5669" t="s">
        <v>17</v>
      </c>
      <c r="L5669" t="e">
        <f t="shared" si="88"/>
        <v>#DIV/0!</v>
      </c>
    </row>
    <row r="5670" spans="11:12" x14ac:dyDescent="0.25">
      <c r="K5670" t="s">
        <v>17</v>
      </c>
      <c r="L5670" t="e">
        <f t="shared" si="88"/>
        <v>#DIV/0!</v>
      </c>
    </row>
    <row r="5671" spans="11:12" x14ac:dyDescent="0.25">
      <c r="K5671" t="s">
        <v>17</v>
      </c>
      <c r="L5671" t="e">
        <f t="shared" si="88"/>
        <v>#DIV/0!</v>
      </c>
    </row>
    <row r="5672" spans="11:12" x14ac:dyDescent="0.25">
      <c r="K5672" t="s">
        <v>17</v>
      </c>
      <c r="L5672" t="e">
        <f t="shared" si="88"/>
        <v>#DIV/0!</v>
      </c>
    </row>
    <row r="5673" spans="11:12" x14ac:dyDescent="0.25">
      <c r="K5673" t="s">
        <v>17</v>
      </c>
      <c r="L5673" t="e">
        <f t="shared" si="88"/>
        <v>#DIV/0!</v>
      </c>
    </row>
    <row r="5674" spans="11:12" x14ac:dyDescent="0.25">
      <c r="K5674" t="s">
        <v>17</v>
      </c>
      <c r="L5674" t="e">
        <f t="shared" si="88"/>
        <v>#DIV/0!</v>
      </c>
    </row>
    <row r="5675" spans="11:12" x14ac:dyDescent="0.25">
      <c r="K5675" t="s">
        <v>17</v>
      </c>
      <c r="L5675" t="e">
        <f t="shared" si="88"/>
        <v>#DIV/0!</v>
      </c>
    </row>
    <row r="5676" spans="11:12" x14ac:dyDescent="0.25">
      <c r="K5676" t="s">
        <v>17</v>
      </c>
      <c r="L5676" t="e">
        <f t="shared" si="88"/>
        <v>#DIV/0!</v>
      </c>
    </row>
    <row r="5677" spans="11:12" x14ac:dyDescent="0.25">
      <c r="K5677" t="s">
        <v>17</v>
      </c>
      <c r="L5677" t="e">
        <f t="shared" si="88"/>
        <v>#DIV/0!</v>
      </c>
    </row>
    <row r="5678" spans="11:12" x14ac:dyDescent="0.25">
      <c r="K5678" t="s">
        <v>17</v>
      </c>
      <c r="L5678" t="e">
        <f t="shared" si="88"/>
        <v>#DIV/0!</v>
      </c>
    </row>
    <row r="5679" spans="11:12" x14ac:dyDescent="0.25">
      <c r="K5679" t="s">
        <v>17</v>
      </c>
      <c r="L5679" t="e">
        <f t="shared" si="88"/>
        <v>#DIV/0!</v>
      </c>
    </row>
    <row r="5680" spans="11:12" x14ac:dyDescent="0.25">
      <c r="K5680" t="s">
        <v>17</v>
      </c>
      <c r="L5680" t="e">
        <f t="shared" si="88"/>
        <v>#DIV/0!</v>
      </c>
    </row>
    <row r="5681" spans="11:12" x14ac:dyDescent="0.25">
      <c r="K5681" t="s">
        <v>17</v>
      </c>
      <c r="L5681" t="e">
        <f t="shared" si="88"/>
        <v>#DIV/0!</v>
      </c>
    </row>
    <row r="5682" spans="11:12" x14ac:dyDescent="0.25">
      <c r="K5682" t="s">
        <v>17</v>
      </c>
      <c r="L5682" t="e">
        <f t="shared" si="88"/>
        <v>#DIV/0!</v>
      </c>
    </row>
    <row r="5683" spans="11:12" x14ac:dyDescent="0.25">
      <c r="K5683" t="s">
        <v>17</v>
      </c>
      <c r="L5683" t="e">
        <f t="shared" si="88"/>
        <v>#DIV/0!</v>
      </c>
    </row>
    <row r="5684" spans="11:12" x14ac:dyDescent="0.25">
      <c r="K5684" t="s">
        <v>17</v>
      </c>
      <c r="L5684" t="e">
        <f t="shared" si="88"/>
        <v>#DIV/0!</v>
      </c>
    </row>
    <row r="5685" spans="11:12" x14ac:dyDescent="0.25">
      <c r="K5685" t="s">
        <v>17</v>
      </c>
      <c r="L5685" t="e">
        <f t="shared" si="88"/>
        <v>#DIV/0!</v>
      </c>
    </row>
    <row r="5686" spans="11:12" x14ac:dyDescent="0.25">
      <c r="K5686" t="s">
        <v>17</v>
      </c>
      <c r="L5686" t="e">
        <f t="shared" si="88"/>
        <v>#DIV/0!</v>
      </c>
    </row>
    <row r="5687" spans="11:12" x14ac:dyDescent="0.25">
      <c r="K5687" t="s">
        <v>17</v>
      </c>
      <c r="L5687" t="e">
        <f t="shared" si="88"/>
        <v>#DIV/0!</v>
      </c>
    </row>
    <row r="5688" spans="11:12" x14ac:dyDescent="0.25">
      <c r="K5688" t="s">
        <v>17</v>
      </c>
      <c r="L5688" t="e">
        <f t="shared" si="88"/>
        <v>#DIV/0!</v>
      </c>
    </row>
    <row r="5689" spans="11:12" x14ac:dyDescent="0.25">
      <c r="K5689" t="s">
        <v>17</v>
      </c>
      <c r="L5689" t="e">
        <f t="shared" si="88"/>
        <v>#DIV/0!</v>
      </c>
    </row>
    <row r="5690" spans="11:12" x14ac:dyDescent="0.25">
      <c r="K5690" t="s">
        <v>17</v>
      </c>
      <c r="L5690" t="e">
        <f t="shared" si="88"/>
        <v>#DIV/0!</v>
      </c>
    </row>
    <row r="5691" spans="11:12" x14ac:dyDescent="0.25">
      <c r="K5691" t="s">
        <v>17</v>
      </c>
      <c r="L5691" t="e">
        <f t="shared" si="88"/>
        <v>#DIV/0!</v>
      </c>
    </row>
    <row r="5692" spans="11:12" x14ac:dyDescent="0.25">
      <c r="K5692" t="s">
        <v>17</v>
      </c>
      <c r="L5692" t="e">
        <f t="shared" si="88"/>
        <v>#DIV/0!</v>
      </c>
    </row>
    <row r="5693" spans="11:12" x14ac:dyDescent="0.25">
      <c r="K5693" t="s">
        <v>17</v>
      </c>
      <c r="L5693" t="e">
        <f t="shared" si="88"/>
        <v>#DIV/0!</v>
      </c>
    </row>
    <row r="5694" spans="11:12" x14ac:dyDescent="0.25">
      <c r="K5694" t="s">
        <v>17</v>
      </c>
      <c r="L5694" t="e">
        <f t="shared" si="88"/>
        <v>#DIV/0!</v>
      </c>
    </row>
    <row r="5695" spans="11:12" x14ac:dyDescent="0.25">
      <c r="K5695" t="s">
        <v>17</v>
      </c>
      <c r="L5695" t="e">
        <f t="shared" si="88"/>
        <v>#DIV/0!</v>
      </c>
    </row>
    <row r="5696" spans="11:12" x14ac:dyDescent="0.25">
      <c r="K5696" t="s">
        <v>17</v>
      </c>
      <c r="L5696" t="e">
        <f t="shared" si="88"/>
        <v>#DIV/0!</v>
      </c>
    </row>
    <row r="5697" spans="11:12" x14ac:dyDescent="0.25">
      <c r="K5697" t="s">
        <v>17</v>
      </c>
      <c r="L5697" t="e">
        <f t="shared" si="88"/>
        <v>#DIV/0!</v>
      </c>
    </row>
    <row r="5698" spans="11:12" x14ac:dyDescent="0.25">
      <c r="K5698" t="s">
        <v>17</v>
      </c>
      <c r="L5698" t="e">
        <f t="shared" si="88"/>
        <v>#DIV/0!</v>
      </c>
    </row>
    <row r="5699" spans="11:12" x14ac:dyDescent="0.25">
      <c r="K5699" t="s">
        <v>17</v>
      </c>
      <c r="L5699" t="e">
        <f t="shared" ref="L5699:L5762" si="89">AVERAGE(G5699,H5699)</f>
        <v>#DIV/0!</v>
      </c>
    </row>
    <row r="5700" spans="11:12" x14ac:dyDescent="0.25">
      <c r="K5700" t="s">
        <v>17</v>
      </c>
      <c r="L5700" t="e">
        <f t="shared" si="89"/>
        <v>#DIV/0!</v>
      </c>
    </row>
    <row r="5701" spans="11:12" x14ac:dyDescent="0.25">
      <c r="K5701" t="s">
        <v>17</v>
      </c>
      <c r="L5701" t="e">
        <f t="shared" si="89"/>
        <v>#DIV/0!</v>
      </c>
    </row>
    <row r="5702" spans="11:12" x14ac:dyDescent="0.25">
      <c r="K5702" t="s">
        <v>17</v>
      </c>
      <c r="L5702" t="e">
        <f t="shared" si="89"/>
        <v>#DIV/0!</v>
      </c>
    </row>
    <row r="5703" spans="11:12" x14ac:dyDescent="0.25">
      <c r="K5703" t="s">
        <v>17</v>
      </c>
      <c r="L5703" t="e">
        <f t="shared" si="89"/>
        <v>#DIV/0!</v>
      </c>
    </row>
    <row r="5704" spans="11:12" x14ac:dyDescent="0.25">
      <c r="K5704" t="s">
        <v>17</v>
      </c>
      <c r="L5704" t="e">
        <f t="shared" si="89"/>
        <v>#DIV/0!</v>
      </c>
    </row>
    <row r="5705" spans="11:12" x14ac:dyDescent="0.25">
      <c r="K5705" t="s">
        <v>17</v>
      </c>
      <c r="L5705" t="e">
        <f t="shared" si="89"/>
        <v>#DIV/0!</v>
      </c>
    </row>
    <row r="5706" spans="11:12" x14ac:dyDescent="0.25">
      <c r="K5706" t="s">
        <v>17</v>
      </c>
      <c r="L5706" t="e">
        <f t="shared" si="89"/>
        <v>#DIV/0!</v>
      </c>
    </row>
    <row r="5707" spans="11:12" x14ac:dyDescent="0.25">
      <c r="K5707" t="s">
        <v>17</v>
      </c>
      <c r="L5707" t="e">
        <f t="shared" si="89"/>
        <v>#DIV/0!</v>
      </c>
    </row>
    <row r="5708" spans="11:12" x14ac:dyDescent="0.25">
      <c r="K5708" t="s">
        <v>17</v>
      </c>
      <c r="L5708" t="e">
        <f t="shared" si="89"/>
        <v>#DIV/0!</v>
      </c>
    </row>
    <row r="5709" spans="11:12" x14ac:dyDescent="0.25">
      <c r="K5709" t="s">
        <v>17</v>
      </c>
      <c r="L5709" t="e">
        <f t="shared" si="89"/>
        <v>#DIV/0!</v>
      </c>
    </row>
    <row r="5710" spans="11:12" x14ac:dyDescent="0.25">
      <c r="K5710" t="s">
        <v>17</v>
      </c>
      <c r="L5710" t="e">
        <f t="shared" si="89"/>
        <v>#DIV/0!</v>
      </c>
    </row>
    <row r="5711" spans="11:12" x14ac:dyDescent="0.25">
      <c r="K5711" t="s">
        <v>17</v>
      </c>
      <c r="L5711" t="e">
        <f t="shared" si="89"/>
        <v>#DIV/0!</v>
      </c>
    </row>
    <row r="5712" spans="11:12" x14ac:dyDescent="0.25">
      <c r="K5712" t="s">
        <v>17</v>
      </c>
      <c r="L5712" t="e">
        <f t="shared" si="89"/>
        <v>#DIV/0!</v>
      </c>
    </row>
    <row r="5713" spans="11:12" x14ac:dyDescent="0.25">
      <c r="K5713" t="s">
        <v>17</v>
      </c>
      <c r="L5713" t="e">
        <f t="shared" si="89"/>
        <v>#DIV/0!</v>
      </c>
    </row>
    <row r="5714" spans="11:12" x14ac:dyDescent="0.25">
      <c r="K5714" t="s">
        <v>17</v>
      </c>
      <c r="L5714" t="e">
        <f t="shared" si="89"/>
        <v>#DIV/0!</v>
      </c>
    </row>
    <row r="5715" spans="11:12" x14ac:dyDescent="0.25">
      <c r="K5715" t="s">
        <v>17</v>
      </c>
      <c r="L5715" t="e">
        <f t="shared" si="89"/>
        <v>#DIV/0!</v>
      </c>
    </row>
    <row r="5716" spans="11:12" x14ac:dyDescent="0.25">
      <c r="K5716" t="s">
        <v>17</v>
      </c>
      <c r="L5716" t="e">
        <f t="shared" si="89"/>
        <v>#DIV/0!</v>
      </c>
    </row>
    <row r="5717" spans="11:12" x14ac:dyDescent="0.25">
      <c r="K5717" t="s">
        <v>17</v>
      </c>
      <c r="L5717" t="e">
        <f t="shared" si="89"/>
        <v>#DIV/0!</v>
      </c>
    </row>
    <row r="5718" spans="11:12" x14ac:dyDescent="0.25">
      <c r="K5718" t="s">
        <v>17</v>
      </c>
      <c r="L5718" t="e">
        <f t="shared" si="89"/>
        <v>#DIV/0!</v>
      </c>
    </row>
    <row r="5719" spans="11:12" x14ac:dyDescent="0.25">
      <c r="K5719" t="s">
        <v>17</v>
      </c>
      <c r="L5719" t="e">
        <f t="shared" si="89"/>
        <v>#DIV/0!</v>
      </c>
    </row>
    <row r="5720" spans="11:12" x14ac:dyDescent="0.25">
      <c r="K5720" t="s">
        <v>17</v>
      </c>
      <c r="L5720" t="e">
        <f t="shared" si="89"/>
        <v>#DIV/0!</v>
      </c>
    </row>
    <row r="5721" spans="11:12" x14ac:dyDescent="0.25">
      <c r="K5721" t="s">
        <v>17</v>
      </c>
      <c r="L5721" t="e">
        <f t="shared" si="89"/>
        <v>#DIV/0!</v>
      </c>
    </row>
    <row r="5722" spans="11:12" x14ac:dyDescent="0.25">
      <c r="K5722" t="s">
        <v>17</v>
      </c>
      <c r="L5722" t="e">
        <f t="shared" si="89"/>
        <v>#DIV/0!</v>
      </c>
    </row>
    <row r="5723" spans="11:12" x14ac:dyDescent="0.25">
      <c r="K5723" t="s">
        <v>17</v>
      </c>
      <c r="L5723" t="e">
        <f t="shared" si="89"/>
        <v>#DIV/0!</v>
      </c>
    </row>
    <row r="5724" spans="11:12" x14ac:dyDescent="0.25">
      <c r="K5724" t="s">
        <v>17</v>
      </c>
      <c r="L5724" t="e">
        <f t="shared" si="89"/>
        <v>#DIV/0!</v>
      </c>
    </row>
    <row r="5725" spans="11:12" x14ac:dyDescent="0.25">
      <c r="K5725" t="s">
        <v>17</v>
      </c>
      <c r="L5725" t="e">
        <f t="shared" si="89"/>
        <v>#DIV/0!</v>
      </c>
    </row>
    <row r="5726" spans="11:12" x14ac:dyDescent="0.25">
      <c r="K5726" t="s">
        <v>17</v>
      </c>
      <c r="L5726" t="e">
        <f t="shared" si="89"/>
        <v>#DIV/0!</v>
      </c>
    </row>
    <row r="5727" spans="11:12" x14ac:dyDescent="0.25">
      <c r="K5727" t="s">
        <v>17</v>
      </c>
      <c r="L5727" t="e">
        <f t="shared" si="89"/>
        <v>#DIV/0!</v>
      </c>
    </row>
    <row r="5728" spans="11:12" x14ac:dyDescent="0.25">
      <c r="K5728" t="s">
        <v>17</v>
      </c>
      <c r="L5728" t="e">
        <f t="shared" si="89"/>
        <v>#DIV/0!</v>
      </c>
    </row>
    <row r="5729" spans="11:12" x14ac:dyDescent="0.25">
      <c r="K5729" t="s">
        <v>17</v>
      </c>
      <c r="L5729" t="e">
        <f t="shared" si="89"/>
        <v>#DIV/0!</v>
      </c>
    </row>
    <row r="5730" spans="11:12" x14ac:dyDescent="0.25">
      <c r="K5730" t="s">
        <v>17</v>
      </c>
      <c r="L5730" t="e">
        <f t="shared" si="89"/>
        <v>#DIV/0!</v>
      </c>
    </row>
    <row r="5731" spans="11:12" x14ac:dyDescent="0.25">
      <c r="K5731" t="s">
        <v>17</v>
      </c>
      <c r="L5731" t="e">
        <f t="shared" si="89"/>
        <v>#DIV/0!</v>
      </c>
    </row>
    <row r="5732" spans="11:12" x14ac:dyDescent="0.25">
      <c r="K5732" t="s">
        <v>17</v>
      </c>
      <c r="L5732" t="e">
        <f t="shared" si="89"/>
        <v>#DIV/0!</v>
      </c>
    </row>
    <row r="5733" spans="11:12" x14ac:dyDescent="0.25">
      <c r="K5733" t="s">
        <v>17</v>
      </c>
      <c r="L5733" t="e">
        <f t="shared" si="89"/>
        <v>#DIV/0!</v>
      </c>
    </row>
    <row r="5734" spans="11:12" x14ac:dyDescent="0.25">
      <c r="K5734" t="s">
        <v>17</v>
      </c>
      <c r="L5734" t="e">
        <f t="shared" si="89"/>
        <v>#DIV/0!</v>
      </c>
    </row>
    <row r="5735" spans="11:12" x14ac:dyDescent="0.25">
      <c r="K5735" t="s">
        <v>17</v>
      </c>
      <c r="L5735" t="e">
        <f t="shared" si="89"/>
        <v>#DIV/0!</v>
      </c>
    </row>
    <row r="5736" spans="11:12" x14ac:dyDescent="0.25">
      <c r="K5736" t="s">
        <v>17</v>
      </c>
      <c r="L5736" t="e">
        <f t="shared" si="89"/>
        <v>#DIV/0!</v>
      </c>
    </row>
    <row r="5737" spans="11:12" x14ac:dyDescent="0.25">
      <c r="K5737" t="s">
        <v>17</v>
      </c>
      <c r="L5737" t="e">
        <f t="shared" si="89"/>
        <v>#DIV/0!</v>
      </c>
    </row>
    <row r="5738" spans="11:12" x14ac:dyDescent="0.25">
      <c r="K5738" t="s">
        <v>17</v>
      </c>
      <c r="L5738" t="e">
        <f t="shared" si="89"/>
        <v>#DIV/0!</v>
      </c>
    </row>
    <row r="5739" spans="11:12" x14ac:dyDescent="0.25">
      <c r="K5739" t="s">
        <v>17</v>
      </c>
      <c r="L5739" t="e">
        <f t="shared" si="89"/>
        <v>#DIV/0!</v>
      </c>
    </row>
    <row r="5740" spans="11:12" x14ac:dyDescent="0.25">
      <c r="K5740" t="s">
        <v>17</v>
      </c>
      <c r="L5740" t="e">
        <f t="shared" si="89"/>
        <v>#DIV/0!</v>
      </c>
    </row>
    <row r="5741" spans="11:12" x14ac:dyDescent="0.25">
      <c r="K5741" t="s">
        <v>17</v>
      </c>
      <c r="L5741" t="e">
        <f t="shared" si="89"/>
        <v>#DIV/0!</v>
      </c>
    </row>
    <row r="5742" spans="11:12" x14ac:dyDescent="0.25">
      <c r="K5742" t="s">
        <v>17</v>
      </c>
      <c r="L5742" t="e">
        <f t="shared" si="89"/>
        <v>#DIV/0!</v>
      </c>
    </row>
    <row r="5743" spans="11:12" x14ac:dyDescent="0.25">
      <c r="K5743" t="s">
        <v>17</v>
      </c>
      <c r="L5743" t="e">
        <f t="shared" si="89"/>
        <v>#DIV/0!</v>
      </c>
    </row>
    <row r="5744" spans="11:12" x14ac:dyDescent="0.25">
      <c r="K5744" t="s">
        <v>17</v>
      </c>
      <c r="L5744" t="e">
        <f t="shared" si="89"/>
        <v>#DIV/0!</v>
      </c>
    </row>
    <row r="5745" spans="11:12" x14ac:dyDescent="0.25">
      <c r="K5745" t="s">
        <v>17</v>
      </c>
      <c r="L5745" t="e">
        <f t="shared" si="89"/>
        <v>#DIV/0!</v>
      </c>
    </row>
    <row r="5746" spans="11:12" x14ac:dyDescent="0.25">
      <c r="K5746" t="s">
        <v>17</v>
      </c>
      <c r="L5746" t="e">
        <f t="shared" si="89"/>
        <v>#DIV/0!</v>
      </c>
    </row>
    <row r="5747" spans="11:12" x14ac:dyDescent="0.25">
      <c r="K5747" t="s">
        <v>17</v>
      </c>
      <c r="L5747" t="e">
        <f t="shared" si="89"/>
        <v>#DIV/0!</v>
      </c>
    </row>
    <row r="5748" spans="11:12" x14ac:dyDescent="0.25">
      <c r="K5748" t="s">
        <v>17</v>
      </c>
      <c r="L5748" t="e">
        <f t="shared" si="89"/>
        <v>#DIV/0!</v>
      </c>
    </row>
    <row r="5749" spans="11:12" x14ac:dyDescent="0.25">
      <c r="K5749" t="s">
        <v>17</v>
      </c>
      <c r="L5749" t="e">
        <f t="shared" si="89"/>
        <v>#DIV/0!</v>
      </c>
    </row>
    <row r="5750" spans="11:12" x14ac:dyDescent="0.25">
      <c r="K5750" t="s">
        <v>17</v>
      </c>
      <c r="L5750" t="e">
        <f t="shared" si="89"/>
        <v>#DIV/0!</v>
      </c>
    </row>
    <row r="5751" spans="11:12" x14ac:dyDescent="0.25">
      <c r="K5751" t="s">
        <v>17</v>
      </c>
      <c r="L5751" t="e">
        <f t="shared" si="89"/>
        <v>#DIV/0!</v>
      </c>
    </row>
    <row r="5752" spans="11:12" x14ac:dyDescent="0.25">
      <c r="K5752" t="s">
        <v>17</v>
      </c>
      <c r="L5752" t="e">
        <f t="shared" si="89"/>
        <v>#DIV/0!</v>
      </c>
    </row>
    <row r="5753" spans="11:12" x14ac:dyDescent="0.25">
      <c r="K5753" t="s">
        <v>17</v>
      </c>
      <c r="L5753" t="e">
        <f t="shared" si="89"/>
        <v>#DIV/0!</v>
      </c>
    </row>
    <row r="5754" spans="11:12" x14ac:dyDescent="0.25">
      <c r="K5754" t="s">
        <v>17</v>
      </c>
      <c r="L5754" t="e">
        <f t="shared" si="89"/>
        <v>#DIV/0!</v>
      </c>
    </row>
    <row r="5755" spans="11:12" x14ac:dyDescent="0.25">
      <c r="K5755" t="s">
        <v>17</v>
      </c>
      <c r="L5755" t="e">
        <f t="shared" si="89"/>
        <v>#DIV/0!</v>
      </c>
    </row>
    <row r="5756" spans="11:12" x14ac:dyDescent="0.25">
      <c r="K5756" t="s">
        <v>17</v>
      </c>
      <c r="L5756" t="e">
        <f t="shared" si="89"/>
        <v>#DIV/0!</v>
      </c>
    </row>
    <row r="5757" spans="11:12" x14ac:dyDescent="0.25">
      <c r="K5757" t="s">
        <v>17</v>
      </c>
      <c r="L5757" t="e">
        <f t="shared" si="89"/>
        <v>#DIV/0!</v>
      </c>
    </row>
    <row r="5758" spans="11:12" x14ac:dyDescent="0.25">
      <c r="K5758" t="s">
        <v>17</v>
      </c>
      <c r="L5758" t="e">
        <f t="shared" si="89"/>
        <v>#DIV/0!</v>
      </c>
    </row>
    <row r="5759" spans="11:12" x14ac:dyDescent="0.25">
      <c r="K5759" t="s">
        <v>17</v>
      </c>
      <c r="L5759" t="e">
        <f t="shared" si="89"/>
        <v>#DIV/0!</v>
      </c>
    </row>
    <row r="5760" spans="11:12" x14ac:dyDescent="0.25">
      <c r="K5760" t="s">
        <v>17</v>
      </c>
      <c r="L5760" t="e">
        <f t="shared" si="89"/>
        <v>#DIV/0!</v>
      </c>
    </row>
    <row r="5761" spans="11:12" x14ac:dyDescent="0.25">
      <c r="K5761" t="s">
        <v>17</v>
      </c>
      <c r="L5761" t="e">
        <f t="shared" si="89"/>
        <v>#DIV/0!</v>
      </c>
    </row>
    <row r="5762" spans="11:12" x14ac:dyDescent="0.25">
      <c r="K5762" t="s">
        <v>17</v>
      </c>
      <c r="L5762" t="e">
        <f t="shared" si="89"/>
        <v>#DIV/0!</v>
      </c>
    </row>
    <row r="5763" spans="11:12" x14ac:dyDescent="0.25">
      <c r="K5763" t="s">
        <v>17</v>
      </c>
      <c r="L5763" t="e">
        <f t="shared" ref="L5763:L5826" si="90">AVERAGE(G5763,H5763)</f>
        <v>#DIV/0!</v>
      </c>
    </row>
    <row r="5764" spans="11:12" x14ac:dyDescent="0.25">
      <c r="K5764" t="s">
        <v>17</v>
      </c>
      <c r="L5764" t="e">
        <f t="shared" si="90"/>
        <v>#DIV/0!</v>
      </c>
    </row>
    <row r="5765" spans="11:12" x14ac:dyDescent="0.25">
      <c r="K5765" t="s">
        <v>17</v>
      </c>
      <c r="L5765" t="e">
        <f t="shared" si="90"/>
        <v>#DIV/0!</v>
      </c>
    </row>
    <row r="5766" spans="11:12" x14ac:dyDescent="0.25">
      <c r="K5766" t="s">
        <v>17</v>
      </c>
      <c r="L5766" t="e">
        <f t="shared" si="90"/>
        <v>#DIV/0!</v>
      </c>
    </row>
    <row r="5767" spans="11:12" x14ac:dyDescent="0.25">
      <c r="K5767" t="s">
        <v>17</v>
      </c>
      <c r="L5767" t="e">
        <f t="shared" si="90"/>
        <v>#DIV/0!</v>
      </c>
    </row>
    <row r="5768" spans="11:12" x14ac:dyDescent="0.25">
      <c r="K5768" t="s">
        <v>17</v>
      </c>
      <c r="L5768" t="e">
        <f t="shared" si="90"/>
        <v>#DIV/0!</v>
      </c>
    </row>
    <row r="5769" spans="11:12" x14ac:dyDescent="0.25">
      <c r="K5769" t="s">
        <v>17</v>
      </c>
      <c r="L5769" t="e">
        <f t="shared" si="90"/>
        <v>#DIV/0!</v>
      </c>
    </row>
    <row r="5770" spans="11:12" x14ac:dyDescent="0.25">
      <c r="K5770" t="s">
        <v>17</v>
      </c>
      <c r="L5770" t="e">
        <f t="shared" si="90"/>
        <v>#DIV/0!</v>
      </c>
    </row>
    <row r="5771" spans="11:12" x14ac:dyDescent="0.25">
      <c r="K5771" t="s">
        <v>17</v>
      </c>
      <c r="L5771" t="e">
        <f t="shared" si="90"/>
        <v>#DIV/0!</v>
      </c>
    </row>
    <row r="5772" spans="11:12" x14ac:dyDescent="0.25">
      <c r="K5772" t="s">
        <v>17</v>
      </c>
      <c r="L5772" t="e">
        <f t="shared" si="90"/>
        <v>#DIV/0!</v>
      </c>
    </row>
    <row r="5773" spans="11:12" x14ac:dyDescent="0.25">
      <c r="K5773" t="s">
        <v>17</v>
      </c>
      <c r="L5773" t="e">
        <f t="shared" si="90"/>
        <v>#DIV/0!</v>
      </c>
    </row>
    <row r="5774" spans="11:12" x14ac:dyDescent="0.25">
      <c r="K5774" t="s">
        <v>17</v>
      </c>
      <c r="L5774" t="e">
        <f t="shared" si="90"/>
        <v>#DIV/0!</v>
      </c>
    </row>
    <row r="5775" spans="11:12" x14ac:dyDescent="0.25">
      <c r="K5775" t="s">
        <v>17</v>
      </c>
      <c r="L5775" t="e">
        <f t="shared" si="90"/>
        <v>#DIV/0!</v>
      </c>
    </row>
    <row r="5776" spans="11:12" x14ac:dyDescent="0.25">
      <c r="K5776" t="s">
        <v>17</v>
      </c>
      <c r="L5776" t="e">
        <f t="shared" si="90"/>
        <v>#DIV/0!</v>
      </c>
    </row>
    <row r="5777" spans="11:12" x14ac:dyDescent="0.25">
      <c r="K5777" t="s">
        <v>17</v>
      </c>
      <c r="L5777" t="e">
        <f t="shared" si="90"/>
        <v>#DIV/0!</v>
      </c>
    </row>
    <row r="5778" spans="11:12" x14ac:dyDescent="0.25">
      <c r="K5778" t="s">
        <v>17</v>
      </c>
      <c r="L5778" t="e">
        <f t="shared" si="90"/>
        <v>#DIV/0!</v>
      </c>
    </row>
    <row r="5779" spans="11:12" x14ac:dyDescent="0.25">
      <c r="K5779" t="s">
        <v>17</v>
      </c>
      <c r="L5779" t="e">
        <f t="shared" si="90"/>
        <v>#DIV/0!</v>
      </c>
    </row>
    <row r="5780" spans="11:12" x14ac:dyDescent="0.25">
      <c r="K5780" t="s">
        <v>17</v>
      </c>
      <c r="L5780" t="e">
        <f t="shared" si="90"/>
        <v>#DIV/0!</v>
      </c>
    </row>
    <row r="5781" spans="11:12" x14ac:dyDescent="0.25">
      <c r="K5781" t="s">
        <v>17</v>
      </c>
      <c r="L5781" t="e">
        <f t="shared" si="90"/>
        <v>#DIV/0!</v>
      </c>
    </row>
    <row r="5782" spans="11:12" x14ac:dyDescent="0.25">
      <c r="K5782" t="s">
        <v>17</v>
      </c>
      <c r="L5782" t="e">
        <f t="shared" si="90"/>
        <v>#DIV/0!</v>
      </c>
    </row>
    <row r="5783" spans="11:12" x14ac:dyDescent="0.25">
      <c r="K5783" t="s">
        <v>17</v>
      </c>
      <c r="L5783" t="e">
        <f t="shared" si="90"/>
        <v>#DIV/0!</v>
      </c>
    </row>
    <row r="5784" spans="11:12" x14ac:dyDescent="0.25">
      <c r="K5784" t="s">
        <v>17</v>
      </c>
      <c r="L5784" t="e">
        <f t="shared" si="90"/>
        <v>#DIV/0!</v>
      </c>
    </row>
    <row r="5785" spans="11:12" x14ac:dyDescent="0.25">
      <c r="K5785" t="s">
        <v>17</v>
      </c>
      <c r="L5785" t="e">
        <f t="shared" si="90"/>
        <v>#DIV/0!</v>
      </c>
    </row>
    <row r="5786" spans="11:12" x14ac:dyDescent="0.25">
      <c r="K5786" t="s">
        <v>17</v>
      </c>
      <c r="L5786" t="e">
        <f t="shared" si="90"/>
        <v>#DIV/0!</v>
      </c>
    </row>
    <row r="5787" spans="11:12" x14ac:dyDescent="0.25">
      <c r="K5787" t="s">
        <v>17</v>
      </c>
      <c r="L5787" t="e">
        <f t="shared" si="90"/>
        <v>#DIV/0!</v>
      </c>
    </row>
    <row r="5788" spans="11:12" x14ac:dyDescent="0.25">
      <c r="K5788" t="s">
        <v>17</v>
      </c>
      <c r="L5788" t="e">
        <f t="shared" si="90"/>
        <v>#DIV/0!</v>
      </c>
    </row>
    <row r="5789" spans="11:12" x14ac:dyDescent="0.25">
      <c r="K5789" t="s">
        <v>17</v>
      </c>
      <c r="L5789" t="e">
        <f t="shared" si="90"/>
        <v>#DIV/0!</v>
      </c>
    </row>
    <row r="5790" spans="11:12" x14ac:dyDescent="0.25">
      <c r="K5790" t="s">
        <v>17</v>
      </c>
      <c r="L5790" t="e">
        <f t="shared" si="90"/>
        <v>#DIV/0!</v>
      </c>
    </row>
    <row r="5791" spans="11:12" x14ac:dyDescent="0.25">
      <c r="K5791" t="s">
        <v>17</v>
      </c>
      <c r="L5791" t="e">
        <f t="shared" si="90"/>
        <v>#DIV/0!</v>
      </c>
    </row>
    <row r="5792" spans="11:12" x14ac:dyDescent="0.25">
      <c r="K5792" t="s">
        <v>17</v>
      </c>
      <c r="L5792" t="e">
        <f t="shared" si="90"/>
        <v>#DIV/0!</v>
      </c>
    </row>
    <row r="5793" spans="11:12" x14ac:dyDescent="0.25">
      <c r="K5793" t="s">
        <v>17</v>
      </c>
      <c r="L5793" t="e">
        <f t="shared" si="90"/>
        <v>#DIV/0!</v>
      </c>
    </row>
    <row r="5794" spans="11:12" x14ac:dyDescent="0.25">
      <c r="K5794" t="s">
        <v>17</v>
      </c>
      <c r="L5794" t="e">
        <f t="shared" si="90"/>
        <v>#DIV/0!</v>
      </c>
    </row>
    <row r="5795" spans="11:12" x14ac:dyDescent="0.25">
      <c r="K5795" t="s">
        <v>17</v>
      </c>
      <c r="L5795" t="e">
        <f t="shared" si="90"/>
        <v>#DIV/0!</v>
      </c>
    </row>
    <row r="5796" spans="11:12" x14ac:dyDescent="0.25">
      <c r="K5796" t="s">
        <v>17</v>
      </c>
      <c r="L5796" t="e">
        <f t="shared" si="90"/>
        <v>#DIV/0!</v>
      </c>
    </row>
    <row r="5797" spans="11:12" x14ac:dyDescent="0.25">
      <c r="K5797" t="s">
        <v>17</v>
      </c>
      <c r="L5797" t="e">
        <f t="shared" si="90"/>
        <v>#DIV/0!</v>
      </c>
    </row>
    <row r="5798" spans="11:12" x14ac:dyDescent="0.25">
      <c r="K5798" t="s">
        <v>17</v>
      </c>
      <c r="L5798" t="e">
        <f t="shared" si="90"/>
        <v>#DIV/0!</v>
      </c>
    </row>
    <row r="5799" spans="11:12" x14ac:dyDescent="0.25">
      <c r="K5799" t="s">
        <v>17</v>
      </c>
      <c r="L5799" t="e">
        <f t="shared" si="90"/>
        <v>#DIV/0!</v>
      </c>
    </row>
    <row r="5800" spans="11:12" x14ac:dyDescent="0.25">
      <c r="K5800" t="s">
        <v>17</v>
      </c>
      <c r="L5800" t="e">
        <f t="shared" si="90"/>
        <v>#DIV/0!</v>
      </c>
    </row>
    <row r="5801" spans="11:12" x14ac:dyDescent="0.25">
      <c r="K5801" t="s">
        <v>17</v>
      </c>
      <c r="L5801" t="e">
        <f t="shared" si="90"/>
        <v>#DIV/0!</v>
      </c>
    </row>
    <row r="5802" spans="11:12" x14ac:dyDescent="0.25">
      <c r="K5802" t="s">
        <v>17</v>
      </c>
      <c r="L5802" t="e">
        <f t="shared" si="90"/>
        <v>#DIV/0!</v>
      </c>
    </row>
    <row r="5803" spans="11:12" x14ac:dyDescent="0.25">
      <c r="K5803" t="s">
        <v>17</v>
      </c>
      <c r="L5803" t="e">
        <f t="shared" si="90"/>
        <v>#DIV/0!</v>
      </c>
    </row>
    <row r="5804" spans="11:12" x14ac:dyDescent="0.25">
      <c r="K5804" t="s">
        <v>17</v>
      </c>
      <c r="L5804" t="e">
        <f t="shared" si="90"/>
        <v>#DIV/0!</v>
      </c>
    </row>
    <row r="5805" spans="11:12" x14ac:dyDescent="0.25">
      <c r="K5805" t="s">
        <v>17</v>
      </c>
      <c r="L5805" t="e">
        <f t="shared" si="90"/>
        <v>#DIV/0!</v>
      </c>
    </row>
    <row r="5806" spans="11:12" x14ac:dyDescent="0.25">
      <c r="K5806" t="s">
        <v>17</v>
      </c>
      <c r="L5806" t="e">
        <f t="shared" si="90"/>
        <v>#DIV/0!</v>
      </c>
    </row>
    <row r="5807" spans="11:12" x14ac:dyDescent="0.25">
      <c r="K5807" t="s">
        <v>17</v>
      </c>
      <c r="L5807" t="e">
        <f t="shared" si="90"/>
        <v>#DIV/0!</v>
      </c>
    </row>
    <row r="5808" spans="11:12" x14ac:dyDescent="0.25">
      <c r="K5808" t="s">
        <v>17</v>
      </c>
      <c r="L5808" t="e">
        <f t="shared" si="90"/>
        <v>#DIV/0!</v>
      </c>
    </row>
    <row r="5809" spans="11:12" x14ac:dyDescent="0.25">
      <c r="K5809" t="s">
        <v>17</v>
      </c>
      <c r="L5809" t="e">
        <f t="shared" si="90"/>
        <v>#DIV/0!</v>
      </c>
    </row>
    <row r="5810" spans="11:12" x14ac:dyDescent="0.25">
      <c r="K5810" t="s">
        <v>17</v>
      </c>
      <c r="L5810" t="e">
        <f t="shared" si="90"/>
        <v>#DIV/0!</v>
      </c>
    </row>
    <row r="5811" spans="11:12" x14ac:dyDescent="0.25">
      <c r="K5811" t="s">
        <v>17</v>
      </c>
      <c r="L5811" t="e">
        <f t="shared" si="90"/>
        <v>#DIV/0!</v>
      </c>
    </row>
    <row r="5812" spans="11:12" x14ac:dyDescent="0.25">
      <c r="K5812" t="s">
        <v>17</v>
      </c>
      <c r="L5812" t="e">
        <f t="shared" si="90"/>
        <v>#DIV/0!</v>
      </c>
    </row>
    <row r="5813" spans="11:12" x14ac:dyDescent="0.25">
      <c r="K5813" t="s">
        <v>17</v>
      </c>
      <c r="L5813" t="e">
        <f t="shared" si="90"/>
        <v>#DIV/0!</v>
      </c>
    </row>
    <row r="5814" spans="11:12" x14ac:dyDescent="0.25">
      <c r="K5814" t="s">
        <v>17</v>
      </c>
      <c r="L5814" t="e">
        <f t="shared" si="90"/>
        <v>#DIV/0!</v>
      </c>
    </row>
    <row r="5815" spans="11:12" x14ac:dyDescent="0.25">
      <c r="K5815" t="s">
        <v>17</v>
      </c>
      <c r="L5815" t="e">
        <f t="shared" si="90"/>
        <v>#DIV/0!</v>
      </c>
    </row>
    <row r="5816" spans="11:12" x14ac:dyDescent="0.25">
      <c r="K5816" t="s">
        <v>17</v>
      </c>
      <c r="L5816" t="e">
        <f t="shared" si="90"/>
        <v>#DIV/0!</v>
      </c>
    </row>
    <row r="5817" spans="11:12" x14ac:dyDescent="0.25">
      <c r="K5817" t="s">
        <v>17</v>
      </c>
      <c r="L5817" t="e">
        <f t="shared" si="90"/>
        <v>#DIV/0!</v>
      </c>
    </row>
    <row r="5818" spans="11:12" x14ac:dyDescent="0.25">
      <c r="K5818" t="s">
        <v>17</v>
      </c>
      <c r="L5818" t="e">
        <f t="shared" si="90"/>
        <v>#DIV/0!</v>
      </c>
    </row>
    <row r="5819" spans="11:12" x14ac:dyDescent="0.25">
      <c r="K5819" t="s">
        <v>17</v>
      </c>
      <c r="L5819" t="e">
        <f t="shared" si="90"/>
        <v>#DIV/0!</v>
      </c>
    </row>
    <row r="5820" spans="11:12" x14ac:dyDescent="0.25">
      <c r="K5820" t="s">
        <v>17</v>
      </c>
      <c r="L5820" t="e">
        <f t="shared" si="90"/>
        <v>#DIV/0!</v>
      </c>
    </row>
    <row r="5821" spans="11:12" x14ac:dyDescent="0.25">
      <c r="K5821" t="s">
        <v>17</v>
      </c>
      <c r="L5821" t="e">
        <f t="shared" si="90"/>
        <v>#DIV/0!</v>
      </c>
    </row>
    <row r="5822" spans="11:12" x14ac:dyDescent="0.25">
      <c r="K5822" t="s">
        <v>17</v>
      </c>
      <c r="L5822" t="e">
        <f t="shared" si="90"/>
        <v>#DIV/0!</v>
      </c>
    </row>
    <row r="5823" spans="11:12" x14ac:dyDescent="0.25">
      <c r="K5823" t="s">
        <v>17</v>
      </c>
      <c r="L5823" t="e">
        <f t="shared" si="90"/>
        <v>#DIV/0!</v>
      </c>
    </row>
    <row r="5824" spans="11:12" x14ac:dyDescent="0.25">
      <c r="K5824" t="s">
        <v>17</v>
      </c>
      <c r="L5824" t="e">
        <f t="shared" si="90"/>
        <v>#DIV/0!</v>
      </c>
    </row>
    <row r="5825" spans="11:12" x14ac:dyDescent="0.25">
      <c r="K5825" t="s">
        <v>17</v>
      </c>
      <c r="L5825" t="e">
        <f t="shared" si="90"/>
        <v>#DIV/0!</v>
      </c>
    </row>
    <row r="5826" spans="11:12" x14ac:dyDescent="0.25">
      <c r="K5826" t="s">
        <v>17</v>
      </c>
      <c r="L5826" t="e">
        <f t="shared" si="90"/>
        <v>#DIV/0!</v>
      </c>
    </row>
    <row r="5827" spans="11:12" x14ac:dyDescent="0.25">
      <c r="K5827" t="s">
        <v>17</v>
      </c>
      <c r="L5827" t="e">
        <f t="shared" ref="L5827:L5890" si="91">AVERAGE(G5827,H5827)</f>
        <v>#DIV/0!</v>
      </c>
    </row>
    <row r="5828" spans="11:12" x14ac:dyDescent="0.25">
      <c r="K5828" t="s">
        <v>17</v>
      </c>
      <c r="L5828" t="e">
        <f t="shared" si="91"/>
        <v>#DIV/0!</v>
      </c>
    </row>
    <row r="5829" spans="11:12" x14ac:dyDescent="0.25">
      <c r="K5829" t="s">
        <v>17</v>
      </c>
      <c r="L5829" t="e">
        <f t="shared" si="91"/>
        <v>#DIV/0!</v>
      </c>
    </row>
    <row r="5830" spans="11:12" x14ac:dyDescent="0.25">
      <c r="K5830" t="s">
        <v>17</v>
      </c>
      <c r="L5830" t="e">
        <f t="shared" si="91"/>
        <v>#DIV/0!</v>
      </c>
    </row>
    <row r="5831" spans="11:12" x14ac:dyDescent="0.25">
      <c r="K5831" t="s">
        <v>17</v>
      </c>
      <c r="L5831" t="e">
        <f t="shared" si="91"/>
        <v>#DIV/0!</v>
      </c>
    </row>
    <row r="5832" spans="11:12" x14ac:dyDescent="0.25">
      <c r="K5832" t="s">
        <v>17</v>
      </c>
      <c r="L5832" t="e">
        <f t="shared" si="91"/>
        <v>#DIV/0!</v>
      </c>
    </row>
    <row r="5833" spans="11:12" x14ac:dyDescent="0.25">
      <c r="K5833" t="s">
        <v>17</v>
      </c>
      <c r="L5833" t="e">
        <f t="shared" si="91"/>
        <v>#DIV/0!</v>
      </c>
    </row>
    <row r="5834" spans="11:12" x14ac:dyDescent="0.25">
      <c r="K5834" t="s">
        <v>17</v>
      </c>
      <c r="L5834" t="e">
        <f t="shared" si="91"/>
        <v>#DIV/0!</v>
      </c>
    </row>
    <row r="5835" spans="11:12" x14ac:dyDescent="0.25">
      <c r="K5835" t="s">
        <v>17</v>
      </c>
      <c r="L5835" t="e">
        <f t="shared" si="91"/>
        <v>#DIV/0!</v>
      </c>
    </row>
    <row r="5836" spans="11:12" x14ac:dyDescent="0.25">
      <c r="K5836" t="s">
        <v>17</v>
      </c>
      <c r="L5836" t="e">
        <f t="shared" si="91"/>
        <v>#DIV/0!</v>
      </c>
    </row>
    <row r="5837" spans="11:12" x14ac:dyDescent="0.25">
      <c r="K5837" t="s">
        <v>17</v>
      </c>
      <c r="L5837" t="e">
        <f t="shared" si="91"/>
        <v>#DIV/0!</v>
      </c>
    </row>
    <row r="5838" spans="11:12" x14ac:dyDescent="0.25">
      <c r="K5838" t="s">
        <v>17</v>
      </c>
      <c r="L5838" t="e">
        <f t="shared" si="91"/>
        <v>#DIV/0!</v>
      </c>
    </row>
    <row r="5839" spans="11:12" x14ac:dyDescent="0.25">
      <c r="K5839" t="s">
        <v>17</v>
      </c>
      <c r="L5839" t="e">
        <f t="shared" si="91"/>
        <v>#DIV/0!</v>
      </c>
    </row>
    <row r="5840" spans="11:12" x14ac:dyDescent="0.25">
      <c r="K5840" t="s">
        <v>17</v>
      </c>
      <c r="L5840" t="e">
        <f t="shared" si="91"/>
        <v>#DIV/0!</v>
      </c>
    </row>
    <row r="5841" spans="11:12" x14ac:dyDescent="0.25">
      <c r="K5841" t="s">
        <v>17</v>
      </c>
      <c r="L5841" t="e">
        <f t="shared" si="91"/>
        <v>#DIV/0!</v>
      </c>
    </row>
    <row r="5842" spans="11:12" x14ac:dyDescent="0.25">
      <c r="K5842" t="s">
        <v>17</v>
      </c>
      <c r="L5842" t="e">
        <f t="shared" si="91"/>
        <v>#DIV/0!</v>
      </c>
    </row>
    <row r="5843" spans="11:12" x14ac:dyDescent="0.25">
      <c r="K5843" t="s">
        <v>17</v>
      </c>
      <c r="L5843" t="e">
        <f t="shared" si="91"/>
        <v>#DIV/0!</v>
      </c>
    </row>
    <row r="5844" spans="11:12" x14ac:dyDescent="0.25">
      <c r="K5844" t="s">
        <v>17</v>
      </c>
      <c r="L5844" t="e">
        <f t="shared" si="91"/>
        <v>#DIV/0!</v>
      </c>
    </row>
    <row r="5845" spans="11:12" x14ac:dyDescent="0.25">
      <c r="K5845" t="s">
        <v>17</v>
      </c>
      <c r="L5845" t="e">
        <f t="shared" si="91"/>
        <v>#DIV/0!</v>
      </c>
    </row>
    <row r="5846" spans="11:12" x14ac:dyDescent="0.25">
      <c r="K5846" t="s">
        <v>17</v>
      </c>
      <c r="L5846" t="e">
        <f t="shared" si="91"/>
        <v>#DIV/0!</v>
      </c>
    </row>
    <row r="5847" spans="11:12" x14ac:dyDescent="0.25">
      <c r="K5847" t="s">
        <v>17</v>
      </c>
      <c r="L5847" t="e">
        <f t="shared" si="91"/>
        <v>#DIV/0!</v>
      </c>
    </row>
    <row r="5848" spans="11:12" x14ac:dyDescent="0.25">
      <c r="K5848" t="s">
        <v>17</v>
      </c>
      <c r="L5848" t="e">
        <f t="shared" si="91"/>
        <v>#DIV/0!</v>
      </c>
    </row>
    <row r="5849" spans="11:12" x14ac:dyDescent="0.25">
      <c r="K5849" t="s">
        <v>17</v>
      </c>
      <c r="L5849" t="e">
        <f t="shared" si="91"/>
        <v>#DIV/0!</v>
      </c>
    </row>
    <row r="5850" spans="11:12" x14ac:dyDescent="0.25">
      <c r="K5850" t="s">
        <v>17</v>
      </c>
      <c r="L5850" t="e">
        <f t="shared" si="91"/>
        <v>#DIV/0!</v>
      </c>
    </row>
    <row r="5851" spans="11:12" x14ac:dyDescent="0.25">
      <c r="K5851" t="s">
        <v>17</v>
      </c>
      <c r="L5851" t="e">
        <f t="shared" si="91"/>
        <v>#DIV/0!</v>
      </c>
    </row>
    <row r="5852" spans="11:12" x14ac:dyDescent="0.25">
      <c r="K5852" t="s">
        <v>17</v>
      </c>
      <c r="L5852" t="e">
        <f t="shared" si="91"/>
        <v>#DIV/0!</v>
      </c>
    </row>
    <row r="5853" spans="11:12" x14ac:dyDescent="0.25">
      <c r="K5853" t="s">
        <v>17</v>
      </c>
      <c r="L5853" t="e">
        <f t="shared" si="91"/>
        <v>#DIV/0!</v>
      </c>
    </row>
    <row r="5854" spans="11:12" x14ac:dyDescent="0.25">
      <c r="K5854" t="s">
        <v>17</v>
      </c>
      <c r="L5854" t="e">
        <f t="shared" si="91"/>
        <v>#DIV/0!</v>
      </c>
    </row>
    <row r="5855" spans="11:12" x14ac:dyDescent="0.25">
      <c r="K5855" t="s">
        <v>17</v>
      </c>
      <c r="L5855" t="e">
        <f t="shared" si="91"/>
        <v>#DIV/0!</v>
      </c>
    </row>
    <row r="5856" spans="11:12" x14ac:dyDescent="0.25">
      <c r="K5856" t="s">
        <v>17</v>
      </c>
      <c r="L5856" t="e">
        <f t="shared" si="91"/>
        <v>#DIV/0!</v>
      </c>
    </row>
    <row r="5857" spans="11:12" x14ac:dyDescent="0.25">
      <c r="K5857" t="s">
        <v>17</v>
      </c>
      <c r="L5857" t="e">
        <f t="shared" si="91"/>
        <v>#DIV/0!</v>
      </c>
    </row>
    <row r="5858" spans="11:12" x14ac:dyDescent="0.25">
      <c r="K5858" t="s">
        <v>17</v>
      </c>
      <c r="L5858" t="e">
        <f t="shared" si="91"/>
        <v>#DIV/0!</v>
      </c>
    </row>
    <row r="5859" spans="11:12" x14ac:dyDescent="0.25">
      <c r="K5859" t="s">
        <v>17</v>
      </c>
      <c r="L5859" t="e">
        <f t="shared" si="91"/>
        <v>#DIV/0!</v>
      </c>
    </row>
    <row r="5860" spans="11:12" x14ac:dyDescent="0.25">
      <c r="K5860" t="s">
        <v>17</v>
      </c>
      <c r="L5860" t="e">
        <f t="shared" si="91"/>
        <v>#DIV/0!</v>
      </c>
    </row>
    <row r="5861" spans="11:12" x14ac:dyDescent="0.25">
      <c r="K5861" t="s">
        <v>17</v>
      </c>
      <c r="L5861" t="e">
        <f t="shared" si="91"/>
        <v>#DIV/0!</v>
      </c>
    </row>
    <row r="5862" spans="11:12" x14ac:dyDescent="0.25">
      <c r="K5862" t="s">
        <v>17</v>
      </c>
      <c r="L5862" t="e">
        <f t="shared" si="91"/>
        <v>#DIV/0!</v>
      </c>
    </row>
    <row r="5863" spans="11:12" x14ac:dyDescent="0.25">
      <c r="K5863" t="s">
        <v>17</v>
      </c>
      <c r="L5863" t="e">
        <f t="shared" si="91"/>
        <v>#DIV/0!</v>
      </c>
    </row>
    <row r="5864" spans="11:12" x14ac:dyDescent="0.25">
      <c r="K5864" t="s">
        <v>17</v>
      </c>
      <c r="L5864" t="e">
        <f t="shared" si="91"/>
        <v>#DIV/0!</v>
      </c>
    </row>
    <row r="5865" spans="11:12" x14ac:dyDescent="0.25">
      <c r="K5865" t="s">
        <v>17</v>
      </c>
      <c r="L5865" t="e">
        <f t="shared" si="91"/>
        <v>#DIV/0!</v>
      </c>
    </row>
    <row r="5866" spans="11:12" x14ac:dyDescent="0.25">
      <c r="K5866" t="s">
        <v>17</v>
      </c>
      <c r="L5866" t="e">
        <f t="shared" si="91"/>
        <v>#DIV/0!</v>
      </c>
    </row>
    <row r="5867" spans="11:12" x14ac:dyDescent="0.25">
      <c r="K5867" t="s">
        <v>17</v>
      </c>
      <c r="L5867" t="e">
        <f t="shared" si="91"/>
        <v>#DIV/0!</v>
      </c>
    </row>
    <row r="5868" spans="11:12" x14ac:dyDescent="0.25">
      <c r="K5868" t="s">
        <v>17</v>
      </c>
      <c r="L5868" t="e">
        <f t="shared" si="91"/>
        <v>#DIV/0!</v>
      </c>
    </row>
    <row r="5869" spans="11:12" x14ac:dyDescent="0.25">
      <c r="K5869" t="s">
        <v>17</v>
      </c>
      <c r="L5869" t="e">
        <f t="shared" si="91"/>
        <v>#DIV/0!</v>
      </c>
    </row>
    <row r="5870" spans="11:12" x14ac:dyDescent="0.25">
      <c r="K5870" t="s">
        <v>17</v>
      </c>
      <c r="L5870" t="e">
        <f t="shared" si="91"/>
        <v>#DIV/0!</v>
      </c>
    </row>
    <row r="5871" spans="11:12" x14ac:dyDescent="0.25">
      <c r="K5871" t="s">
        <v>17</v>
      </c>
      <c r="L5871" t="e">
        <f t="shared" si="91"/>
        <v>#DIV/0!</v>
      </c>
    </row>
    <row r="5872" spans="11:12" x14ac:dyDescent="0.25">
      <c r="K5872" t="s">
        <v>17</v>
      </c>
      <c r="L5872" t="e">
        <f t="shared" si="91"/>
        <v>#DIV/0!</v>
      </c>
    </row>
    <row r="5873" spans="11:12" x14ac:dyDescent="0.25">
      <c r="K5873" t="s">
        <v>17</v>
      </c>
      <c r="L5873" t="e">
        <f t="shared" si="91"/>
        <v>#DIV/0!</v>
      </c>
    </row>
    <row r="5874" spans="11:12" x14ac:dyDescent="0.25">
      <c r="K5874" t="s">
        <v>17</v>
      </c>
      <c r="L5874" t="e">
        <f t="shared" si="91"/>
        <v>#DIV/0!</v>
      </c>
    </row>
    <row r="5875" spans="11:12" x14ac:dyDescent="0.25">
      <c r="K5875" t="s">
        <v>17</v>
      </c>
      <c r="L5875" t="e">
        <f t="shared" si="91"/>
        <v>#DIV/0!</v>
      </c>
    </row>
    <row r="5876" spans="11:12" x14ac:dyDescent="0.25">
      <c r="K5876" t="s">
        <v>17</v>
      </c>
      <c r="L5876" t="e">
        <f t="shared" si="91"/>
        <v>#DIV/0!</v>
      </c>
    </row>
    <row r="5877" spans="11:12" x14ac:dyDescent="0.25">
      <c r="K5877" t="s">
        <v>17</v>
      </c>
      <c r="L5877" t="e">
        <f t="shared" si="91"/>
        <v>#DIV/0!</v>
      </c>
    </row>
    <row r="5878" spans="11:12" x14ac:dyDescent="0.25">
      <c r="K5878" t="s">
        <v>17</v>
      </c>
      <c r="L5878" t="e">
        <f t="shared" si="91"/>
        <v>#DIV/0!</v>
      </c>
    </row>
    <row r="5879" spans="11:12" x14ac:dyDescent="0.25">
      <c r="K5879" t="s">
        <v>17</v>
      </c>
      <c r="L5879" t="e">
        <f t="shared" si="91"/>
        <v>#DIV/0!</v>
      </c>
    </row>
    <row r="5880" spans="11:12" x14ac:dyDescent="0.25">
      <c r="K5880" t="s">
        <v>17</v>
      </c>
      <c r="L5880" t="e">
        <f t="shared" si="91"/>
        <v>#DIV/0!</v>
      </c>
    </row>
    <row r="5881" spans="11:12" x14ac:dyDescent="0.25">
      <c r="K5881" t="s">
        <v>17</v>
      </c>
      <c r="L5881" t="e">
        <f t="shared" si="91"/>
        <v>#DIV/0!</v>
      </c>
    </row>
    <row r="5882" spans="11:12" x14ac:dyDescent="0.25">
      <c r="K5882" t="s">
        <v>17</v>
      </c>
      <c r="L5882" t="e">
        <f t="shared" si="91"/>
        <v>#DIV/0!</v>
      </c>
    </row>
    <row r="5883" spans="11:12" x14ac:dyDescent="0.25">
      <c r="K5883" t="s">
        <v>17</v>
      </c>
      <c r="L5883" t="e">
        <f t="shared" si="91"/>
        <v>#DIV/0!</v>
      </c>
    </row>
    <row r="5884" spans="11:12" x14ac:dyDescent="0.25">
      <c r="K5884" t="s">
        <v>17</v>
      </c>
      <c r="L5884" t="e">
        <f t="shared" si="91"/>
        <v>#DIV/0!</v>
      </c>
    </row>
    <row r="5885" spans="11:12" x14ac:dyDescent="0.25">
      <c r="K5885" t="s">
        <v>17</v>
      </c>
      <c r="L5885" t="e">
        <f t="shared" si="91"/>
        <v>#DIV/0!</v>
      </c>
    </row>
    <row r="5886" spans="11:12" x14ac:dyDescent="0.25">
      <c r="K5886" t="s">
        <v>17</v>
      </c>
      <c r="L5886" t="e">
        <f t="shared" si="91"/>
        <v>#DIV/0!</v>
      </c>
    </row>
    <row r="5887" spans="11:12" x14ac:dyDescent="0.25">
      <c r="K5887" t="s">
        <v>17</v>
      </c>
      <c r="L5887" t="e">
        <f t="shared" si="91"/>
        <v>#DIV/0!</v>
      </c>
    </row>
    <row r="5888" spans="11:12" x14ac:dyDescent="0.25">
      <c r="K5888" t="s">
        <v>17</v>
      </c>
      <c r="L5888" t="e">
        <f t="shared" si="91"/>
        <v>#DIV/0!</v>
      </c>
    </row>
    <row r="5889" spans="11:12" x14ac:dyDescent="0.25">
      <c r="K5889" t="s">
        <v>17</v>
      </c>
      <c r="L5889" t="e">
        <f t="shared" si="91"/>
        <v>#DIV/0!</v>
      </c>
    </row>
    <row r="5890" spans="11:12" x14ac:dyDescent="0.25">
      <c r="K5890" t="s">
        <v>17</v>
      </c>
      <c r="L5890" t="e">
        <f t="shared" si="91"/>
        <v>#DIV/0!</v>
      </c>
    </row>
    <row r="5891" spans="11:12" x14ac:dyDescent="0.25">
      <c r="K5891" t="s">
        <v>17</v>
      </c>
      <c r="L5891" t="e">
        <f t="shared" ref="L5891:L5954" si="92">AVERAGE(G5891,H5891)</f>
        <v>#DIV/0!</v>
      </c>
    </row>
    <row r="5892" spans="11:12" x14ac:dyDescent="0.25">
      <c r="K5892" t="s">
        <v>17</v>
      </c>
      <c r="L5892" t="e">
        <f t="shared" si="92"/>
        <v>#DIV/0!</v>
      </c>
    </row>
    <row r="5893" spans="11:12" x14ac:dyDescent="0.25">
      <c r="K5893" t="s">
        <v>17</v>
      </c>
      <c r="L5893" t="e">
        <f t="shared" si="92"/>
        <v>#DIV/0!</v>
      </c>
    </row>
    <row r="5894" spans="11:12" x14ac:dyDescent="0.25">
      <c r="K5894" t="s">
        <v>17</v>
      </c>
      <c r="L5894" t="e">
        <f t="shared" si="92"/>
        <v>#DIV/0!</v>
      </c>
    </row>
    <row r="5895" spans="11:12" x14ac:dyDescent="0.25">
      <c r="K5895" t="s">
        <v>17</v>
      </c>
      <c r="L5895" t="e">
        <f t="shared" si="92"/>
        <v>#DIV/0!</v>
      </c>
    </row>
    <row r="5896" spans="11:12" x14ac:dyDescent="0.25">
      <c r="K5896" t="s">
        <v>17</v>
      </c>
      <c r="L5896" t="e">
        <f t="shared" si="92"/>
        <v>#DIV/0!</v>
      </c>
    </row>
    <row r="5897" spans="11:12" x14ac:dyDescent="0.25">
      <c r="K5897" t="s">
        <v>17</v>
      </c>
      <c r="L5897" t="e">
        <f t="shared" si="92"/>
        <v>#DIV/0!</v>
      </c>
    </row>
    <row r="5898" spans="11:12" x14ac:dyDescent="0.25">
      <c r="K5898" t="s">
        <v>17</v>
      </c>
      <c r="L5898" t="e">
        <f t="shared" si="92"/>
        <v>#DIV/0!</v>
      </c>
    </row>
    <row r="5899" spans="11:12" x14ac:dyDescent="0.25">
      <c r="K5899" t="s">
        <v>17</v>
      </c>
      <c r="L5899" t="e">
        <f t="shared" si="92"/>
        <v>#DIV/0!</v>
      </c>
    </row>
    <row r="5900" spans="11:12" x14ac:dyDescent="0.25">
      <c r="K5900" t="s">
        <v>17</v>
      </c>
      <c r="L5900" t="e">
        <f t="shared" si="92"/>
        <v>#DIV/0!</v>
      </c>
    </row>
    <row r="5901" spans="11:12" x14ac:dyDescent="0.25">
      <c r="K5901" t="s">
        <v>17</v>
      </c>
      <c r="L5901" t="e">
        <f t="shared" si="92"/>
        <v>#DIV/0!</v>
      </c>
    </row>
    <row r="5902" spans="11:12" x14ac:dyDescent="0.25">
      <c r="K5902" t="s">
        <v>17</v>
      </c>
      <c r="L5902" t="e">
        <f t="shared" si="92"/>
        <v>#DIV/0!</v>
      </c>
    </row>
    <row r="5903" spans="11:12" x14ac:dyDescent="0.25">
      <c r="K5903" t="s">
        <v>17</v>
      </c>
      <c r="L5903" t="e">
        <f t="shared" si="92"/>
        <v>#DIV/0!</v>
      </c>
    </row>
    <row r="5904" spans="11:12" x14ac:dyDescent="0.25">
      <c r="K5904" t="s">
        <v>17</v>
      </c>
      <c r="L5904" t="e">
        <f t="shared" si="92"/>
        <v>#DIV/0!</v>
      </c>
    </row>
    <row r="5905" spans="11:12" x14ac:dyDescent="0.25">
      <c r="K5905" t="s">
        <v>17</v>
      </c>
      <c r="L5905" t="e">
        <f t="shared" si="92"/>
        <v>#DIV/0!</v>
      </c>
    </row>
    <row r="5906" spans="11:12" x14ac:dyDescent="0.25">
      <c r="K5906" t="s">
        <v>17</v>
      </c>
      <c r="L5906" t="e">
        <f t="shared" si="92"/>
        <v>#DIV/0!</v>
      </c>
    </row>
    <row r="5907" spans="11:12" x14ac:dyDescent="0.25">
      <c r="K5907" t="s">
        <v>17</v>
      </c>
      <c r="L5907" t="e">
        <f t="shared" si="92"/>
        <v>#DIV/0!</v>
      </c>
    </row>
    <row r="5908" spans="11:12" x14ac:dyDescent="0.25">
      <c r="K5908" t="s">
        <v>17</v>
      </c>
      <c r="L5908" t="e">
        <f t="shared" si="92"/>
        <v>#DIV/0!</v>
      </c>
    </row>
    <row r="5909" spans="11:12" x14ac:dyDescent="0.25">
      <c r="K5909" t="s">
        <v>17</v>
      </c>
      <c r="L5909" t="e">
        <f t="shared" si="92"/>
        <v>#DIV/0!</v>
      </c>
    </row>
    <row r="5910" spans="11:12" x14ac:dyDescent="0.25">
      <c r="K5910" t="s">
        <v>17</v>
      </c>
      <c r="L5910" t="e">
        <f t="shared" si="92"/>
        <v>#DIV/0!</v>
      </c>
    </row>
    <row r="5911" spans="11:12" x14ac:dyDescent="0.25">
      <c r="K5911" t="s">
        <v>17</v>
      </c>
      <c r="L5911" t="e">
        <f t="shared" si="92"/>
        <v>#DIV/0!</v>
      </c>
    </row>
    <row r="5912" spans="11:12" x14ac:dyDescent="0.25">
      <c r="K5912" t="s">
        <v>17</v>
      </c>
      <c r="L5912" t="e">
        <f t="shared" si="92"/>
        <v>#DIV/0!</v>
      </c>
    </row>
    <row r="5913" spans="11:12" x14ac:dyDescent="0.25">
      <c r="K5913" t="s">
        <v>17</v>
      </c>
      <c r="L5913" t="e">
        <f t="shared" si="92"/>
        <v>#DIV/0!</v>
      </c>
    </row>
    <row r="5914" spans="11:12" x14ac:dyDescent="0.25">
      <c r="K5914" t="s">
        <v>17</v>
      </c>
      <c r="L5914" t="e">
        <f t="shared" si="92"/>
        <v>#DIV/0!</v>
      </c>
    </row>
    <row r="5915" spans="11:12" x14ac:dyDescent="0.25">
      <c r="K5915" t="s">
        <v>17</v>
      </c>
      <c r="L5915" t="e">
        <f t="shared" si="92"/>
        <v>#DIV/0!</v>
      </c>
    </row>
    <row r="5916" spans="11:12" x14ac:dyDescent="0.25">
      <c r="K5916" t="s">
        <v>17</v>
      </c>
      <c r="L5916" t="e">
        <f t="shared" si="92"/>
        <v>#DIV/0!</v>
      </c>
    </row>
    <row r="5917" spans="11:12" x14ac:dyDescent="0.25">
      <c r="K5917" t="s">
        <v>17</v>
      </c>
      <c r="L5917" t="e">
        <f t="shared" si="92"/>
        <v>#DIV/0!</v>
      </c>
    </row>
    <row r="5918" spans="11:12" x14ac:dyDescent="0.25">
      <c r="K5918" t="s">
        <v>17</v>
      </c>
      <c r="L5918" t="e">
        <f t="shared" si="92"/>
        <v>#DIV/0!</v>
      </c>
    </row>
    <row r="5919" spans="11:12" x14ac:dyDescent="0.25">
      <c r="K5919" t="s">
        <v>17</v>
      </c>
      <c r="L5919" t="e">
        <f t="shared" si="92"/>
        <v>#DIV/0!</v>
      </c>
    </row>
    <row r="5920" spans="11:12" x14ac:dyDescent="0.25">
      <c r="K5920" t="s">
        <v>17</v>
      </c>
      <c r="L5920" t="e">
        <f t="shared" si="92"/>
        <v>#DIV/0!</v>
      </c>
    </row>
    <row r="5921" spans="11:12" x14ac:dyDescent="0.25">
      <c r="K5921" t="s">
        <v>17</v>
      </c>
      <c r="L5921" t="e">
        <f t="shared" si="92"/>
        <v>#DIV/0!</v>
      </c>
    </row>
    <row r="5922" spans="11:12" x14ac:dyDescent="0.25">
      <c r="K5922" t="s">
        <v>17</v>
      </c>
      <c r="L5922" t="e">
        <f t="shared" si="92"/>
        <v>#DIV/0!</v>
      </c>
    </row>
    <row r="5923" spans="11:12" x14ac:dyDescent="0.25">
      <c r="K5923" t="s">
        <v>17</v>
      </c>
      <c r="L5923" t="e">
        <f t="shared" si="92"/>
        <v>#DIV/0!</v>
      </c>
    </row>
    <row r="5924" spans="11:12" x14ac:dyDescent="0.25">
      <c r="K5924" t="s">
        <v>17</v>
      </c>
      <c r="L5924" t="e">
        <f t="shared" si="92"/>
        <v>#DIV/0!</v>
      </c>
    </row>
    <row r="5925" spans="11:12" x14ac:dyDescent="0.25">
      <c r="K5925" t="s">
        <v>17</v>
      </c>
      <c r="L5925" t="e">
        <f t="shared" si="92"/>
        <v>#DIV/0!</v>
      </c>
    </row>
    <row r="5926" spans="11:12" x14ac:dyDescent="0.25">
      <c r="K5926" t="s">
        <v>17</v>
      </c>
      <c r="L5926" t="e">
        <f t="shared" si="92"/>
        <v>#DIV/0!</v>
      </c>
    </row>
    <row r="5927" spans="11:12" x14ac:dyDescent="0.25">
      <c r="K5927" t="s">
        <v>17</v>
      </c>
      <c r="L5927" t="e">
        <f t="shared" si="92"/>
        <v>#DIV/0!</v>
      </c>
    </row>
    <row r="5928" spans="11:12" x14ac:dyDescent="0.25">
      <c r="K5928" t="s">
        <v>17</v>
      </c>
      <c r="L5928" t="e">
        <f t="shared" si="92"/>
        <v>#DIV/0!</v>
      </c>
    </row>
    <row r="5929" spans="11:12" x14ac:dyDescent="0.25">
      <c r="K5929" t="s">
        <v>17</v>
      </c>
      <c r="L5929" t="e">
        <f t="shared" si="92"/>
        <v>#DIV/0!</v>
      </c>
    </row>
    <row r="5930" spans="11:12" x14ac:dyDescent="0.25">
      <c r="K5930" t="s">
        <v>17</v>
      </c>
      <c r="L5930" t="e">
        <f t="shared" si="92"/>
        <v>#DIV/0!</v>
      </c>
    </row>
    <row r="5931" spans="11:12" x14ac:dyDescent="0.25">
      <c r="K5931" t="s">
        <v>17</v>
      </c>
      <c r="L5931" t="e">
        <f t="shared" si="92"/>
        <v>#DIV/0!</v>
      </c>
    </row>
    <row r="5932" spans="11:12" x14ac:dyDescent="0.25">
      <c r="K5932" t="s">
        <v>17</v>
      </c>
      <c r="L5932" t="e">
        <f t="shared" si="92"/>
        <v>#DIV/0!</v>
      </c>
    </row>
    <row r="5933" spans="11:12" x14ac:dyDescent="0.25">
      <c r="K5933" t="s">
        <v>17</v>
      </c>
      <c r="L5933" t="e">
        <f t="shared" si="92"/>
        <v>#DIV/0!</v>
      </c>
    </row>
    <row r="5934" spans="11:12" x14ac:dyDescent="0.25">
      <c r="K5934" t="s">
        <v>17</v>
      </c>
      <c r="L5934" t="e">
        <f t="shared" si="92"/>
        <v>#DIV/0!</v>
      </c>
    </row>
    <row r="5935" spans="11:12" x14ac:dyDescent="0.25">
      <c r="K5935" t="s">
        <v>17</v>
      </c>
      <c r="L5935" t="e">
        <f t="shared" si="92"/>
        <v>#DIV/0!</v>
      </c>
    </row>
    <row r="5936" spans="11:12" x14ac:dyDescent="0.25">
      <c r="K5936" t="s">
        <v>17</v>
      </c>
      <c r="L5936" t="e">
        <f t="shared" si="92"/>
        <v>#DIV/0!</v>
      </c>
    </row>
    <row r="5937" spans="11:12" x14ac:dyDescent="0.25">
      <c r="K5937" t="s">
        <v>17</v>
      </c>
      <c r="L5937" t="e">
        <f t="shared" si="92"/>
        <v>#DIV/0!</v>
      </c>
    </row>
    <row r="5938" spans="11:12" x14ac:dyDescent="0.25">
      <c r="K5938" t="s">
        <v>17</v>
      </c>
      <c r="L5938" t="e">
        <f t="shared" si="92"/>
        <v>#DIV/0!</v>
      </c>
    </row>
    <row r="5939" spans="11:12" x14ac:dyDescent="0.25">
      <c r="K5939" t="s">
        <v>17</v>
      </c>
      <c r="L5939" t="e">
        <f t="shared" si="92"/>
        <v>#DIV/0!</v>
      </c>
    </row>
    <row r="5940" spans="11:12" x14ac:dyDescent="0.25">
      <c r="K5940" t="s">
        <v>17</v>
      </c>
      <c r="L5940" t="e">
        <f t="shared" si="92"/>
        <v>#DIV/0!</v>
      </c>
    </row>
    <row r="5941" spans="11:12" x14ac:dyDescent="0.25">
      <c r="K5941" t="s">
        <v>17</v>
      </c>
      <c r="L5941" t="e">
        <f t="shared" si="92"/>
        <v>#DIV/0!</v>
      </c>
    </row>
    <row r="5942" spans="11:12" x14ac:dyDescent="0.25">
      <c r="K5942" t="s">
        <v>17</v>
      </c>
      <c r="L5942" t="e">
        <f t="shared" si="92"/>
        <v>#DIV/0!</v>
      </c>
    </row>
    <row r="5943" spans="11:12" x14ac:dyDescent="0.25">
      <c r="K5943" t="s">
        <v>17</v>
      </c>
      <c r="L5943" t="e">
        <f t="shared" si="92"/>
        <v>#DIV/0!</v>
      </c>
    </row>
    <row r="5944" spans="11:12" x14ac:dyDescent="0.25">
      <c r="K5944" t="s">
        <v>17</v>
      </c>
      <c r="L5944" t="e">
        <f t="shared" si="92"/>
        <v>#DIV/0!</v>
      </c>
    </row>
    <row r="5945" spans="11:12" x14ac:dyDescent="0.25">
      <c r="K5945" t="s">
        <v>17</v>
      </c>
      <c r="L5945" t="e">
        <f t="shared" si="92"/>
        <v>#DIV/0!</v>
      </c>
    </row>
    <row r="5946" spans="11:12" x14ac:dyDescent="0.25">
      <c r="K5946" t="s">
        <v>17</v>
      </c>
      <c r="L5946" t="e">
        <f t="shared" si="92"/>
        <v>#DIV/0!</v>
      </c>
    </row>
    <row r="5947" spans="11:12" x14ac:dyDescent="0.25">
      <c r="K5947" t="s">
        <v>17</v>
      </c>
      <c r="L5947" t="e">
        <f t="shared" si="92"/>
        <v>#DIV/0!</v>
      </c>
    </row>
    <row r="5948" spans="11:12" x14ac:dyDescent="0.25">
      <c r="K5948" t="s">
        <v>17</v>
      </c>
      <c r="L5948" t="e">
        <f t="shared" si="92"/>
        <v>#DIV/0!</v>
      </c>
    </row>
    <row r="5949" spans="11:12" x14ac:dyDescent="0.25">
      <c r="K5949" t="s">
        <v>17</v>
      </c>
      <c r="L5949" t="e">
        <f t="shared" si="92"/>
        <v>#DIV/0!</v>
      </c>
    </row>
    <row r="5950" spans="11:12" x14ac:dyDescent="0.25">
      <c r="K5950" t="s">
        <v>17</v>
      </c>
      <c r="L5950" t="e">
        <f t="shared" si="92"/>
        <v>#DIV/0!</v>
      </c>
    </row>
    <row r="5951" spans="11:12" x14ac:dyDescent="0.25">
      <c r="K5951" t="s">
        <v>17</v>
      </c>
      <c r="L5951" t="e">
        <f t="shared" si="92"/>
        <v>#DIV/0!</v>
      </c>
    </row>
    <row r="5952" spans="11:12" x14ac:dyDescent="0.25">
      <c r="K5952" t="s">
        <v>17</v>
      </c>
      <c r="L5952" t="e">
        <f t="shared" si="92"/>
        <v>#DIV/0!</v>
      </c>
    </row>
    <row r="5953" spans="11:12" x14ac:dyDescent="0.25">
      <c r="K5953" t="s">
        <v>17</v>
      </c>
      <c r="L5953" t="e">
        <f t="shared" si="92"/>
        <v>#DIV/0!</v>
      </c>
    </row>
    <row r="5954" spans="11:12" x14ac:dyDescent="0.25">
      <c r="K5954" t="s">
        <v>17</v>
      </c>
      <c r="L5954" t="e">
        <f t="shared" si="92"/>
        <v>#DIV/0!</v>
      </c>
    </row>
    <row r="5955" spans="11:12" x14ac:dyDescent="0.25">
      <c r="K5955" t="s">
        <v>17</v>
      </c>
      <c r="L5955" t="e">
        <f t="shared" ref="L5955:L6018" si="93">AVERAGE(G5955,H5955)</f>
        <v>#DIV/0!</v>
      </c>
    </row>
    <row r="5956" spans="11:12" x14ac:dyDescent="0.25">
      <c r="K5956" t="s">
        <v>17</v>
      </c>
      <c r="L5956" t="e">
        <f t="shared" si="93"/>
        <v>#DIV/0!</v>
      </c>
    </row>
    <row r="5957" spans="11:12" x14ac:dyDescent="0.25">
      <c r="K5957" t="s">
        <v>17</v>
      </c>
      <c r="L5957" t="e">
        <f t="shared" si="93"/>
        <v>#DIV/0!</v>
      </c>
    </row>
    <row r="5958" spans="11:12" x14ac:dyDescent="0.25">
      <c r="K5958" t="s">
        <v>17</v>
      </c>
      <c r="L5958" t="e">
        <f t="shared" si="93"/>
        <v>#DIV/0!</v>
      </c>
    </row>
    <row r="5959" spans="11:12" x14ac:dyDescent="0.25">
      <c r="K5959" t="s">
        <v>17</v>
      </c>
      <c r="L5959" t="e">
        <f t="shared" si="93"/>
        <v>#DIV/0!</v>
      </c>
    </row>
    <row r="5960" spans="11:12" x14ac:dyDescent="0.25">
      <c r="K5960" t="s">
        <v>17</v>
      </c>
      <c r="L5960" t="e">
        <f t="shared" si="93"/>
        <v>#DIV/0!</v>
      </c>
    </row>
    <row r="5961" spans="11:12" x14ac:dyDescent="0.25">
      <c r="K5961" t="s">
        <v>17</v>
      </c>
      <c r="L5961" t="e">
        <f t="shared" si="93"/>
        <v>#DIV/0!</v>
      </c>
    </row>
    <row r="5962" spans="11:12" x14ac:dyDescent="0.25">
      <c r="K5962" t="s">
        <v>17</v>
      </c>
      <c r="L5962" t="e">
        <f t="shared" si="93"/>
        <v>#DIV/0!</v>
      </c>
    </row>
    <row r="5963" spans="11:12" x14ac:dyDescent="0.25">
      <c r="K5963" t="s">
        <v>17</v>
      </c>
      <c r="L5963" t="e">
        <f t="shared" si="93"/>
        <v>#DIV/0!</v>
      </c>
    </row>
    <row r="5964" spans="11:12" x14ac:dyDescent="0.25">
      <c r="K5964" t="s">
        <v>17</v>
      </c>
      <c r="L5964" t="e">
        <f t="shared" si="93"/>
        <v>#DIV/0!</v>
      </c>
    </row>
    <row r="5965" spans="11:12" x14ac:dyDescent="0.25">
      <c r="K5965" t="s">
        <v>17</v>
      </c>
      <c r="L5965" t="e">
        <f t="shared" si="93"/>
        <v>#DIV/0!</v>
      </c>
    </row>
    <row r="5966" spans="11:12" x14ac:dyDescent="0.25">
      <c r="K5966" t="s">
        <v>17</v>
      </c>
      <c r="L5966" t="e">
        <f t="shared" si="93"/>
        <v>#DIV/0!</v>
      </c>
    </row>
    <row r="5967" spans="11:12" x14ac:dyDescent="0.25">
      <c r="K5967" t="s">
        <v>17</v>
      </c>
      <c r="L5967" t="e">
        <f t="shared" si="93"/>
        <v>#DIV/0!</v>
      </c>
    </row>
    <row r="5968" spans="11:12" x14ac:dyDescent="0.25">
      <c r="K5968" t="s">
        <v>17</v>
      </c>
      <c r="L5968" t="e">
        <f t="shared" si="93"/>
        <v>#DIV/0!</v>
      </c>
    </row>
    <row r="5969" spans="11:12" x14ac:dyDescent="0.25">
      <c r="K5969" t="s">
        <v>17</v>
      </c>
      <c r="L5969" t="e">
        <f t="shared" si="93"/>
        <v>#DIV/0!</v>
      </c>
    </row>
    <row r="5970" spans="11:12" x14ac:dyDescent="0.25">
      <c r="K5970" t="s">
        <v>17</v>
      </c>
      <c r="L5970" t="e">
        <f t="shared" si="93"/>
        <v>#DIV/0!</v>
      </c>
    </row>
    <row r="5971" spans="11:12" x14ac:dyDescent="0.25">
      <c r="K5971" t="s">
        <v>17</v>
      </c>
      <c r="L5971" t="e">
        <f t="shared" si="93"/>
        <v>#DIV/0!</v>
      </c>
    </row>
    <row r="5972" spans="11:12" x14ac:dyDescent="0.25">
      <c r="K5972" t="s">
        <v>17</v>
      </c>
      <c r="L5972" t="e">
        <f t="shared" si="93"/>
        <v>#DIV/0!</v>
      </c>
    </row>
    <row r="5973" spans="11:12" x14ac:dyDescent="0.25">
      <c r="K5973" t="s">
        <v>17</v>
      </c>
      <c r="L5973" t="e">
        <f t="shared" si="93"/>
        <v>#DIV/0!</v>
      </c>
    </row>
    <row r="5974" spans="11:12" x14ac:dyDescent="0.25">
      <c r="K5974" t="s">
        <v>17</v>
      </c>
      <c r="L5974" t="e">
        <f t="shared" si="93"/>
        <v>#DIV/0!</v>
      </c>
    </row>
    <row r="5975" spans="11:12" x14ac:dyDescent="0.25">
      <c r="K5975" t="s">
        <v>17</v>
      </c>
      <c r="L5975" t="e">
        <f t="shared" si="93"/>
        <v>#DIV/0!</v>
      </c>
    </row>
    <row r="5976" spans="11:12" x14ac:dyDescent="0.25">
      <c r="K5976" t="s">
        <v>17</v>
      </c>
      <c r="L5976" t="e">
        <f t="shared" si="93"/>
        <v>#DIV/0!</v>
      </c>
    </row>
    <row r="5977" spans="11:12" x14ac:dyDescent="0.25">
      <c r="K5977" t="s">
        <v>17</v>
      </c>
      <c r="L5977" t="e">
        <f t="shared" si="93"/>
        <v>#DIV/0!</v>
      </c>
    </row>
    <row r="5978" spans="11:12" x14ac:dyDescent="0.25">
      <c r="K5978" t="s">
        <v>17</v>
      </c>
      <c r="L5978" t="e">
        <f t="shared" si="93"/>
        <v>#DIV/0!</v>
      </c>
    </row>
    <row r="5979" spans="11:12" x14ac:dyDescent="0.25">
      <c r="K5979" t="s">
        <v>17</v>
      </c>
      <c r="L5979" t="e">
        <f t="shared" si="93"/>
        <v>#DIV/0!</v>
      </c>
    </row>
    <row r="5980" spans="11:12" x14ac:dyDescent="0.25">
      <c r="K5980" t="s">
        <v>17</v>
      </c>
      <c r="L5980" t="e">
        <f t="shared" si="93"/>
        <v>#DIV/0!</v>
      </c>
    </row>
    <row r="5981" spans="11:12" x14ac:dyDescent="0.25">
      <c r="K5981" t="s">
        <v>17</v>
      </c>
      <c r="L5981" t="e">
        <f t="shared" si="93"/>
        <v>#DIV/0!</v>
      </c>
    </row>
    <row r="5982" spans="11:12" x14ac:dyDescent="0.25">
      <c r="K5982" t="s">
        <v>17</v>
      </c>
      <c r="L5982" t="e">
        <f t="shared" si="93"/>
        <v>#DIV/0!</v>
      </c>
    </row>
    <row r="5983" spans="11:12" x14ac:dyDescent="0.25">
      <c r="K5983" t="s">
        <v>17</v>
      </c>
      <c r="L5983" t="e">
        <f t="shared" si="93"/>
        <v>#DIV/0!</v>
      </c>
    </row>
    <row r="5984" spans="11:12" x14ac:dyDescent="0.25">
      <c r="K5984" t="s">
        <v>17</v>
      </c>
      <c r="L5984" t="e">
        <f t="shared" si="93"/>
        <v>#DIV/0!</v>
      </c>
    </row>
    <row r="5985" spans="11:12" x14ac:dyDescent="0.25">
      <c r="K5985" t="s">
        <v>17</v>
      </c>
      <c r="L5985" t="e">
        <f t="shared" si="93"/>
        <v>#DIV/0!</v>
      </c>
    </row>
    <row r="5986" spans="11:12" x14ac:dyDescent="0.25">
      <c r="K5986" t="s">
        <v>17</v>
      </c>
      <c r="L5986" t="e">
        <f t="shared" si="93"/>
        <v>#DIV/0!</v>
      </c>
    </row>
    <row r="5987" spans="11:12" x14ac:dyDescent="0.25">
      <c r="K5987" t="s">
        <v>17</v>
      </c>
      <c r="L5987" t="e">
        <f t="shared" si="93"/>
        <v>#DIV/0!</v>
      </c>
    </row>
    <row r="5988" spans="11:12" x14ac:dyDescent="0.25">
      <c r="K5988" t="s">
        <v>17</v>
      </c>
      <c r="L5988" t="e">
        <f t="shared" si="93"/>
        <v>#DIV/0!</v>
      </c>
    </row>
    <row r="5989" spans="11:12" x14ac:dyDescent="0.25">
      <c r="K5989" t="s">
        <v>17</v>
      </c>
      <c r="L5989" t="e">
        <f t="shared" si="93"/>
        <v>#DIV/0!</v>
      </c>
    </row>
    <row r="5990" spans="11:12" x14ac:dyDescent="0.25">
      <c r="K5990" t="s">
        <v>17</v>
      </c>
      <c r="L5990" t="e">
        <f t="shared" si="93"/>
        <v>#DIV/0!</v>
      </c>
    </row>
    <row r="5991" spans="11:12" x14ac:dyDescent="0.25">
      <c r="K5991" t="s">
        <v>17</v>
      </c>
      <c r="L5991" t="e">
        <f t="shared" si="93"/>
        <v>#DIV/0!</v>
      </c>
    </row>
    <row r="5992" spans="11:12" x14ac:dyDescent="0.25">
      <c r="K5992" t="s">
        <v>17</v>
      </c>
      <c r="L5992" t="e">
        <f t="shared" si="93"/>
        <v>#DIV/0!</v>
      </c>
    </row>
    <row r="5993" spans="11:12" x14ac:dyDescent="0.25">
      <c r="K5993" t="s">
        <v>17</v>
      </c>
      <c r="L5993" t="e">
        <f t="shared" si="93"/>
        <v>#DIV/0!</v>
      </c>
    </row>
    <row r="5994" spans="11:12" x14ac:dyDescent="0.25">
      <c r="K5994" t="s">
        <v>17</v>
      </c>
      <c r="L5994" t="e">
        <f t="shared" si="93"/>
        <v>#DIV/0!</v>
      </c>
    </row>
    <row r="5995" spans="11:12" x14ac:dyDescent="0.25">
      <c r="K5995" t="s">
        <v>17</v>
      </c>
      <c r="L5995" t="e">
        <f t="shared" si="93"/>
        <v>#DIV/0!</v>
      </c>
    </row>
    <row r="5996" spans="11:12" x14ac:dyDescent="0.25">
      <c r="K5996" t="s">
        <v>17</v>
      </c>
      <c r="L5996" t="e">
        <f t="shared" si="93"/>
        <v>#DIV/0!</v>
      </c>
    </row>
    <row r="5997" spans="11:12" x14ac:dyDescent="0.25">
      <c r="K5997" t="s">
        <v>17</v>
      </c>
      <c r="L5997" t="e">
        <f t="shared" si="93"/>
        <v>#DIV/0!</v>
      </c>
    </row>
    <row r="5998" spans="11:12" x14ac:dyDescent="0.25">
      <c r="K5998" t="s">
        <v>17</v>
      </c>
      <c r="L5998" t="e">
        <f t="shared" si="93"/>
        <v>#DIV/0!</v>
      </c>
    </row>
    <row r="5999" spans="11:12" x14ac:dyDescent="0.25">
      <c r="K5999" t="s">
        <v>17</v>
      </c>
      <c r="L5999" t="e">
        <f t="shared" si="93"/>
        <v>#DIV/0!</v>
      </c>
    </row>
    <row r="6000" spans="11:12" x14ac:dyDescent="0.25">
      <c r="K6000" t="s">
        <v>17</v>
      </c>
      <c r="L6000" t="e">
        <f t="shared" si="93"/>
        <v>#DIV/0!</v>
      </c>
    </row>
    <row r="6001" spans="11:12" x14ac:dyDescent="0.25">
      <c r="K6001" t="s">
        <v>17</v>
      </c>
      <c r="L6001" t="e">
        <f t="shared" si="93"/>
        <v>#DIV/0!</v>
      </c>
    </row>
    <row r="6002" spans="11:12" x14ac:dyDescent="0.25">
      <c r="K6002" t="s">
        <v>17</v>
      </c>
      <c r="L6002" t="e">
        <f t="shared" si="93"/>
        <v>#DIV/0!</v>
      </c>
    </row>
    <row r="6003" spans="11:12" x14ac:dyDescent="0.25">
      <c r="K6003" t="s">
        <v>17</v>
      </c>
      <c r="L6003" t="e">
        <f t="shared" si="93"/>
        <v>#DIV/0!</v>
      </c>
    </row>
    <row r="6004" spans="11:12" x14ac:dyDescent="0.25">
      <c r="K6004" t="s">
        <v>17</v>
      </c>
      <c r="L6004" t="e">
        <f t="shared" si="93"/>
        <v>#DIV/0!</v>
      </c>
    </row>
    <row r="6005" spans="11:12" x14ac:dyDescent="0.25">
      <c r="K6005" t="s">
        <v>17</v>
      </c>
      <c r="L6005" t="e">
        <f t="shared" si="93"/>
        <v>#DIV/0!</v>
      </c>
    </row>
    <row r="6006" spans="11:12" x14ac:dyDescent="0.25">
      <c r="K6006" t="s">
        <v>17</v>
      </c>
      <c r="L6006" t="e">
        <f t="shared" si="93"/>
        <v>#DIV/0!</v>
      </c>
    </row>
    <row r="6007" spans="11:12" x14ac:dyDescent="0.25">
      <c r="K6007" t="s">
        <v>17</v>
      </c>
      <c r="L6007" t="e">
        <f t="shared" si="93"/>
        <v>#DIV/0!</v>
      </c>
    </row>
    <row r="6008" spans="11:12" x14ac:dyDescent="0.25">
      <c r="K6008" t="s">
        <v>17</v>
      </c>
      <c r="L6008" t="e">
        <f t="shared" si="93"/>
        <v>#DIV/0!</v>
      </c>
    </row>
    <row r="6009" spans="11:12" x14ac:dyDescent="0.25">
      <c r="K6009" t="s">
        <v>17</v>
      </c>
      <c r="L6009" t="e">
        <f t="shared" si="93"/>
        <v>#DIV/0!</v>
      </c>
    </row>
    <row r="6010" spans="11:12" x14ac:dyDescent="0.25">
      <c r="K6010" t="s">
        <v>17</v>
      </c>
      <c r="L6010" t="e">
        <f t="shared" si="93"/>
        <v>#DIV/0!</v>
      </c>
    </row>
    <row r="6011" spans="11:12" x14ac:dyDescent="0.25">
      <c r="K6011" t="s">
        <v>17</v>
      </c>
      <c r="L6011" t="e">
        <f t="shared" si="93"/>
        <v>#DIV/0!</v>
      </c>
    </row>
    <row r="6012" spans="11:12" x14ac:dyDescent="0.25">
      <c r="K6012" t="s">
        <v>17</v>
      </c>
      <c r="L6012" t="e">
        <f t="shared" si="93"/>
        <v>#DIV/0!</v>
      </c>
    </row>
    <row r="6013" spans="11:12" x14ac:dyDescent="0.25">
      <c r="K6013" t="s">
        <v>17</v>
      </c>
      <c r="L6013" t="e">
        <f t="shared" si="93"/>
        <v>#DIV/0!</v>
      </c>
    </row>
    <row r="6014" spans="11:12" x14ac:dyDescent="0.25">
      <c r="K6014" t="s">
        <v>17</v>
      </c>
      <c r="L6014" t="e">
        <f t="shared" si="93"/>
        <v>#DIV/0!</v>
      </c>
    </row>
    <row r="6015" spans="11:12" x14ac:dyDescent="0.25">
      <c r="K6015" t="s">
        <v>17</v>
      </c>
      <c r="L6015" t="e">
        <f t="shared" si="93"/>
        <v>#DIV/0!</v>
      </c>
    </row>
    <row r="6016" spans="11:12" x14ac:dyDescent="0.25">
      <c r="K6016" t="s">
        <v>17</v>
      </c>
      <c r="L6016" t="e">
        <f t="shared" si="93"/>
        <v>#DIV/0!</v>
      </c>
    </row>
    <row r="6017" spans="11:12" x14ac:dyDescent="0.25">
      <c r="K6017" t="s">
        <v>17</v>
      </c>
      <c r="L6017" t="e">
        <f t="shared" si="93"/>
        <v>#DIV/0!</v>
      </c>
    </row>
    <row r="6018" spans="11:12" x14ac:dyDescent="0.25">
      <c r="K6018" t="s">
        <v>17</v>
      </c>
      <c r="L6018" t="e">
        <f t="shared" si="93"/>
        <v>#DIV/0!</v>
      </c>
    </row>
    <row r="6019" spans="11:12" x14ac:dyDescent="0.25">
      <c r="K6019" t="s">
        <v>17</v>
      </c>
      <c r="L6019" t="e">
        <f t="shared" ref="L6019:L6082" si="94">AVERAGE(G6019,H6019)</f>
        <v>#DIV/0!</v>
      </c>
    </row>
    <row r="6020" spans="11:12" x14ac:dyDescent="0.25">
      <c r="K6020" t="s">
        <v>17</v>
      </c>
      <c r="L6020" t="e">
        <f t="shared" si="94"/>
        <v>#DIV/0!</v>
      </c>
    </row>
    <row r="6021" spans="11:12" x14ac:dyDescent="0.25">
      <c r="K6021" t="s">
        <v>17</v>
      </c>
      <c r="L6021" t="e">
        <f t="shared" si="94"/>
        <v>#DIV/0!</v>
      </c>
    </row>
    <row r="6022" spans="11:12" x14ac:dyDescent="0.25">
      <c r="K6022" t="s">
        <v>17</v>
      </c>
      <c r="L6022" t="e">
        <f t="shared" si="94"/>
        <v>#DIV/0!</v>
      </c>
    </row>
    <row r="6023" spans="11:12" x14ac:dyDescent="0.25">
      <c r="K6023" t="s">
        <v>17</v>
      </c>
      <c r="L6023" t="e">
        <f t="shared" si="94"/>
        <v>#DIV/0!</v>
      </c>
    </row>
    <row r="6024" spans="11:12" x14ac:dyDescent="0.25">
      <c r="K6024" t="s">
        <v>17</v>
      </c>
      <c r="L6024" t="e">
        <f t="shared" si="94"/>
        <v>#DIV/0!</v>
      </c>
    </row>
    <row r="6025" spans="11:12" x14ac:dyDescent="0.25">
      <c r="K6025" t="s">
        <v>17</v>
      </c>
      <c r="L6025" t="e">
        <f t="shared" si="94"/>
        <v>#DIV/0!</v>
      </c>
    </row>
    <row r="6026" spans="11:12" x14ac:dyDescent="0.25">
      <c r="K6026" t="s">
        <v>17</v>
      </c>
      <c r="L6026" t="e">
        <f t="shared" si="94"/>
        <v>#DIV/0!</v>
      </c>
    </row>
    <row r="6027" spans="11:12" x14ac:dyDescent="0.25">
      <c r="K6027" t="s">
        <v>17</v>
      </c>
      <c r="L6027" t="e">
        <f t="shared" si="94"/>
        <v>#DIV/0!</v>
      </c>
    </row>
    <row r="6028" spans="11:12" x14ac:dyDescent="0.25">
      <c r="K6028" t="s">
        <v>17</v>
      </c>
      <c r="L6028" t="e">
        <f t="shared" si="94"/>
        <v>#DIV/0!</v>
      </c>
    </row>
    <row r="6029" spans="11:12" x14ac:dyDescent="0.25">
      <c r="K6029" t="s">
        <v>17</v>
      </c>
      <c r="L6029" t="e">
        <f t="shared" si="94"/>
        <v>#DIV/0!</v>
      </c>
    </row>
    <row r="6030" spans="11:12" x14ac:dyDescent="0.25">
      <c r="K6030" t="s">
        <v>17</v>
      </c>
      <c r="L6030" t="e">
        <f t="shared" si="94"/>
        <v>#DIV/0!</v>
      </c>
    </row>
    <row r="6031" spans="11:12" x14ac:dyDescent="0.25">
      <c r="K6031" t="s">
        <v>17</v>
      </c>
      <c r="L6031" t="e">
        <f t="shared" si="94"/>
        <v>#DIV/0!</v>
      </c>
    </row>
    <row r="6032" spans="11:12" x14ac:dyDescent="0.25">
      <c r="K6032" t="s">
        <v>17</v>
      </c>
      <c r="L6032" t="e">
        <f t="shared" si="94"/>
        <v>#DIV/0!</v>
      </c>
    </row>
    <row r="6033" spans="11:12" x14ac:dyDescent="0.25">
      <c r="K6033" t="s">
        <v>17</v>
      </c>
      <c r="L6033" t="e">
        <f t="shared" si="94"/>
        <v>#DIV/0!</v>
      </c>
    </row>
    <row r="6034" spans="11:12" x14ac:dyDescent="0.25">
      <c r="K6034" t="s">
        <v>17</v>
      </c>
      <c r="L6034" t="e">
        <f t="shared" si="94"/>
        <v>#DIV/0!</v>
      </c>
    </row>
    <row r="6035" spans="11:12" x14ac:dyDescent="0.25">
      <c r="K6035" t="s">
        <v>17</v>
      </c>
      <c r="L6035" t="e">
        <f t="shared" si="94"/>
        <v>#DIV/0!</v>
      </c>
    </row>
    <row r="6036" spans="11:12" x14ac:dyDescent="0.25">
      <c r="K6036" t="s">
        <v>17</v>
      </c>
      <c r="L6036" t="e">
        <f t="shared" si="94"/>
        <v>#DIV/0!</v>
      </c>
    </row>
    <row r="6037" spans="11:12" x14ac:dyDescent="0.25">
      <c r="K6037" t="s">
        <v>17</v>
      </c>
      <c r="L6037" t="e">
        <f t="shared" si="94"/>
        <v>#DIV/0!</v>
      </c>
    </row>
    <row r="6038" spans="11:12" x14ac:dyDescent="0.25">
      <c r="K6038" t="s">
        <v>17</v>
      </c>
      <c r="L6038" t="e">
        <f t="shared" si="94"/>
        <v>#DIV/0!</v>
      </c>
    </row>
    <row r="6039" spans="11:12" x14ac:dyDescent="0.25">
      <c r="K6039" t="s">
        <v>17</v>
      </c>
      <c r="L6039" t="e">
        <f t="shared" si="94"/>
        <v>#DIV/0!</v>
      </c>
    </row>
    <row r="6040" spans="11:12" x14ac:dyDescent="0.25">
      <c r="K6040" t="s">
        <v>17</v>
      </c>
      <c r="L6040" t="e">
        <f t="shared" si="94"/>
        <v>#DIV/0!</v>
      </c>
    </row>
    <row r="6041" spans="11:12" x14ac:dyDescent="0.25">
      <c r="K6041" t="s">
        <v>17</v>
      </c>
      <c r="L6041" t="e">
        <f t="shared" si="94"/>
        <v>#DIV/0!</v>
      </c>
    </row>
    <row r="6042" spans="11:12" x14ac:dyDescent="0.25">
      <c r="K6042" t="s">
        <v>17</v>
      </c>
      <c r="L6042" t="e">
        <f t="shared" si="94"/>
        <v>#DIV/0!</v>
      </c>
    </row>
    <row r="6043" spans="11:12" x14ac:dyDescent="0.25">
      <c r="K6043" t="s">
        <v>17</v>
      </c>
      <c r="L6043" t="e">
        <f t="shared" si="94"/>
        <v>#DIV/0!</v>
      </c>
    </row>
    <row r="6044" spans="11:12" x14ac:dyDescent="0.25">
      <c r="K6044" t="s">
        <v>17</v>
      </c>
      <c r="L6044" t="e">
        <f t="shared" si="94"/>
        <v>#DIV/0!</v>
      </c>
    </row>
    <row r="6045" spans="11:12" x14ac:dyDescent="0.25">
      <c r="K6045" t="s">
        <v>17</v>
      </c>
      <c r="L6045" t="e">
        <f t="shared" si="94"/>
        <v>#DIV/0!</v>
      </c>
    </row>
    <row r="6046" spans="11:12" x14ac:dyDescent="0.25">
      <c r="K6046" t="s">
        <v>17</v>
      </c>
      <c r="L6046" t="e">
        <f t="shared" si="94"/>
        <v>#DIV/0!</v>
      </c>
    </row>
    <row r="6047" spans="11:12" x14ac:dyDescent="0.25">
      <c r="K6047" t="s">
        <v>17</v>
      </c>
      <c r="L6047" t="e">
        <f t="shared" si="94"/>
        <v>#DIV/0!</v>
      </c>
    </row>
    <row r="6048" spans="11:12" x14ac:dyDescent="0.25">
      <c r="K6048" t="s">
        <v>17</v>
      </c>
      <c r="L6048" t="e">
        <f t="shared" si="94"/>
        <v>#DIV/0!</v>
      </c>
    </row>
    <row r="6049" spans="11:12" x14ac:dyDescent="0.25">
      <c r="K6049" t="s">
        <v>17</v>
      </c>
      <c r="L6049" t="e">
        <f t="shared" si="94"/>
        <v>#DIV/0!</v>
      </c>
    </row>
    <row r="6050" spans="11:12" x14ac:dyDescent="0.25">
      <c r="K6050" t="s">
        <v>17</v>
      </c>
      <c r="L6050" t="e">
        <f t="shared" si="94"/>
        <v>#DIV/0!</v>
      </c>
    </row>
    <row r="6051" spans="11:12" x14ac:dyDescent="0.25">
      <c r="K6051" t="s">
        <v>17</v>
      </c>
      <c r="L6051" t="e">
        <f t="shared" si="94"/>
        <v>#DIV/0!</v>
      </c>
    </row>
    <row r="6052" spans="11:12" x14ac:dyDescent="0.25">
      <c r="K6052" t="s">
        <v>17</v>
      </c>
      <c r="L6052" t="e">
        <f t="shared" si="94"/>
        <v>#DIV/0!</v>
      </c>
    </row>
    <row r="6053" spans="11:12" x14ac:dyDescent="0.25">
      <c r="K6053" t="s">
        <v>17</v>
      </c>
      <c r="L6053" t="e">
        <f t="shared" si="94"/>
        <v>#DIV/0!</v>
      </c>
    </row>
    <row r="6054" spans="11:12" x14ac:dyDescent="0.25">
      <c r="K6054" t="s">
        <v>17</v>
      </c>
      <c r="L6054" t="e">
        <f t="shared" si="94"/>
        <v>#DIV/0!</v>
      </c>
    </row>
    <row r="6055" spans="11:12" x14ac:dyDescent="0.25">
      <c r="K6055" t="s">
        <v>17</v>
      </c>
      <c r="L6055" t="e">
        <f t="shared" si="94"/>
        <v>#DIV/0!</v>
      </c>
    </row>
    <row r="6056" spans="11:12" x14ac:dyDescent="0.25">
      <c r="K6056" t="s">
        <v>17</v>
      </c>
      <c r="L6056" t="e">
        <f t="shared" si="94"/>
        <v>#DIV/0!</v>
      </c>
    </row>
    <row r="6057" spans="11:12" x14ac:dyDescent="0.25">
      <c r="K6057" t="s">
        <v>17</v>
      </c>
      <c r="L6057" t="e">
        <f t="shared" si="94"/>
        <v>#DIV/0!</v>
      </c>
    </row>
    <row r="6058" spans="11:12" x14ac:dyDescent="0.25">
      <c r="K6058" t="s">
        <v>17</v>
      </c>
      <c r="L6058" t="e">
        <f t="shared" si="94"/>
        <v>#DIV/0!</v>
      </c>
    </row>
    <row r="6059" spans="11:12" x14ac:dyDescent="0.25">
      <c r="K6059" t="s">
        <v>17</v>
      </c>
      <c r="L6059" t="e">
        <f t="shared" si="94"/>
        <v>#DIV/0!</v>
      </c>
    </row>
    <row r="6060" spans="11:12" x14ac:dyDescent="0.25">
      <c r="K6060" t="s">
        <v>17</v>
      </c>
      <c r="L6060" t="e">
        <f t="shared" si="94"/>
        <v>#DIV/0!</v>
      </c>
    </row>
    <row r="6061" spans="11:12" x14ac:dyDescent="0.25">
      <c r="K6061" t="s">
        <v>17</v>
      </c>
      <c r="L6061" t="e">
        <f t="shared" si="94"/>
        <v>#DIV/0!</v>
      </c>
    </row>
    <row r="6062" spans="11:12" x14ac:dyDescent="0.25">
      <c r="K6062" t="s">
        <v>17</v>
      </c>
      <c r="L6062" t="e">
        <f t="shared" si="94"/>
        <v>#DIV/0!</v>
      </c>
    </row>
    <row r="6063" spans="11:12" x14ac:dyDescent="0.25">
      <c r="K6063" t="s">
        <v>17</v>
      </c>
      <c r="L6063" t="e">
        <f t="shared" si="94"/>
        <v>#DIV/0!</v>
      </c>
    </row>
    <row r="6064" spans="11:12" x14ac:dyDescent="0.25">
      <c r="K6064" t="s">
        <v>17</v>
      </c>
      <c r="L6064" t="e">
        <f t="shared" si="94"/>
        <v>#DIV/0!</v>
      </c>
    </row>
    <row r="6065" spans="11:12" x14ac:dyDescent="0.25">
      <c r="K6065" t="s">
        <v>17</v>
      </c>
      <c r="L6065" t="e">
        <f t="shared" si="94"/>
        <v>#DIV/0!</v>
      </c>
    </row>
    <row r="6066" spans="11:12" x14ac:dyDescent="0.25">
      <c r="K6066" t="s">
        <v>17</v>
      </c>
      <c r="L6066" t="e">
        <f t="shared" si="94"/>
        <v>#DIV/0!</v>
      </c>
    </row>
    <row r="6067" spans="11:12" x14ac:dyDescent="0.25">
      <c r="K6067" t="s">
        <v>17</v>
      </c>
      <c r="L6067" t="e">
        <f t="shared" si="94"/>
        <v>#DIV/0!</v>
      </c>
    </row>
    <row r="6068" spans="11:12" x14ac:dyDescent="0.25">
      <c r="K6068" t="s">
        <v>17</v>
      </c>
      <c r="L6068" t="e">
        <f t="shared" si="94"/>
        <v>#DIV/0!</v>
      </c>
    </row>
    <row r="6069" spans="11:12" x14ac:dyDescent="0.25">
      <c r="K6069" t="s">
        <v>17</v>
      </c>
      <c r="L6069" t="e">
        <f t="shared" si="94"/>
        <v>#DIV/0!</v>
      </c>
    </row>
    <row r="6070" spans="11:12" x14ac:dyDescent="0.25">
      <c r="K6070" t="s">
        <v>17</v>
      </c>
      <c r="L6070" t="e">
        <f t="shared" si="94"/>
        <v>#DIV/0!</v>
      </c>
    </row>
    <row r="6071" spans="11:12" x14ac:dyDescent="0.25">
      <c r="K6071" t="s">
        <v>17</v>
      </c>
      <c r="L6071" t="e">
        <f t="shared" si="94"/>
        <v>#DIV/0!</v>
      </c>
    </row>
    <row r="6072" spans="11:12" x14ac:dyDescent="0.25">
      <c r="K6072" t="s">
        <v>17</v>
      </c>
      <c r="L6072" t="e">
        <f t="shared" si="94"/>
        <v>#DIV/0!</v>
      </c>
    </row>
    <row r="6073" spans="11:12" x14ac:dyDescent="0.25">
      <c r="K6073" t="s">
        <v>17</v>
      </c>
      <c r="L6073" t="e">
        <f t="shared" si="94"/>
        <v>#DIV/0!</v>
      </c>
    </row>
    <row r="6074" spans="11:12" x14ac:dyDescent="0.25">
      <c r="K6074" t="s">
        <v>17</v>
      </c>
      <c r="L6074" t="e">
        <f t="shared" si="94"/>
        <v>#DIV/0!</v>
      </c>
    </row>
    <row r="6075" spans="11:12" x14ac:dyDescent="0.25">
      <c r="K6075" t="s">
        <v>17</v>
      </c>
      <c r="L6075" t="e">
        <f t="shared" si="94"/>
        <v>#DIV/0!</v>
      </c>
    </row>
    <row r="6076" spans="11:12" x14ac:dyDescent="0.25">
      <c r="K6076" t="s">
        <v>17</v>
      </c>
      <c r="L6076" t="e">
        <f t="shared" si="94"/>
        <v>#DIV/0!</v>
      </c>
    </row>
    <row r="6077" spans="11:12" x14ac:dyDescent="0.25">
      <c r="K6077" t="s">
        <v>17</v>
      </c>
      <c r="L6077" t="e">
        <f t="shared" si="94"/>
        <v>#DIV/0!</v>
      </c>
    </row>
    <row r="6078" spans="11:12" x14ac:dyDescent="0.25">
      <c r="K6078" t="s">
        <v>17</v>
      </c>
      <c r="L6078" t="e">
        <f t="shared" si="94"/>
        <v>#DIV/0!</v>
      </c>
    </row>
    <row r="6079" spans="11:12" x14ac:dyDescent="0.25">
      <c r="K6079" t="s">
        <v>17</v>
      </c>
      <c r="L6079" t="e">
        <f t="shared" si="94"/>
        <v>#DIV/0!</v>
      </c>
    </row>
    <row r="6080" spans="11:12" x14ac:dyDescent="0.25">
      <c r="K6080" t="s">
        <v>17</v>
      </c>
      <c r="L6080" t="e">
        <f t="shared" si="94"/>
        <v>#DIV/0!</v>
      </c>
    </row>
    <row r="6081" spans="11:12" x14ac:dyDescent="0.25">
      <c r="K6081" t="s">
        <v>17</v>
      </c>
      <c r="L6081" t="e">
        <f t="shared" si="94"/>
        <v>#DIV/0!</v>
      </c>
    </row>
    <row r="6082" spans="11:12" x14ac:dyDescent="0.25">
      <c r="K6082" t="s">
        <v>17</v>
      </c>
      <c r="L6082" t="e">
        <f t="shared" si="94"/>
        <v>#DIV/0!</v>
      </c>
    </row>
    <row r="6083" spans="11:12" x14ac:dyDescent="0.25">
      <c r="K6083" t="s">
        <v>17</v>
      </c>
      <c r="L6083" t="e">
        <f t="shared" ref="L6083:L6146" si="95">AVERAGE(G6083,H6083)</f>
        <v>#DIV/0!</v>
      </c>
    </row>
    <row r="6084" spans="11:12" x14ac:dyDescent="0.25">
      <c r="K6084" t="s">
        <v>17</v>
      </c>
      <c r="L6084" t="e">
        <f t="shared" si="95"/>
        <v>#DIV/0!</v>
      </c>
    </row>
    <row r="6085" spans="11:12" x14ac:dyDescent="0.25">
      <c r="K6085" t="s">
        <v>17</v>
      </c>
      <c r="L6085" t="e">
        <f t="shared" si="95"/>
        <v>#DIV/0!</v>
      </c>
    </row>
    <row r="6086" spans="11:12" x14ac:dyDescent="0.25">
      <c r="K6086" t="s">
        <v>17</v>
      </c>
      <c r="L6086" t="e">
        <f t="shared" si="95"/>
        <v>#DIV/0!</v>
      </c>
    </row>
    <row r="6087" spans="11:12" x14ac:dyDescent="0.25">
      <c r="K6087" t="s">
        <v>17</v>
      </c>
      <c r="L6087" t="e">
        <f t="shared" si="95"/>
        <v>#DIV/0!</v>
      </c>
    </row>
    <row r="6088" spans="11:12" x14ac:dyDescent="0.25">
      <c r="K6088" t="s">
        <v>17</v>
      </c>
      <c r="L6088" t="e">
        <f t="shared" si="95"/>
        <v>#DIV/0!</v>
      </c>
    </row>
    <row r="6089" spans="11:12" x14ac:dyDescent="0.25">
      <c r="K6089" t="s">
        <v>17</v>
      </c>
      <c r="L6089" t="e">
        <f t="shared" si="95"/>
        <v>#DIV/0!</v>
      </c>
    </row>
    <row r="6090" spans="11:12" x14ac:dyDescent="0.25">
      <c r="K6090" t="s">
        <v>17</v>
      </c>
      <c r="L6090" t="e">
        <f t="shared" si="95"/>
        <v>#DIV/0!</v>
      </c>
    </row>
    <row r="6091" spans="11:12" x14ac:dyDescent="0.25">
      <c r="K6091" t="s">
        <v>17</v>
      </c>
      <c r="L6091" t="e">
        <f t="shared" si="95"/>
        <v>#DIV/0!</v>
      </c>
    </row>
    <row r="6092" spans="11:12" x14ac:dyDescent="0.25">
      <c r="K6092" t="s">
        <v>17</v>
      </c>
      <c r="L6092" t="e">
        <f t="shared" si="95"/>
        <v>#DIV/0!</v>
      </c>
    </row>
    <row r="6093" spans="11:12" x14ac:dyDescent="0.25">
      <c r="K6093" t="s">
        <v>17</v>
      </c>
      <c r="L6093" t="e">
        <f t="shared" si="95"/>
        <v>#DIV/0!</v>
      </c>
    </row>
    <row r="6094" spans="11:12" x14ac:dyDescent="0.25">
      <c r="K6094" t="s">
        <v>17</v>
      </c>
      <c r="L6094" t="e">
        <f t="shared" si="95"/>
        <v>#DIV/0!</v>
      </c>
    </row>
    <row r="6095" spans="11:12" x14ac:dyDescent="0.25">
      <c r="K6095" t="s">
        <v>17</v>
      </c>
      <c r="L6095" t="e">
        <f t="shared" si="95"/>
        <v>#DIV/0!</v>
      </c>
    </row>
    <row r="6096" spans="11:12" x14ac:dyDescent="0.25">
      <c r="K6096" t="s">
        <v>17</v>
      </c>
      <c r="L6096" t="e">
        <f t="shared" si="95"/>
        <v>#DIV/0!</v>
      </c>
    </row>
    <row r="6097" spans="11:12" x14ac:dyDescent="0.25">
      <c r="K6097" t="s">
        <v>17</v>
      </c>
      <c r="L6097" t="e">
        <f t="shared" si="95"/>
        <v>#DIV/0!</v>
      </c>
    </row>
    <row r="6098" spans="11:12" x14ac:dyDescent="0.25">
      <c r="K6098" t="s">
        <v>17</v>
      </c>
      <c r="L6098" t="e">
        <f t="shared" si="95"/>
        <v>#DIV/0!</v>
      </c>
    </row>
    <row r="6099" spans="11:12" x14ac:dyDescent="0.25">
      <c r="K6099" t="s">
        <v>17</v>
      </c>
      <c r="L6099" t="e">
        <f t="shared" si="95"/>
        <v>#DIV/0!</v>
      </c>
    </row>
    <row r="6100" spans="11:12" x14ac:dyDescent="0.25">
      <c r="K6100" t="s">
        <v>17</v>
      </c>
      <c r="L6100" t="e">
        <f t="shared" si="95"/>
        <v>#DIV/0!</v>
      </c>
    </row>
    <row r="6101" spans="11:12" x14ac:dyDescent="0.25">
      <c r="K6101" t="s">
        <v>17</v>
      </c>
      <c r="L6101" t="e">
        <f t="shared" si="95"/>
        <v>#DIV/0!</v>
      </c>
    </row>
    <row r="6102" spans="11:12" x14ac:dyDescent="0.25">
      <c r="K6102" t="s">
        <v>17</v>
      </c>
      <c r="L6102" t="e">
        <f t="shared" si="95"/>
        <v>#DIV/0!</v>
      </c>
    </row>
    <row r="6103" spans="11:12" x14ac:dyDescent="0.25">
      <c r="K6103" t="s">
        <v>17</v>
      </c>
      <c r="L6103" t="e">
        <f t="shared" si="95"/>
        <v>#DIV/0!</v>
      </c>
    </row>
    <row r="6104" spans="11:12" x14ac:dyDescent="0.25">
      <c r="K6104" t="s">
        <v>17</v>
      </c>
      <c r="L6104" t="e">
        <f t="shared" si="95"/>
        <v>#DIV/0!</v>
      </c>
    </row>
    <row r="6105" spans="11:12" x14ac:dyDescent="0.25">
      <c r="K6105" t="s">
        <v>17</v>
      </c>
      <c r="L6105" t="e">
        <f t="shared" si="95"/>
        <v>#DIV/0!</v>
      </c>
    </row>
    <row r="6106" spans="11:12" x14ac:dyDescent="0.25">
      <c r="K6106" t="s">
        <v>17</v>
      </c>
      <c r="L6106" t="e">
        <f t="shared" si="95"/>
        <v>#DIV/0!</v>
      </c>
    </row>
    <row r="6107" spans="11:12" x14ac:dyDescent="0.25">
      <c r="K6107" t="s">
        <v>17</v>
      </c>
      <c r="L6107" t="e">
        <f t="shared" si="95"/>
        <v>#DIV/0!</v>
      </c>
    </row>
    <row r="6108" spans="11:12" x14ac:dyDescent="0.25">
      <c r="K6108" t="s">
        <v>17</v>
      </c>
      <c r="L6108" t="e">
        <f t="shared" si="95"/>
        <v>#DIV/0!</v>
      </c>
    </row>
    <row r="6109" spans="11:12" x14ac:dyDescent="0.25">
      <c r="K6109" t="s">
        <v>17</v>
      </c>
      <c r="L6109" t="e">
        <f t="shared" si="95"/>
        <v>#DIV/0!</v>
      </c>
    </row>
    <row r="6110" spans="11:12" x14ac:dyDescent="0.25">
      <c r="K6110" t="s">
        <v>17</v>
      </c>
      <c r="L6110" t="e">
        <f t="shared" si="95"/>
        <v>#DIV/0!</v>
      </c>
    </row>
    <row r="6111" spans="11:12" x14ac:dyDescent="0.25">
      <c r="K6111" t="s">
        <v>17</v>
      </c>
      <c r="L6111" t="e">
        <f t="shared" si="95"/>
        <v>#DIV/0!</v>
      </c>
    </row>
    <row r="6112" spans="11:12" x14ac:dyDescent="0.25">
      <c r="K6112" t="s">
        <v>17</v>
      </c>
      <c r="L6112" t="e">
        <f t="shared" si="95"/>
        <v>#DIV/0!</v>
      </c>
    </row>
    <row r="6113" spans="11:12" x14ac:dyDescent="0.25">
      <c r="K6113" t="s">
        <v>17</v>
      </c>
      <c r="L6113" t="e">
        <f t="shared" si="95"/>
        <v>#DIV/0!</v>
      </c>
    </row>
    <row r="6114" spans="11:12" x14ac:dyDescent="0.25">
      <c r="K6114" t="s">
        <v>17</v>
      </c>
      <c r="L6114" t="e">
        <f t="shared" si="95"/>
        <v>#DIV/0!</v>
      </c>
    </row>
    <row r="6115" spans="11:12" x14ac:dyDescent="0.25">
      <c r="K6115" t="s">
        <v>17</v>
      </c>
      <c r="L6115" t="e">
        <f t="shared" si="95"/>
        <v>#DIV/0!</v>
      </c>
    </row>
    <row r="6116" spans="11:12" x14ac:dyDescent="0.25">
      <c r="K6116" t="s">
        <v>17</v>
      </c>
      <c r="L6116" t="e">
        <f t="shared" si="95"/>
        <v>#DIV/0!</v>
      </c>
    </row>
    <row r="6117" spans="11:12" x14ac:dyDescent="0.25">
      <c r="K6117" t="s">
        <v>17</v>
      </c>
      <c r="L6117" t="e">
        <f t="shared" si="95"/>
        <v>#DIV/0!</v>
      </c>
    </row>
    <row r="6118" spans="11:12" x14ac:dyDescent="0.25">
      <c r="K6118" t="s">
        <v>17</v>
      </c>
      <c r="L6118" t="e">
        <f t="shared" si="95"/>
        <v>#DIV/0!</v>
      </c>
    </row>
    <row r="6119" spans="11:12" x14ac:dyDescent="0.25">
      <c r="K6119" t="s">
        <v>17</v>
      </c>
      <c r="L6119" t="e">
        <f t="shared" si="95"/>
        <v>#DIV/0!</v>
      </c>
    </row>
    <row r="6120" spans="11:12" x14ac:dyDescent="0.25">
      <c r="K6120" t="s">
        <v>17</v>
      </c>
      <c r="L6120" t="e">
        <f t="shared" si="95"/>
        <v>#DIV/0!</v>
      </c>
    </row>
    <row r="6121" spans="11:12" x14ac:dyDescent="0.25">
      <c r="K6121" t="s">
        <v>17</v>
      </c>
      <c r="L6121" t="e">
        <f t="shared" si="95"/>
        <v>#DIV/0!</v>
      </c>
    </row>
    <row r="6122" spans="11:12" x14ac:dyDescent="0.25">
      <c r="K6122" t="s">
        <v>17</v>
      </c>
      <c r="L6122" t="e">
        <f t="shared" si="95"/>
        <v>#DIV/0!</v>
      </c>
    </row>
    <row r="6123" spans="11:12" x14ac:dyDescent="0.25">
      <c r="K6123" t="s">
        <v>17</v>
      </c>
      <c r="L6123" t="e">
        <f t="shared" si="95"/>
        <v>#DIV/0!</v>
      </c>
    </row>
    <row r="6124" spans="11:12" x14ac:dyDescent="0.25">
      <c r="K6124" t="s">
        <v>17</v>
      </c>
      <c r="L6124" t="e">
        <f t="shared" si="95"/>
        <v>#DIV/0!</v>
      </c>
    </row>
    <row r="6125" spans="11:12" x14ac:dyDescent="0.25">
      <c r="K6125" t="s">
        <v>17</v>
      </c>
      <c r="L6125" t="e">
        <f t="shared" si="95"/>
        <v>#DIV/0!</v>
      </c>
    </row>
    <row r="6126" spans="11:12" x14ac:dyDescent="0.25">
      <c r="K6126" t="s">
        <v>17</v>
      </c>
      <c r="L6126" t="e">
        <f t="shared" si="95"/>
        <v>#DIV/0!</v>
      </c>
    </row>
    <row r="6127" spans="11:12" x14ac:dyDescent="0.25">
      <c r="K6127" t="s">
        <v>17</v>
      </c>
      <c r="L6127" t="e">
        <f t="shared" si="95"/>
        <v>#DIV/0!</v>
      </c>
    </row>
    <row r="6128" spans="11:12" x14ac:dyDescent="0.25">
      <c r="K6128" t="s">
        <v>17</v>
      </c>
      <c r="L6128" t="e">
        <f t="shared" si="95"/>
        <v>#DIV/0!</v>
      </c>
    </row>
    <row r="6129" spans="11:12" x14ac:dyDescent="0.25">
      <c r="K6129" t="s">
        <v>17</v>
      </c>
      <c r="L6129" t="e">
        <f t="shared" si="95"/>
        <v>#DIV/0!</v>
      </c>
    </row>
    <row r="6130" spans="11:12" x14ac:dyDescent="0.25">
      <c r="K6130" t="s">
        <v>17</v>
      </c>
      <c r="L6130" t="e">
        <f t="shared" si="95"/>
        <v>#DIV/0!</v>
      </c>
    </row>
    <row r="6131" spans="11:12" x14ac:dyDescent="0.25">
      <c r="K6131" t="s">
        <v>17</v>
      </c>
      <c r="L6131" t="e">
        <f t="shared" si="95"/>
        <v>#DIV/0!</v>
      </c>
    </row>
    <row r="6132" spans="11:12" x14ac:dyDescent="0.25">
      <c r="K6132" t="s">
        <v>17</v>
      </c>
      <c r="L6132" t="e">
        <f t="shared" si="95"/>
        <v>#DIV/0!</v>
      </c>
    </row>
    <row r="6133" spans="11:12" x14ac:dyDescent="0.25">
      <c r="K6133" t="s">
        <v>17</v>
      </c>
      <c r="L6133" t="e">
        <f t="shared" si="95"/>
        <v>#DIV/0!</v>
      </c>
    </row>
    <row r="6134" spans="11:12" x14ac:dyDescent="0.25">
      <c r="K6134" t="s">
        <v>17</v>
      </c>
      <c r="L6134" t="e">
        <f t="shared" si="95"/>
        <v>#DIV/0!</v>
      </c>
    </row>
    <row r="6135" spans="11:12" x14ac:dyDescent="0.25">
      <c r="K6135" t="s">
        <v>17</v>
      </c>
      <c r="L6135" t="e">
        <f t="shared" si="95"/>
        <v>#DIV/0!</v>
      </c>
    </row>
    <row r="6136" spans="11:12" x14ac:dyDescent="0.25">
      <c r="K6136" t="s">
        <v>17</v>
      </c>
      <c r="L6136" t="e">
        <f t="shared" si="95"/>
        <v>#DIV/0!</v>
      </c>
    </row>
    <row r="6137" spans="11:12" x14ac:dyDescent="0.25">
      <c r="K6137" t="s">
        <v>17</v>
      </c>
      <c r="L6137" t="e">
        <f t="shared" si="95"/>
        <v>#DIV/0!</v>
      </c>
    </row>
    <row r="6138" spans="11:12" x14ac:dyDescent="0.25">
      <c r="K6138" t="s">
        <v>17</v>
      </c>
      <c r="L6138" t="e">
        <f t="shared" si="95"/>
        <v>#DIV/0!</v>
      </c>
    </row>
    <row r="6139" spans="11:12" x14ac:dyDescent="0.25">
      <c r="K6139" t="s">
        <v>17</v>
      </c>
      <c r="L6139" t="e">
        <f t="shared" si="95"/>
        <v>#DIV/0!</v>
      </c>
    </row>
    <row r="6140" spans="11:12" x14ac:dyDescent="0.25">
      <c r="K6140" t="s">
        <v>17</v>
      </c>
      <c r="L6140" t="e">
        <f t="shared" si="95"/>
        <v>#DIV/0!</v>
      </c>
    </row>
    <row r="6141" spans="11:12" x14ac:dyDescent="0.25">
      <c r="K6141" t="s">
        <v>17</v>
      </c>
      <c r="L6141" t="e">
        <f t="shared" si="95"/>
        <v>#DIV/0!</v>
      </c>
    </row>
    <row r="6142" spans="11:12" x14ac:dyDescent="0.25">
      <c r="K6142" t="s">
        <v>17</v>
      </c>
      <c r="L6142" t="e">
        <f t="shared" si="95"/>
        <v>#DIV/0!</v>
      </c>
    </row>
    <row r="6143" spans="11:12" x14ac:dyDescent="0.25">
      <c r="K6143" t="s">
        <v>17</v>
      </c>
      <c r="L6143" t="e">
        <f t="shared" si="95"/>
        <v>#DIV/0!</v>
      </c>
    </row>
    <row r="6144" spans="11:12" x14ac:dyDescent="0.25">
      <c r="K6144" t="s">
        <v>17</v>
      </c>
      <c r="L6144" t="e">
        <f t="shared" si="95"/>
        <v>#DIV/0!</v>
      </c>
    </row>
    <row r="6145" spans="11:12" x14ac:dyDescent="0.25">
      <c r="K6145" t="s">
        <v>17</v>
      </c>
      <c r="L6145" t="e">
        <f t="shared" si="95"/>
        <v>#DIV/0!</v>
      </c>
    </row>
    <row r="6146" spans="11:12" x14ac:dyDescent="0.25">
      <c r="K6146" t="s">
        <v>17</v>
      </c>
      <c r="L6146" t="e">
        <f t="shared" si="95"/>
        <v>#DIV/0!</v>
      </c>
    </row>
    <row r="6147" spans="11:12" x14ac:dyDescent="0.25">
      <c r="K6147" t="s">
        <v>17</v>
      </c>
      <c r="L6147" t="e">
        <f t="shared" ref="L6147:L6210" si="96">AVERAGE(G6147,H6147)</f>
        <v>#DIV/0!</v>
      </c>
    </row>
    <row r="6148" spans="11:12" x14ac:dyDescent="0.25">
      <c r="K6148" t="s">
        <v>17</v>
      </c>
      <c r="L6148" t="e">
        <f t="shared" si="96"/>
        <v>#DIV/0!</v>
      </c>
    </row>
    <row r="6149" spans="11:12" x14ac:dyDescent="0.25">
      <c r="K6149" t="s">
        <v>17</v>
      </c>
      <c r="L6149" t="e">
        <f t="shared" si="96"/>
        <v>#DIV/0!</v>
      </c>
    </row>
    <row r="6150" spans="11:12" x14ac:dyDescent="0.25">
      <c r="K6150" t="s">
        <v>17</v>
      </c>
      <c r="L6150" t="e">
        <f t="shared" si="96"/>
        <v>#DIV/0!</v>
      </c>
    </row>
    <row r="6151" spans="11:12" x14ac:dyDescent="0.25">
      <c r="K6151" t="s">
        <v>17</v>
      </c>
      <c r="L6151" t="e">
        <f t="shared" si="96"/>
        <v>#DIV/0!</v>
      </c>
    </row>
    <row r="6152" spans="11:12" x14ac:dyDescent="0.25">
      <c r="K6152" t="s">
        <v>17</v>
      </c>
      <c r="L6152" t="e">
        <f t="shared" si="96"/>
        <v>#DIV/0!</v>
      </c>
    </row>
    <row r="6153" spans="11:12" x14ac:dyDescent="0.25">
      <c r="K6153" t="s">
        <v>17</v>
      </c>
      <c r="L6153" t="e">
        <f t="shared" si="96"/>
        <v>#DIV/0!</v>
      </c>
    </row>
    <row r="6154" spans="11:12" x14ac:dyDescent="0.25">
      <c r="K6154" t="s">
        <v>17</v>
      </c>
      <c r="L6154" t="e">
        <f t="shared" si="96"/>
        <v>#DIV/0!</v>
      </c>
    </row>
    <row r="6155" spans="11:12" x14ac:dyDescent="0.25">
      <c r="K6155" t="s">
        <v>17</v>
      </c>
      <c r="L6155" t="e">
        <f t="shared" si="96"/>
        <v>#DIV/0!</v>
      </c>
    </row>
    <row r="6156" spans="11:12" x14ac:dyDescent="0.25">
      <c r="K6156" t="s">
        <v>17</v>
      </c>
      <c r="L6156" t="e">
        <f t="shared" si="96"/>
        <v>#DIV/0!</v>
      </c>
    </row>
    <row r="6157" spans="11:12" x14ac:dyDescent="0.25">
      <c r="K6157" t="s">
        <v>17</v>
      </c>
      <c r="L6157" t="e">
        <f t="shared" si="96"/>
        <v>#DIV/0!</v>
      </c>
    </row>
    <row r="6158" spans="11:12" x14ac:dyDescent="0.25">
      <c r="K6158" t="s">
        <v>17</v>
      </c>
      <c r="L6158" t="e">
        <f t="shared" si="96"/>
        <v>#DIV/0!</v>
      </c>
    </row>
    <row r="6159" spans="11:12" x14ac:dyDescent="0.25">
      <c r="K6159" t="s">
        <v>17</v>
      </c>
      <c r="L6159" t="e">
        <f t="shared" si="96"/>
        <v>#DIV/0!</v>
      </c>
    </row>
    <row r="6160" spans="11:12" x14ac:dyDescent="0.25">
      <c r="K6160" t="s">
        <v>17</v>
      </c>
      <c r="L6160" t="e">
        <f t="shared" si="96"/>
        <v>#DIV/0!</v>
      </c>
    </row>
    <row r="6161" spans="11:12" x14ac:dyDescent="0.25">
      <c r="K6161" t="s">
        <v>17</v>
      </c>
      <c r="L6161" t="e">
        <f t="shared" si="96"/>
        <v>#DIV/0!</v>
      </c>
    </row>
    <row r="6162" spans="11:12" x14ac:dyDescent="0.25">
      <c r="K6162" t="s">
        <v>17</v>
      </c>
      <c r="L6162" t="e">
        <f t="shared" si="96"/>
        <v>#DIV/0!</v>
      </c>
    </row>
    <row r="6163" spans="11:12" x14ac:dyDescent="0.25">
      <c r="K6163" t="s">
        <v>17</v>
      </c>
      <c r="L6163" t="e">
        <f t="shared" si="96"/>
        <v>#DIV/0!</v>
      </c>
    </row>
    <row r="6164" spans="11:12" x14ac:dyDescent="0.25">
      <c r="K6164" t="s">
        <v>17</v>
      </c>
      <c r="L6164" t="e">
        <f t="shared" si="96"/>
        <v>#DIV/0!</v>
      </c>
    </row>
    <row r="6165" spans="11:12" x14ac:dyDescent="0.25">
      <c r="K6165" t="s">
        <v>17</v>
      </c>
      <c r="L6165" t="e">
        <f t="shared" si="96"/>
        <v>#DIV/0!</v>
      </c>
    </row>
    <row r="6166" spans="11:12" x14ac:dyDescent="0.25">
      <c r="K6166" t="s">
        <v>17</v>
      </c>
      <c r="L6166" t="e">
        <f t="shared" si="96"/>
        <v>#DIV/0!</v>
      </c>
    </row>
    <row r="6167" spans="11:12" x14ac:dyDescent="0.25">
      <c r="K6167" t="s">
        <v>17</v>
      </c>
      <c r="L6167" t="e">
        <f t="shared" si="96"/>
        <v>#DIV/0!</v>
      </c>
    </row>
    <row r="6168" spans="11:12" x14ac:dyDescent="0.25">
      <c r="K6168" t="s">
        <v>17</v>
      </c>
      <c r="L6168" t="e">
        <f t="shared" si="96"/>
        <v>#DIV/0!</v>
      </c>
    </row>
    <row r="6169" spans="11:12" x14ac:dyDescent="0.25">
      <c r="K6169" t="s">
        <v>17</v>
      </c>
      <c r="L6169" t="e">
        <f t="shared" si="96"/>
        <v>#DIV/0!</v>
      </c>
    </row>
    <row r="6170" spans="11:12" x14ac:dyDescent="0.25">
      <c r="K6170" t="s">
        <v>17</v>
      </c>
      <c r="L6170" t="e">
        <f t="shared" si="96"/>
        <v>#DIV/0!</v>
      </c>
    </row>
    <row r="6171" spans="11:12" x14ac:dyDescent="0.25">
      <c r="K6171" t="s">
        <v>17</v>
      </c>
      <c r="L6171" t="e">
        <f t="shared" si="96"/>
        <v>#DIV/0!</v>
      </c>
    </row>
    <row r="6172" spans="11:12" x14ac:dyDescent="0.25">
      <c r="K6172" t="s">
        <v>17</v>
      </c>
      <c r="L6172" t="e">
        <f t="shared" si="96"/>
        <v>#DIV/0!</v>
      </c>
    </row>
    <row r="6173" spans="11:12" x14ac:dyDescent="0.25">
      <c r="K6173" t="s">
        <v>17</v>
      </c>
      <c r="L6173" t="e">
        <f t="shared" si="96"/>
        <v>#DIV/0!</v>
      </c>
    </row>
    <row r="6174" spans="11:12" x14ac:dyDescent="0.25">
      <c r="K6174" t="s">
        <v>17</v>
      </c>
      <c r="L6174" t="e">
        <f t="shared" si="96"/>
        <v>#DIV/0!</v>
      </c>
    </row>
    <row r="6175" spans="11:12" x14ac:dyDescent="0.25">
      <c r="K6175" t="s">
        <v>17</v>
      </c>
      <c r="L6175" t="e">
        <f t="shared" si="96"/>
        <v>#DIV/0!</v>
      </c>
    </row>
    <row r="6176" spans="11:12" x14ac:dyDescent="0.25">
      <c r="K6176" t="s">
        <v>17</v>
      </c>
      <c r="L6176" t="e">
        <f t="shared" si="96"/>
        <v>#DIV/0!</v>
      </c>
    </row>
    <row r="6177" spans="11:12" x14ac:dyDescent="0.25">
      <c r="K6177" t="s">
        <v>17</v>
      </c>
      <c r="L6177" t="e">
        <f t="shared" si="96"/>
        <v>#DIV/0!</v>
      </c>
    </row>
    <row r="6178" spans="11:12" x14ac:dyDescent="0.25">
      <c r="K6178" t="s">
        <v>17</v>
      </c>
      <c r="L6178" t="e">
        <f t="shared" si="96"/>
        <v>#DIV/0!</v>
      </c>
    </row>
    <row r="6179" spans="11:12" x14ac:dyDescent="0.25">
      <c r="K6179" t="s">
        <v>17</v>
      </c>
      <c r="L6179" t="e">
        <f t="shared" si="96"/>
        <v>#DIV/0!</v>
      </c>
    </row>
    <row r="6180" spans="11:12" x14ac:dyDescent="0.25">
      <c r="K6180" t="s">
        <v>17</v>
      </c>
      <c r="L6180" t="e">
        <f t="shared" si="96"/>
        <v>#DIV/0!</v>
      </c>
    </row>
    <row r="6181" spans="11:12" x14ac:dyDescent="0.25">
      <c r="K6181" t="s">
        <v>17</v>
      </c>
      <c r="L6181" t="e">
        <f t="shared" si="96"/>
        <v>#DIV/0!</v>
      </c>
    </row>
    <row r="6182" spans="11:12" x14ac:dyDescent="0.25">
      <c r="K6182" t="s">
        <v>17</v>
      </c>
      <c r="L6182" t="e">
        <f t="shared" si="96"/>
        <v>#DIV/0!</v>
      </c>
    </row>
    <row r="6183" spans="11:12" x14ac:dyDescent="0.25">
      <c r="K6183" t="s">
        <v>17</v>
      </c>
      <c r="L6183" t="e">
        <f t="shared" si="96"/>
        <v>#DIV/0!</v>
      </c>
    </row>
    <row r="6184" spans="11:12" x14ac:dyDescent="0.25">
      <c r="K6184" t="s">
        <v>17</v>
      </c>
      <c r="L6184" t="e">
        <f t="shared" si="96"/>
        <v>#DIV/0!</v>
      </c>
    </row>
    <row r="6185" spans="11:12" x14ac:dyDescent="0.25">
      <c r="K6185" t="s">
        <v>17</v>
      </c>
      <c r="L6185" t="e">
        <f t="shared" si="96"/>
        <v>#DIV/0!</v>
      </c>
    </row>
    <row r="6186" spans="11:12" x14ac:dyDescent="0.25">
      <c r="K6186" t="s">
        <v>17</v>
      </c>
      <c r="L6186" t="e">
        <f t="shared" si="96"/>
        <v>#DIV/0!</v>
      </c>
    </row>
    <row r="6187" spans="11:12" x14ac:dyDescent="0.25">
      <c r="K6187" t="s">
        <v>17</v>
      </c>
      <c r="L6187" t="e">
        <f t="shared" si="96"/>
        <v>#DIV/0!</v>
      </c>
    </row>
    <row r="6188" spans="11:12" x14ac:dyDescent="0.25">
      <c r="K6188" t="s">
        <v>17</v>
      </c>
      <c r="L6188" t="e">
        <f t="shared" si="96"/>
        <v>#DIV/0!</v>
      </c>
    </row>
    <row r="6189" spans="11:12" x14ac:dyDescent="0.25">
      <c r="K6189" t="s">
        <v>17</v>
      </c>
      <c r="L6189" t="e">
        <f t="shared" si="96"/>
        <v>#DIV/0!</v>
      </c>
    </row>
    <row r="6190" spans="11:12" x14ac:dyDescent="0.25">
      <c r="K6190" t="s">
        <v>17</v>
      </c>
      <c r="L6190" t="e">
        <f t="shared" si="96"/>
        <v>#DIV/0!</v>
      </c>
    </row>
    <row r="6191" spans="11:12" x14ac:dyDescent="0.25">
      <c r="K6191" t="s">
        <v>17</v>
      </c>
      <c r="L6191" t="e">
        <f t="shared" si="96"/>
        <v>#DIV/0!</v>
      </c>
    </row>
    <row r="6192" spans="11:12" x14ac:dyDescent="0.25">
      <c r="K6192" t="s">
        <v>17</v>
      </c>
      <c r="L6192" t="e">
        <f t="shared" si="96"/>
        <v>#DIV/0!</v>
      </c>
    </row>
    <row r="6193" spans="11:12" x14ac:dyDescent="0.25">
      <c r="K6193" t="s">
        <v>17</v>
      </c>
      <c r="L6193" t="e">
        <f t="shared" si="96"/>
        <v>#DIV/0!</v>
      </c>
    </row>
    <row r="6194" spans="11:12" x14ac:dyDescent="0.25">
      <c r="K6194" t="s">
        <v>17</v>
      </c>
      <c r="L6194" t="e">
        <f t="shared" si="96"/>
        <v>#DIV/0!</v>
      </c>
    </row>
    <row r="6195" spans="11:12" x14ac:dyDescent="0.25">
      <c r="K6195" t="s">
        <v>17</v>
      </c>
      <c r="L6195" t="e">
        <f t="shared" si="96"/>
        <v>#DIV/0!</v>
      </c>
    </row>
    <row r="6196" spans="11:12" x14ac:dyDescent="0.25">
      <c r="K6196" t="s">
        <v>17</v>
      </c>
      <c r="L6196" t="e">
        <f t="shared" si="96"/>
        <v>#DIV/0!</v>
      </c>
    </row>
    <row r="6197" spans="11:12" x14ac:dyDescent="0.25">
      <c r="K6197" t="s">
        <v>17</v>
      </c>
      <c r="L6197" t="e">
        <f t="shared" si="96"/>
        <v>#DIV/0!</v>
      </c>
    </row>
    <row r="6198" spans="11:12" x14ac:dyDescent="0.25">
      <c r="K6198" t="s">
        <v>17</v>
      </c>
      <c r="L6198" t="e">
        <f t="shared" si="96"/>
        <v>#DIV/0!</v>
      </c>
    </row>
    <row r="6199" spans="11:12" x14ac:dyDescent="0.25">
      <c r="K6199" t="s">
        <v>17</v>
      </c>
      <c r="L6199" t="e">
        <f t="shared" si="96"/>
        <v>#DIV/0!</v>
      </c>
    </row>
    <row r="6200" spans="11:12" x14ac:dyDescent="0.25">
      <c r="K6200" t="s">
        <v>17</v>
      </c>
      <c r="L6200" t="e">
        <f t="shared" si="96"/>
        <v>#DIV/0!</v>
      </c>
    </row>
    <row r="6201" spans="11:12" x14ac:dyDescent="0.25">
      <c r="K6201" t="s">
        <v>17</v>
      </c>
      <c r="L6201" t="e">
        <f t="shared" si="96"/>
        <v>#DIV/0!</v>
      </c>
    </row>
    <row r="6202" spans="11:12" x14ac:dyDescent="0.25">
      <c r="K6202" t="s">
        <v>17</v>
      </c>
      <c r="L6202" t="e">
        <f t="shared" si="96"/>
        <v>#DIV/0!</v>
      </c>
    </row>
    <row r="6203" spans="11:12" x14ac:dyDescent="0.25">
      <c r="K6203" t="s">
        <v>17</v>
      </c>
      <c r="L6203" t="e">
        <f t="shared" si="96"/>
        <v>#DIV/0!</v>
      </c>
    </row>
    <row r="6204" spans="11:12" x14ac:dyDescent="0.25">
      <c r="K6204" t="s">
        <v>17</v>
      </c>
      <c r="L6204" t="e">
        <f t="shared" si="96"/>
        <v>#DIV/0!</v>
      </c>
    </row>
    <row r="6205" spans="11:12" x14ac:dyDescent="0.25">
      <c r="K6205" t="s">
        <v>17</v>
      </c>
      <c r="L6205" t="e">
        <f t="shared" si="96"/>
        <v>#DIV/0!</v>
      </c>
    </row>
    <row r="6206" spans="11:12" x14ac:dyDescent="0.25">
      <c r="K6206" t="s">
        <v>17</v>
      </c>
      <c r="L6206" t="e">
        <f t="shared" si="96"/>
        <v>#DIV/0!</v>
      </c>
    </row>
    <row r="6207" spans="11:12" x14ac:dyDescent="0.25">
      <c r="K6207" t="s">
        <v>17</v>
      </c>
      <c r="L6207" t="e">
        <f t="shared" si="96"/>
        <v>#DIV/0!</v>
      </c>
    </row>
    <row r="6208" spans="11:12" x14ac:dyDescent="0.25">
      <c r="K6208" t="s">
        <v>17</v>
      </c>
      <c r="L6208" t="e">
        <f t="shared" si="96"/>
        <v>#DIV/0!</v>
      </c>
    </row>
    <row r="6209" spans="11:12" x14ac:dyDescent="0.25">
      <c r="K6209" t="s">
        <v>17</v>
      </c>
      <c r="L6209" t="e">
        <f t="shared" si="96"/>
        <v>#DIV/0!</v>
      </c>
    </row>
    <row r="6210" spans="11:12" x14ac:dyDescent="0.25">
      <c r="K6210" t="s">
        <v>17</v>
      </c>
      <c r="L6210" t="e">
        <f t="shared" si="96"/>
        <v>#DIV/0!</v>
      </c>
    </row>
    <row r="6211" spans="11:12" x14ac:dyDescent="0.25">
      <c r="K6211" t="s">
        <v>17</v>
      </c>
      <c r="L6211" t="e">
        <f t="shared" ref="L6211:L6274" si="97">AVERAGE(G6211,H6211)</f>
        <v>#DIV/0!</v>
      </c>
    </row>
    <row r="6212" spans="11:12" x14ac:dyDescent="0.25">
      <c r="K6212" t="s">
        <v>17</v>
      </c>
      <c r="L6212" t="e">
        <f t="shared" si="97"/>
        <v>#DIV/0!</v>
      </c>
    </row>
    <row r="6213" spans="11:12" x14ac:dyDescent="0.25">
      <c r="K6213" t="s">
        <v>17</v>
      </c>
      <c r="L6213" t="e">
        <f t="shared" si="97"/>
        <v>#DIV/0!</v>
      </c>
    </row>
    <row r="6214" spans="11:12" x14ac:dyDescent="0.25">
      <c r="K6214" t="s">
        <v>17</v>
      </c>
      <c r="L6214" t="e">
        <f t="shared" si="97"/>
        <v>#DIV/0!</v>
      </c>
    </row>
    <row r="6215" spans="11:12" x14ac:dyDescent="0.25">
      <c r="K6215" t="s">
        <v>17</v>
      </c>
      <c r="L6215" t="e">
        <f t="shared" si="97"/>
        <v>#DIV/0!</v>
      </c>
    </row>
    <row r="6216" spans="11:12" x14ac:dyDescent="0.25">
      <c r="K6216" t="s">
        <v>17</v>
      </c>
      <c r="L6216" t="e">
        <f t="shared" si="97"/>
        <v>#DIV/0!</v>
      </c>
    </row>
    <row r="6217" spans="11:12" x14ac:dyDescent="0.25">
      <c r="K6217" t="s">
        <v>17</v>
      </c>
      <c r="L6217" t="e">
        <f t="shared" si="97"/>
        <v>#DIV/0!</v>
      </c>
    </row>
    <row r="6218" spans="11:12" x14ac:dyDescent="0.25">
      <c r="K6218" t="s">
        <v>17</v>
      </c>
      <c r="L6218" t="e">
        <f t="shared" si="97"/>
        <v>#DIV/0!</v>
      </c>
    </row>
    <row r="6219" spans="11:12" x14ac:dyDescent="0.25">
      <c r="K6219" t="s">
        <v>17</v>
      </c>
      <c r="L6219" t="e">
        <f t="shared" si="97"/>
        <v>#DIV/0!</v>
      </c>
    </row>
    <row r="6220" spans="11:12" x14ac:dyDescent="0.25">
      <c r="K6220" t="s">
        <v>17</v>
      </c>
      <c r="L6220" t="e">
        <f t="shared" si="97"/>
        <v>#DIV/0!</v>
      </c>
    </row>
    <row r="6221" spans="11:12" x14ac:dyDescent="0.25">
      <c r="K6221" t="s">
        <v>17</v>
      </c>
      <c r="L6221" t="e">
        <f t="shared" si="97"/>
        <v>#DIV/0!</v>
      </c>
    </row>
    <row r="6222" spans="11:12" x14ac:dyDescent="0.25">
      <c r="K6222" t="s">
        <v>17</v>
      </c>
      <c r="L6222" t="e">
        <f t="shared" si="97"/>
        <v>#DIV/0!</v>
      </c>
    </row>
    <row r="6223" spans="11:12" x14ac:dyDescent="0.25">
      <c r="K6223" t="s">
        <v>17</v>
      </c>
      <c r="L6223" t="e">
        <f t="shared" si="97"/>
        <v>#DIV/0!</v>
      </c>
    </row>
    <row r="6224" spans="11:12" x14ac:dyDescent="0.25">
      <c r="K6224" t="s">
        <v>17</v>
      </c>
      <c r="L6224" t="e">
        <f t="shared" si="97"/>
        <v>#DIV/0!</v>
      </c>
    </row>
    <row r="6225" spans="11:12" x14ac:dyDescent="0.25">
      <c r="K6225" t="s">
        <v>17</v>
      </c>
      <c r="L6225" t="e">
        <f t="shared" si="97"/>
        <v>#DIV/0!</v>
      </c>
    </row>
    <row r="6226" spans="11:12" x14ac:dyDescent="0.25">
      <c r="K6226" t="s">
        <v>17</v>
      </c>
      <c r="L6226" t="e">
        <f t="shared" si="97"/>
        <v>#DIV/0!</v>
      </c>
    </row>
    <row r="6227" spans="11:12" x14ac:dyDescent="0.25">
      <c r="K6227" t="s">
        <v>17</v>
      </c>
      <c r="L6227" t="e">
        <f t="shared" si="97"/>
        <v>#DIV/0!</v>
      </c>
    </row>
    <row r="6228" spans="11:12" x14ac:dyDescent="0.25">
      <c r="K6228" t="s">
        <v>17</v>
      </c>
      <c r="L6228" t="e">
        <f t="shared" si="97"/>
        <v>#DIV/0!</v>
      </c>
    </row>
    <row r="6229" spans="11:12" x14ac:dyDescent="0.25">
      <c r="K6229" t="s">
        <v>17</v>
      </c>
      <c r="L6229" t="e">
        <f t="shared" si="97"/>
        <v>#DIV/0!</v>
      </c>
    </row>
    <row r="6230" spans="11:12" x14ac:dyDescent="0.25">
      <c r="K6230" t="s">
        <v>17</v>
      </c>
      <c r="L6230" t="e">
        <f t="shared" si="97"/>
        <v>#DIV/0!</v>
      </c>
    </row>
    <row r="6231" spans="11:12" x14ac:dyDescent="0.25">
      <c r="K6231" t="s">
        <v>17</v>
      </c>
      <c r="L6231" t="e">
        <f t="shared" si="97"/>
        <v>#DIV/0!</v>
      </c>
    </row>
    <row r="6232" spans="11:12" x14ac:dyDescent="0.25">
      <c r="K6232" t="s">
        <v>17</v>
      </c>
      <c r="L6232" t="e">
        <f t="shared" si="97"/>
        <v>#DIV/0!</v>
      </c>
    </row>
    <row r="6233" spans="11:12" x14ac:dyDescent="0.25">
      <c r="K6233" t="s">
        <v>17</v>
      </c>
      <c r="L6233" t="e">
        <f t="shared" si="97"/>
        <v>#DIV/0!</v>
      </c>
    </row>
    <row r="6234" spans="11:12" x14ac:dyDescent="0.25">
      <c r="K6234" t="s">
        <v>17</v>
      </c>
      <c r="L6234" t="e">
        <f t="shared" si="97"/>
        <v>#DIV/0!</v>
      </c>
    </row>
    <row r="6235" spans="11:12" x14ac:dyDescent="0.25">
      <c r="K6235" t="s">
        <v>17</v>
      </c>
      <c r="L6235" t="e">
        <f t="shared" si="97"/>
        <v>#DIV/0!</v>
      </c>
    </row>
    <row r="6236" spans="11:12" x14ac:dyDescent="0.25">
      <c r="K6236" t="s">
        <v>17</v>
      </c>
      <c r="L6236" t="e">
        <f t="shared" si="97"/>
        <v>#DIV/0!</v>
      </c>
    </row>
    <row r="6237" spans="11:12" x14ac:dyDescent="0.25">
      <c r="K6237" t="s">
        <v>17</v>
      </c>
      <c r="L6237" t="e">
        <f t="shared" si="97"/>
        <v>#DIV/0!</v>
      </c>
    </row>
    <row r="6238" spans="11:12" x14ac:dyDescent="0.25">
      <c r="K6238" t="s">
        <v>17</v>
      </c>
      <c r="L6238" t="e">
        <f t="shared" si="97"/>
        <v>#DIV/0!</v>
      </c>
    </row>
    <row r="6239" spans="11:12" x14ac:dyDescent="0.25">
      <c r="K6239" t="s">
        <v>17</v>
      </c>
      <c r="L6239" t="e">
        <f t="shared" si="97"/>
        <v>#DIV/0!</v>
      </c>
    </row>
    <row r="6240" spans="11:12" x14ac:dyDescent="0.25">
      <c r="K6240" t="s">
        <v>17</v>
      </c>
      <c r="L6240" t="e">
        <f t="shared" si="97"/>
        <v>#DIV/0!</v>
      </c>
    </row>
    <row r="6241" spans="11:12" x14ac:dyDescent="0.25">
      <c r="K6241" t="s">
        <v>17</v>
      </c>
      <c r="L6241" t="e">
        <f t="shared" si="97"/>
        <v>#DIV/0!</v>
      </c>
    </row>
    <row r="6242" spans="11:12" x14ac:dyDescent="0.25">
      <c r="K6242" t="s">
        <v>17</v>
      </c>
      <c r="L6242" t="e">
        <f t="shared" si="97"/>
        <v>#DIV/0!</v>
      </c>
    </row>
    <row r="6243" spans="11:12" x14ac:dyDescent="0.25">
      <c r="K6243" t="s">
        <v>17</v>
      </c>
      <c r="L6243" t="e">
        <f t="shared" si="97"/>
        <v>#DIV/0!</v>
      </c>
    </row>
    <row r="6244" spans="11:12" x14ac:dyDescent="0.25">
      <c r="K6244" t="s">
        <v>17</v>
      </c>
      <c r="L6244" t="e">
        <f t="shared" si="97"/>
        <v>#DIV/0!</v>
      </c>
    </row>
    <row r="6245" spans="11:12" x14ac:dyDescent="0.25">
      <c r="K6245" t="s">
        <v>17</v>
      </c>
      <c r="L6245" t="e">
        <f t="shared" si="97"/>
        <v>#DIV/0!</v>
      </c>
    </row>
    <row r="6246" spans="11:12" x14ac:dyDescent="0.25">
      <c r="K6246" t="s">
        <v>17</v>
      </c>
      <c r="L6246" t="e">
        <f t="shared" si="97"/>
        <v>#DIV/0!</v>
      </c>
    </row>
    <row r="6247" spans="11:12" x14ac:dyDescent="0.25">
      <c r="K6247" t="s">
        <v>17</v>
      </c>
      <c r="L6247" t="e">
        <f t="shared" si="97"/>
        <v>#DIV/0!</v>
      </c>
    </row>
    <row r="6248" spans="11:12" x14ac:dyDescent="0.25">
      <c r="K6248" t="s">
        <v>17</v>
      </c>
      <c r="L6248" t="e">
        <f t="shared" si="97"/>
        <v>#DIV/0!</v>
      </c>
    </row>
    <row r="6249" spans="11:12" x14ac:dyDescent="0.25">
      <c r="K6249" t="s">
        <v>17</v>
      </c>
      <c r="L6249" t="e">
        <f t="shared" si="97"/>
        <v>#DIV/0!</v>
      </c>
    </row>
    <row r="6250" spans="11:12" x14ac:dyDescent="0.25">
      <c r="K6250" t="s">
        <v>17</v>
      </c>
      <c r="L6250" t="e">
        <f t="shared" si="97"/>
        <v>#DIV/0!</v>
      </c>
    </row>
    <row r="6251" spans="11:12" x14ac:dyDescent="0.25">
      <c r="K6251" t="s">
        <v>17</v>
      </c>
      <c r="L6251" t="e">
        <f t="shared" si="97"/>
        <v>#DIV/0!</v>
      </c>
    </row>
    <row r="6252" spans="11:12" x14ac:dyDescent="0.25">
      <c r="K6252" t="s">
        <v>17</v>
      </c>
      <c r="L6252" t="e">
        <f t="shared" si="97"/>
        <v>#DIV/0!</v>
      </c>
    </row>
    <row r="6253" spans="11:12" x14ac:dyDescent="0.25">
      <c r="K6253" t="s">
        <v>17</v>
      </c>
      <c r="L6253" t="e">
        <f t="shared" si="97"/>
        <v>#DIV/0!</v>
      </c>
    </row>
    <row r="6254" spans="11:12" x14ac:dyDescent="0.25">
      <c r="K6254" t="s">
        <v>17</v>
      </c>
      <c r="L6254" t="e">
        <f t="shared" si="97"/>
        <v>#DIV/0!</v>
      </c>
    </row>
    <row r="6255" spans="11:12" x14ac:dyDescent="0.25">
      <c r="K6255" t="s">
        <v>17</v>
      </c>
      <c r="L6255" t="e">
        <f t="shared" si="97"/>
        <v>#DIV/0!</v>
      </c>
    </row>
    <row r="6256" spans="11:12" x14ac:dyDescent="0.25">
      <c r="K6256" t="s">
        <v>17</v>
      </c>
      <c r="L6256" t="e">
        <f t="shared" si="97"/>
        <v>#DIV/0!</v>
      </c>
    </row>
    <row r="6257" spans="11:12" x14ac:dyDescent="0.25">
      <c r="K6257" t="s">
        <v>17</v>
      </c>
      <c r="L6257" t="e">
        <f t="shared" si="97"/>
        <v>#DIV/0!</v>
      </c>
    </row>
    <row r="6258" spans="11:12" x14ac:dyDescent="0.25">
      <c r="K6258" t="s">
        <v>17</v>
      </c>
      <c r="L6258" t="e">
        <f t="shared" si="97"/>
        <v>#DIV/0!</v>
      </c>
    </row>
    <row r="6259" spans="11:12" x14ac:dyDescent="0.25">
      <c r="K6259" t="s">
        <v>17</v>
      </c>
      <c r="L6259" t="e">
        <f t="shared" si="97"/>
        <v>#DIV/0!</v>
      </c>
    </row>
    <row r="6260" spans="11:12" x14ac:dyDescent="0.25">
      <c r="K6260" t="s">
        <v>17</v>
      </c>
      <c r="L6260" t="e">
        <f t="shared" si="97"/>
        <v>#DIV/0!</v>
      </c>
    </row>
    <row r="6261" spans="11:12" x14ac:dyDescent="0.25">
      <c r="K6261" t="s">
        <v>17</v>
      </c>
      <c r="L6261" t="e">
        <f t="shared" si="97"/>
        <v>#DIV/0!</v>
      </c>
    </row>
    <row r="6262" spans="11:12" x14ac:dyDescent="0.25">
      <c r="K6262" t="s">
        <v>17</v>
      </c>
      <c r="L6262" t="e">
        <f t="shared" si="97"/>
        <v>#DIV/0!</v>
      </c>
    </row>
    <row r="6263" spans="11:12" x14ac:dyDescent="0.25">
      <c r="K6263" t="s">
        <v>17</v>
      </c>
      <c r="L6263" t="e">
        <f t="shared" si="97"/>
        <v>#DIV/0!</v>
      </c>
    </row>
    <row r="6264" spans="11:12" x14ac:dyDescent="0.25">
      <c r="K6264" t="s">
        <v>17</v>
      </c>
      <c r="L6264" t="e">
        <f t="shared" si="97"/>
        <v>#DIV/0!</v>
      </c>
    </row>
    <row r="6265" spans="11:12" x14ac:dyDescent="0.25">
      <c r="K6265" t="s">
        <v>17</v>
      </c>
      <c r="L6265" t="e">
        <f t="shared" si="97"/>
        <v>#DIV/0!</v>
      </c>
    </row>
    <row r="6266" spans="11:12" x14ac:dyDescent="0.25">
      <c r="K6266" t="s">
        <v>17</v>
      </c>
      <c r="L6266" t="e">
        <f t="shared" si="97"/>
        <v>#DIV/0!</v>
      </c>
    </row>
    <row r="6267" spans="11:12" x14ac:dyDescent="0.25">
      <c r="K6267" t="s">
        <v>17</v>
      </c>
      <c r="L6267" t="e">
        <f t="shared" si="97"/>
        <v>#DIV/0!</v>
      </c>
    </row>
    <row r="6268" spans="11:12" x14ac:dyDescent="0.25">
      <c r="K6268" t="s">
        <v>17</v>
      </c>
      <c r="L6268" t="e">
        <f t="shared" si="97"/>
        <v>#DIV/0!</v>
      </c>
    </row>
    <row r="6269" spans="11:12" x14ac:dyDescent="0.25">
      <c r="K6269" t="s">
        <v>17</v>
      </c>
      <c r="L6269" t="e">
        <f t="shared" si="97"/>
        <v>#DIV/0!</v>
      </c>
    </row>
    <row r="6270" spans="11:12" x14ac:dyDescent="0.25">
      <c r="K6270" t="s">
        <v>17</v>
      </c>
      <c r="L6270" t="e">
        <f t="shared" si="97"/>
        <v>#DIV/0!</v>
      </c>
    </row>
    <row r="6271" spans="11:12" x14ac:dyDescent="0.25">
      <c r="K6271" t="s">
        <v>17</v>
      </c>
      <c r="L6271" t="e">
        <f t="shared" si="97"/>
        <v>#DIV/0!</v>
      </c>
    </row>
    <row r="6272" spans="11:12" x14ac:dyDescent="0.25">
      <c r="K6272" t="s">
        <v>17</v>
      </c>
      <c r="L6272" t="e">
        <f t="shared" si="97"/>
        <v>#DIV/0!</v>
      </c>
    </row>
    <row r="6273" spans="11:12" x14ac:dyDescent="0.25">
      <c r="K6273" t="s">
        <v>17</v>
      </c>
      <c r="L6273" t="e">
        <f t="shared" si="97"/>
        <v>#DIV/0!</v>
      </c>
    </row>
    <row r="6274" spans="11:12" x14ac:dyDescent="0.25">
      <c r="K6274" t="s">
        <v>17</v>
      </c>
      <c r="L6274" t="e">
        <f t="shared" si="97"/>
        <v>#DIV/0!</v>
      </c>
    </row>
    <row r="6275" spans="11:12" x14ac:dyDescent="0.25">
      <c r="K6275" t="s">
        <v>17</v>
      </c>
      <c r="L6275" t="e">
        <f t="shared" ref="L6275:L6338" si="98">AVERAGE(G6275,H6275)</f>
        <v>#DIV/0!</v>
      </c>
    </row>
    <row r="6276" spans="11:12" x14ac:dyDescent="0.25">
      <c r="K6276" t="s">
        <v>17</v>
      </c>
      <c r="L6276" t="e">
        <f t="shared" si="98"/>
        <v>#DIV/0!</v>
      </c>
    </row>
    <row r="6277" spans="11:12" x14ac:dyDescent="0.25">
      <c r="K6277" t="s">
        <v>17</v>
      </c>
      <c r="L6277" t="e">
        <f t="shared" si="98"/>
        <v>#DIV/0!</v>
      </c>
    </row>
    <row r="6278" spans="11:12" x14ac:dyDescent="0.25">
      <c r="K6278" t="s">
        <v>17</v>
      </c>
      <c r="L6278" t="e">
        <f t="shared" si="98"/>
        <v>#DIV/0!</v>
      </c>
    </row>
    <row r="6279" spans="11:12" x14ac:dyDescent="0.25">
      <c r="K6279" t="s">
        <v>17</v>
      </c>
      <c r="L6279" t="e">
        <f t="shared" si="98"/>
        <v>#DIV/0!</v>
      </c>
    </row>
    <row r="6280" spans="11:12" x14ac:dyDescent="0.25">
      <c r="K6280" t="s">
        <v>17</v>
      </c>
      <c r="L6280" t="e">
        <f t="shared" si="98"/>
        <v>#DIV/0!</v>
      </c>
    </row>
    <row r="6281" spans="11:12" x14ac:dyDescent="0.25">
      <c r="K6281" t="s">
        <v>17</v>
      </c>
      <c r="L6281" t="e">
        <f t="shared" si="98"/>
        <v>#DIV/0!</v>
      </c>
    </row>
    <row r="6282" spans="11:12" x14ac:dyDescent="0.25">
      <c r="K6282" t="s">
        <v>17</v>
      </c>
      <c r="L6282" t="e">
        <f t="shared" si="98"/>
        <v>#DIV/0!</v>
      </c>
    </row>
    <row r="6283" spans="11:12" x14ac:dyDescent="0.25">
      <c r="K6283" t="s">
        <v>17</v>
      </c>
      <c r="L6283" t="e">
        <f t="shared" si="98"/>
        <v>#DIV/0!</v>
      </c>
    </row>
    <row r="6284" spans="11:12" x14ac:dyDescent="0.25">
      <c r="K6284" t="s">
        <v>17</v>
      </c>
      <c r="L6284" t="e">
        <f t="shared" si="98"/>
        <v>#DIV/0!</v>
      </c>
    </row>
    <row r="6285" spans="11:12" x14ac:dyDescent="0.25">
      <c r="K6285" t="s">
        <v>17</v>
      </c>
      <c r="L6285" t="e">
        <f t="shared" si="98"/>
        <v>#DIV/0!</v>
      </c>
    </row>
    <row r="6286" spans="11:12" x14ac:dyDescent="0.25">
      <c r="K6286" t="s">
        <v>17</v>
      </c>
      <c r="L6286" t="e">
        <f t="shared" si="98"/>
        <v>#DIV/0!</v>
      </c>
    </row>
    <row r="6287" spans="11:12" x14ac:dyDescent="0.25">
      <c r="K6287" t="s">
        <v>17</v>
      </c>
      <c r="L6287" t="e">
        <f t="shared" si="98"/>
        <v>#DIV/0!</v>
      </c>
    </row>
    <row r="6288" spans="11:12" x14ac:dyDescent="0.25">
      <c r="K6288" t="s">
        <v>17</v>
      </c>
      <c r="L6288" t="e">
        <f t="shared" si="98"/>
        <v>#DIV/0!</v>
      </c>
    </row>
    <row r="6289" spans="11:12" x14ac:dyDescent="0.25">
      <c r="K6289" t="s">
        <v>17</v>
      </c>
      <c r="L6289" t="e">
        <f t="shared" si="98"/>
        <v>#DIV/0!</v>
      </c>
    </row>
    <row r="6290" spans="11:12" x14ac:dyDescent="0.25">
      <c r="K6290" t="s">
        <v>17</v>
      </c>
      <c r="L6290" t="e">
        <f t="shared" si="98"/>
        <v>#DIV/0!</v>
      </c>
    </row>
    <row r="6291" spans="11:12" x14ac:dyDescent="0.25">
      <c r="K6291" t="s">
        <v>17</v>
      </c>
      <c r="L6291" t="e">
        <f t="shared" si="98"/>
        <v>#DIV/0!</v>
      </c>
    </row>
    <row r="6292" spans="11:12" x14ac:dyDescent="0.25">
      <c r="K6292" t="s">
        <v>17</v>
      </c>
      <c r="L6292" t="e">
        <f t="shared" si="98"/>
        <v>#DIV/0!</v>
      </c>
    </row>
    <row r="6293" spans="11:12" x14ac:dyDescent="0.25">
      <c r="K6293" t="s">
        <v>17</v>
      </c>
      <c r="L6293" t="e">
        <f t="shared" si="98"/>
        <v>#DIV/0!</v>
      </c>
    </row>
    <row r="6294" spans="11:12" x14ac:dyDescent="0.25">
      <c r="K6294" t="s">
        <v>17</v>
      </c>
      <c r="L6294" t="e">
        <f t="shared" si="98"/>
        <v>#DIV/0!</v>
      </c>
    </row>
    <row r="6295" spans="11:12" x14ac:dyDescent="0.25">
      <c r="K6295" t="s">
        <v>17</v>
      </c>
      <c r="L6295" t="e">
        <f t="shared" si="98"/>
        <v>#DIV/0!</v>
      </c>
    </row>
    <row r="6296" spans="11:12" x14ac:dyDescent="0.25">
      <c r="K6296" t="s">
        <v>17</v>
      </c>
      <c r="L6296" t="e">
        <f t="shared" si="98"/>
        <v>#DIV/0!</v>
      </c>
    </row>
    <row r="6297" spans="11:12" x14ac:dyDescent="0.25">
      <c r="K6297" t="s">
        <v>17</v>
      </c>
      <c r="L6297" t="e">
        <f t="shared" si="98"/>
        <v>#DIV/0!</v>
      </c>
    </row>
    <row r="6298" spans="11:12" x14ac:dyDescent="0.25">
      <c r="K6298" t="s">
        <v>17</v>
      </c>
      <c r="L6298" t="e">
        <f t="shared" si="98"/>
        <v>#DIV/0!</v>
      </c>
    </row>
    <row r="6299" spans="11:12" x14ac:dyDescent="0.25">
      <c r="K6299" t="s">
        <v>17</v>
      </c>
      <c r="L6299" t="e">
        <f t="shared" si="98"/>
        <v>#DIV/0!</v>
      </c>
    </row>
    <row r="6300" spans="11:12" x14ac:dyDescent="0.25">
      <c r="K6300" t="s">
        <v>17</v>
      </c>
      <c r="L6300" t="e">
        <f t="shared" si="98"/>
        <v>#DIV/0!</v>
      </c>
    </row>
    <row r="6301" spans="11:12" x14ac:dyDescent="0.25">
      <c r="K6301" t="s">
        <v>17</v>
      </c>
      <c r="L6301" t="e">
        <f t="shared" si="98"/>
        <v>#DIV/0!</v>
      </c>
    </row>
    <row r="6302" spans="11:12" x14ac:dyDescent="0.25">
      <c r="K6302" t="s">
        <v>17</v>
      </c>
      <c r="L6302" t="e">
        <f t="shared" si="98"/>
        <v>#DIV/0!</v>
      </c>
    </row>
    <row r="6303" spans="11:12" x14ac:dyDescent="0.25">
      <c r="K6303" t="s">
        <v>17</v>
      </c>
      <c r="L6303" t="e">
        <f t="shared" si="98"/>
        <v>#DIV/0!</v>
      </c>
    </row>
    <row r="6304" spans="11:12" x14ac:dyDescent="0.25">
      <c r="K6304" t="s">
        <v>17</v>
      </c>
      <c r="L6304" t="e">
        <f t="shared" si="98"/>
        <v>#DIV/0!</v>
      </c>
    </row>
    <row r="6305" spans="11:12" x14ac:dyDescent="0.25">
      <c r="K6305" t="s">
        <v>17</v>
      </c>
      <c r="L6305" t="e">
        <f t="shared" si="98"/>
        <v>#DIV/0!</v>
      </c>
    </row>
    <row r="6306" spans="11:12" x14ac:dyDescent="0.25">
      <c r="K6306" t="s">
        <v>17</v>
      </c>
      <c r="L6306" t="e">
        <f t="shared" si="98"/>
        <v>#DIV/0!</v>
      </c>
    </row>
    <row r="6307" spans="11:12" x14ac:dyDescent="0.25">
      <c r="K6307" t="s">
        <v>17</v>
      </c>
      <c r="L6307" t="e">
        <f t="shared" si="98"/>
        <v>#DIV/0!</v>
      </c>
    </row>
    <row r="6308" spans="11:12" x14ac:dyDescent="0.25">
      <c r="K6308" t="s">
        <v>17</v>
      </c>
      <c r="L6308" t="e">
        <f t="shared" si="98"/>
        <v>#DIV/0!</v>
      </c>
    </row>
    <row r="6309" spans="11:12" x14ac:dyDescent="0.25">
      <c r="K6309" t="s">
        <v>17</v>
      </c>
      <c r="L6309" t="e">
        <f t="shared" si="98"/>
        <v>#DIV/0!</v>
      </c>
    </row>
    <row r="6310" spans="11:12" x14ac:dyDescent="0.25">
      <c r="K6310" t="s">
        <v>17</v>
      </c>
      <c r="L6310" t="e">
        <f t="shared" si="98"/>
        <v>#DIV/0!</v>
      </c>
    </row>
    <row r="6311" spans="11:12" x14ac:dyDescent="0.25">
      <c r="K6311" t="s">
        <v>17</v>
      </c>
      <c r="L6311" t="e">
        <f t="shared" si="98"/>
        <v>#DIV/0!</v>
      </c>
    </row>
    <row r="6312" spans="11:12" x14ac:dyDescent="0.25">
      <c r="K6312" t="s">
        <v>17</v>
      </c>
      <c r="L6312" t="e">
        <f t="shared" si="98"/>
        <v>#DIV/0!</v>
      </c>
    </row>
    <row r="6313" spans="11:12" x14ac:dyDescent="0.25">
      <c r="K6313" t="s">
        <v>17</v>
      </c>
      <c r="L6313" t="e">
        <f t="shared" si="98"/>
        <v>#DIV/0!</v>
      </c>
    </row>
    <row r="6314" spans="11:12" x14ac:dyDescent="0.25">
      <c r="K6314" t="s">
        <v>17</v>
      </c>
      <c r="L6314" t="e">
        <f t="shared" si="98"/>
        <v>#DIV/0!</v>
      </c>
    </row>
    <row r="6315" spans="11:12" x14ac:dyDescent="0.25">
      <c r="K6315" t="s">
        <v>17</v>
      </c>
      <c r="L6315" t="e">
        <f t="shared" si="98"/>
        <v>#DIV/0!</v>
      </c>
    </row>
    <row r="6316" spans="11:12" x14ac:dyDescent="0.25">
      <c r="K6316" t="s">
        <v>17</v>
      </c>
      <c r="L6316" t="e">
        <f t="shared" si="98"/>
        <v>#DIV/0!</v>
      </c>
    </row>
    <row r="6317" spans="11:12" x14ac:dyDescent="0.25">
      <c r="K6317" t="s">
        <v>17</v>
      </c>
      <c r="L6317" t="e">
        <f t="shared" si="98"/>
        <v>#DIV/0!</v>
      </c>
    </row>
    <row r="6318" spans="11:12" x14ac:dyDescent="0.25">
      <c r="K6318" t="s">
        <v>17</v>
      </c>
      <c r="L6318" t="e">
        <f t="shared" si="98"/>
        <v>#DIV/0!</v>
      </c>
    </row>
    <row r="6319" spans="11:12" x14ac:dyDescent="0.25">
      <c r="K6319" t="s">
        <v>17</v>
      </c>
      <c r="L6319" t="e">
        <f t="shared" si="98"/>
        <v>#DIV/0!</v>
      </c>
    </row>
    <row r="6320" spans="11:12" x14ac:dyDescent="0.25">
      <c r="K6320" t="s">
        <v>17</v>
      </c>
      <c r="L6320" t="e">
        <f t="shared" si="98"/>
        <v>#DIV/0!</v>
      </c>
    </row>
    <row r="6321" spans="11:12" x14ac:dyDescent="0.25">
      <c r="K6321" t="s">
        <v>17</v>
      </c>
      <c r="L6321" t="e">
        <f t="shared" si="98"/>
        <v>#DIV/0!</v>
      </c>
    </row>
    <row r="6322" spans="11:12" x14ac:dyDescent="0.25">
      <c r="K6322" t="s">
        <v>17</v>
      </c>
      <c r="L6322" t="e">
        <f t="shared" si="98"/>
        <v>#DIV/0!</v>
      </c>
    </row>
    <row r="6323" spans="11:12" x14ac:dyDescent="0.25">
      <c r="K6323" t="s">
        <v>17</v>
      </c>
      <c r="L6323" t="e">
        <f t="shared" si="98"/>
        <v>#DIV/0!</v>
      </c>
    </row>
    <row r="6324" spans="11:12" x14ac:dyDescent="0.25">
      <c r="K6324" t="s">
        <v>17</v>
      </c>
      <c r="L6324" t="e">
        <f t="shared" si="98"/>
        <v>#DIV/0!</v>
      </c>
    </row>
    <row r="6325" spans="11:12" x14ac:dyDescent="0.25">
      <c r="K6325" t="s">
        <v>17</v>
      </c>
      <c r="L6325" t="e">
        <f t="shared" si="98"/>
        <v>#DIV/0!</v>
      </c>
    </row>
    <row r="6326" spans="11:12" x14ac:dyDescent="0.25">
      <c r="K6326" t="s">
        <v>17</v>
      </c>
      <c r="L6326" t="e">
        <f t="shared" si="98"/>
        <v>#DIV/0!</v>
      </c>
    </row>
    <row r="6327" spans="11:12" x14ac:dyDescent="0.25">
      <c r="K6327" t="s">
        <v>17</v>
      </c>
      <c r="L6327" t="e">
        <f t="shared" si="98"/>
        <v>#DIV/0!</v>
      </c>
    </row>
    <row r="6328" spans="11:12" x14ac:dyDescent="0.25">
      <c r="K6328" t="s">
        <v>17</v>
      </c>
      <c r="L6328" t="e">
        <f t="shared" si="98"/>
        <v>#DIV/0!</v>
      </c>
    </row>
    <row r="6329" spans="11:12" x14ac:dyDescent="0.25">
      <c r="K6329" t="s">
        <v>17</v>
      </c>
      <c r="L6329" t="e">
        <f t="shared" si="98"/>
        <v>#DIV/0!</v>
      </c>
    </row>
    <row r="6330" spans="11:12" x14ac:dyDescent="0.25">
      <c r="K6330" t="s">
        <v>17</v>
      </c>
      <c r="L6330" t="e">
        <f t="shared" si="98"/>
        <v>#DIV/0!</v>
      </c>
    </row>
    <row r="6331" spans="11:12" x14ac:dyDescent="0.25">
      <c r="K6331" t="s">
        <v>17</v>
      </c>
      <c r="L6331" t="e">
        <f t="shared" si="98"/>
        <v>#DIV/0!</v>
      </c>
    </row>
    <row r="6332" spans="11:12" x14ac:dyDescent="0.25">
      <c r="K6332" t="s">
        <v>17</v>
      </c>
      <c r="L6332" t="e">
        <f t="shared" si="98"/>
        <v>#DIV/0!</v>
      </c>
    </row>
    <row r="6333" spans="11:12" x14ac:dyDescent="0.25">
      <c r="K6333" t="s">
        <v>17</v>
      </c>
      <c r="L6333" t="e">
        <f t="shared" si="98"/>
        <v>#DIV/0!</v>
      </c>
    </row>
    <row r="6334" spans="11:12" x14ac:dyDescent="0.25">
      <c r="K6334" t="s">
        <v>17</v>
      </c>
      <c r="L6334" t="e">
        <f t="shared" si="98"/>
        <v>#DIV/0!</v>
      </c>
    </row>
    <row r="6335" spans="11:12" x14ac:dyDescent="0.25">
      <c r="K6335" t="s">
        <v>17</v>
      </c>
      <c r="L6335" t="e">
        <f t="shared" si="98"/>
        <v>#DIV/0!</v>
      </c>
    </row>
    <row r="6336" spans="11:12" x14ac:dyDescent="0.25">
      <c r="K6336" t="s">
        <v>17</v>
      </c>
      <c r="L6336" t="e">
        <f t="shared" si="98"/>
        <v>#DIV/0!</v>
      </c>
    </row>
    <row r="6337" spans="11:12" x14ac:dyDescent="0.25">
      <c r="K6337" t="s">
        <v>17</v>
      </c>
      <c r="L6337" t="e">
        <f t="shared" si="98"/>
        <v>#DIV/0!</v>
      </c>
    </row>
    <row r="6338" spans="11:12" x14ac:dyDescent="0.25">
      <c r="K6338" t="s">
        <v>17</v>
      </c>
      <c r="L6338" t="e">
        <f t="shared" si="98"/>
        <v>#DIV/0!</v>
      </c>
    </row>
    <row r="6339" spans="11:12" x14ac:dyDescent="0.25">
      <c r="K6339" t="s">
        <v>17</v>
      </c>
      <c r="L6339" t="e">
        <f t="shared" ref="L6339:L6402" si="99">AVERAGE(G6339,H6339)</f>
        <v>#DIV/0!</v>
      </c>
    </row>
    <row r="6340" spans="11:12" x14ac:dyDescent="0.25">
      <c r="K6340" t="s">
        <v>17</v>
      </c>
      <c r="L6340" t="e">
        <f t="shared" si="99"/>
        <v>#DIV/0!</v>
      </c>
    </row>
    <row r="6341" spans="11:12" x14ac:dyDescent="0.25">
      <c r="K6341" t="s">
        <v>17</v>
      </c>
      <c r="L6341" t="e">
        <f t="shared" si="99"/>
        <v>#DIV/0!</v>
      </c>
    </row>
    <row r="6342" spans="11:12" x14ac:dyDescent="0.25">
      <c r="K6342" t="s">
        <v>17</v>
      </c>
      <c r="L6342" t="e">
        <f t="shared" si="99"/>
        <v>#DIV/0!</v>
      </c>
    </row>
    <row r="6343" spans="11:12" x14ac:dyDescent="0.25">
      <c r="K6343" t="s">
        <v>17</v>
      </c>
      <c r="L6343" t="e">
        <f t="shared" si="99"/>
        <v>#DIV/0!</v>
      </c>
    </row>
    <row r="6344" spans="11:12" x14ac:dyDescent="0.25">
      <c r="K6344" t="s">
        <v>17</v>
      </c>
      <c r="L6344" t="e">
        <f t="shared" si="99"/>
        <v>#DIV/0!</v>
      </c>
    </row>
    <row r="6345" spans="11:12" x14ac:dyDescent="0.25">
      <c r="K6345" t="s">
        <v>17</v>
      </c>
      <c r="L6345" t="e">
        <f t="shared" si="99"/>
        <v>#DIV/0!</v>
      </c>
    </row>
    <row r="6346" spans="11:12" x14ac:dyDescent="0.25">
      <c r="K6346" t="s">
        <v>17</v>
      </c>
      <c r="L6346" t="e">
        <f t="shared" si="99"/>
        <v>#DIV/0!</v>
      </c>
    </row>
    <row r="6347" spans="11:12" x14ac:dyDescent="0.25">
      <c r="K6347" t="s">
        <v>17</v>
      </c>
      <c r="L6347" t="e">
        <f t="shared" si="99"/>
        <v>#DIV/0!</v>
      </c>
    </row>
    <row r="6348" spans="11:12" x14ac:dyDescent="0.25">
      <c r="K6348" t="s">
        <v>17</v>
      </c>
      <c r="L6348" t="e">
        <f t="shared" si="99"/>
        <v>#DIV/0!</v>
      </c>
    </row>
    <row r="6349" spans="11:12" x14ac:dyDescent="0.25">
      <c r="K6349" t="s">
        <v>17</v>
      </c>
      <c r="L6349" t="e">
        <f t="shared" si="99"/>
        <v>#DIV/0!</v>
      </c>
    </row>
    <row r="6350" spans="11:12" x14ac:dyDescent="0.25">
      <c r="K6350" t="s">
        <v>17</v>
      </c>
      <c r="L6350" t="e">
        <f t="shared" si="99"/>
        <v>#DIV/0!</v>
      </c>
    </row>
    <row r="6351" spans="11:12" x14ac:dyDescent="0.25">
      <c r="K6351" t="s">
        <v>17</v>
      </c>
      <c r="L6351" t="e">
        <f t="shared" si="99"/>
        <v>#DIV/0!</v>
      </c>
    </row>
    <row r="6352" spans="11:12" x14ac:dyDescent="0.25">
      <c r="K6352" t="s">
        <v>17</v>
      </c>
      <c r="L6352" t="e">
        <f t="shared" si="99"/>
        <v>#DIV/0!</v>
      </c>
    </row>
    <row r="6353" spans="11:12" x14ac:dyDescent="0.25">
      <c r="K6353" t="s">
        <v>17</v>
      </c>
      <c r="L6353" t="e">
        <f t="shared" si="99"/>
        <v>#DIV/0!</v>
      </c>
    </row>
    <row r="6354" spans="11:12" x14ac:dyDescent="0.25">
      <c r="K6354" t="s">
        <v>17</v>
      </c>
      <c r="L6354" t="e">
        <f t="shared" si="99"/>
        <v>#DIV/0!</v>
      </c>
    </row>
    <row r="6355" spans="11:12" x14ac:dyDescent="0.25">
      <c r="K6355" t="s">
        <v>17</v>
      </c>
      <c r="L6355" t="e">
        <f t="shared" si="99"/>
        <v>#DIV/0!</v>
      </c>
    </row>
    <row r="6356" spans="11:12" x14ac:dyDescent="0.25">
      <c r="K6356" t="s">
        <v>17</v>
      </c>
      <c r="L6356" t="e">
        <f t="shared" si="99"/>
        <v>#DIV/0!</v>
      </c>
    </row>
    <row r="6357" spans="11:12" x14ac:dyDescent="0.25">
      <c r="K6357" t="s">
        <v>17</v>
      </c>
      <c r="L6357" t="e">
        <f t="shared" si="99"/>
        <v>#DIV/0!</v>
      </c>
    </row>
    <row r="6358" spans="11:12" x14ac:dyDescent="0.25">
      <c r="K6358" t="s">
        <v>17</v>
      </c>
      <c r="L6358" t="e">
        <f t="shared" si="99"/>
        <v>#DIV/0!</v>
      </c>
    </row>
    <row r="6359" spans="11:12" x14ac:dyDescent="0.25">
      <c r="K6359" t="s">
        <v>17</v>
      </c>
      <c r="L6359" t="e">
        <f t="shared" si="99"/>
        <v>#DIV/0!</v>
      </c>
    </row>
    <row r="6360" spans="11:12" x14ac:dyDescent="0.25">
      <c r="K6360" t="s">
        <v>17</v>
      </c>
      <c r="L6360" t="e">
        <f t="shared" si="99"/>
        <v>#DIV/0!</v>
      </c>
    </row>
    <row r="6361" spans="11:12" x14ac:dyDescent="0.25">
      <c r="K6361" t="s">
        <v>17</v>
      </c>
      <c r="L6361" t="e">
        <f t="shared" si="99"/>
        <v>#DIV/0!</v>
      </c>
    </row>
    <row r="6362" spans="11:12" x14ac:dyDescent="0.25">
      <c r="K6362" t="s">
        <v>17</v>
      </c>
      <c r="L6362" t="e">
        <f t="shared" si="99"/>
        <v>#DIV/0!</v>
      </c>
    </row>
    <row r="6363" spans="11:12" x14ac:dyDescent="0.25">
      <c r="K6363" t="s">
        <v>17</v>
      </c>
      <c r="L6363" t="e">
        <f t="shared" si="99"/>
        <v>#DIV/0!</v>
      </c>
    </row>
    <row r="6364" spans="11:12" x14ac:dyDescent="0.25">
      <c r="K6364" t="s">
        <v>17</v>
      </c>
      <c r="L6364" t="e">
        <f t="shared" si="99"/>
        <v>#DIV/0!</v>
      </c>
    </row>
    <row r="6365" spans="11:12" x14ac:dyDescent="0.25">
      <c r="K6365" t="s">
        <v>17</v>
      </c>
      <c r="L6365" t="e">
        <f t="shared" si="99"/>
        <v>#DIV/0!</v>
      </c>
    </row>
    <row r="6366" spans="11:12" x14ac:dyDescent="0.25">
      <c r="K6366" t="s">
        <v>17</v>
      </c>
      <c r="L6366" t="e">
        <f t="shared" si="99"/>
        <v>#DIV/0!</v>
      </c>
    </row>
    <row r="6367" spans="11:12" x14ac:dyDescent="0.25">
      <c r="K6367" t="s">
        <v>17</v>
      </c>
      <c r="L6367" t="e">
        <f t="shared" si="99"/>
        <v>#DIV/0!</v>
      </c>
    </row>
    <row r="6368" spans="11:12" x14ac:dyDescent="0.25">
      <c r="K6368" t="s">
        <v>17</v>
      </c>
      <c r="L6368" t="e">
        <f t="shared" si="99"/>
        <v>#DIV/0!</v>
      </c>
    </row>
    <row r="6369" spans="11:12" x14ac:dyDescent="0.25">
      <c r="K6369" t="s">
        <v>17</v>
      </c>
      <c r="L6369" t="e">
        <f t="shared" si="99"/>
        <v>#DIV/0!</v>
      </c>
    </row>
    <row r="6370" spans="11:12" x14ac:dyDescent="0.25">
      <c r="K6370" t="s">
        <v>17</v>
      </c>
      <c r="L6370" t="e">
        <f t="shared" si="99"/>
        <v>#DIV/0!</v>
      </c>
    </row>
    <row r="6371" spans="11:12" x14ac:dyDescent="0.25">
      <c r="K6371" t="s">
        <v>17</v>
      </c>
      <c r="L6371" t="e">
        <f t="shared" si="99"/>
        <v>#DIV/0!</v>
      </c>
    </row>
    <row r="6372" spans="11:12" x14ac:dyDescent="0.25">
      <c r="K6372" t="s">
        <v>17</v>
      </c>
      <c r="L6372" t="e">
        <f t="shared" si="99"/>
        <v>#DIV/0!</v>
      </c>
    </row>
    <row r="6373" spans="11:12" x14ac:dyDescent="0.25">
      <c r="K6373" t="s">
        <v>17</v>
      </c>
      <c r="L6373" t="e">
        <f t="shared" si="99"/>
        <v>#DIV/0!</v>
      </c>
    </row>
    <row r="6374" spans="11:12" x14ac:dyDescent="0.25">
      <c r="K6374" t="s">
        <v>17</v>
      </c>
      <c r="L6374" t="e">
        <f t="shared" si="99"/>
        <v>#DIV/0!</v>
      </c>
    </row>
    <row r="6375" spans="11:12" x14ac:dyDescent="0.25">
      <c r="K6375" t="s">
        <v>17</v>
      </c>
      <c r="L6375" t="e">
        <f t="shared" si="99"/>
        <v>#DIV/0!</v>
      </c>
    </row>
    <row r="6376" spans="11:12" x14ac:dyDescent="0.25">
      <c r="K6376" t="s">
        <v>17</v>
      </c>
      <c r="L6376" t="e">
        <f t="shared" si="99"/>
        <v>#DIV/0!</v>
      </c>
    </row>
    <row r="6377" spans="11:12" x14ac:dyDescent="0.25">
      <c r="K6377" t="s">
        <v>17</v>
      </c>
      <c r="L6377" t="e">
        <f t="shared" si="99"/>
        <v>#DIV/0!</v>
      </c>
    </row>
    <row r="6378" spans="11:12" x14ac:dyDescent="0.25">
      <c r="K6378" t="s">
        <v>17</v>
      </c>
      <c r="L6378" t="e">
        <f t="shared" si="99"/>
        <v>#DIV/0!</v>
      </c>
    </row>
    <row r="6379" spans="11:12" x14ac:dyDescent="0.25">
      <c r="K6379" t="s">
        <v>17</v>
      </c>
      <c r="L6379" t="e">
        <f t="shared" si="99"/>
        <v>#DIV/0!</v>
      </c>
    </row>
    <row r="6380" spans="11:12" x14ac:dyDescent="0.25">
      <c r="K6380" t="s">
        <v>17</v>
      </c>
      <c r="L6380" t="e">
        <f t="shared" si="99"/>
        <v>#DIV/0!</v>
      </c>
    </row>
    <row r="6381" spans="11:12" x14ac:dyDescent="0.25">
      <c r="K6381" t="s">
        <v>17</v>
      </c>
      <c r="L6381" t="e">
        <f t="shared" si="99"/>
        <v>#DIV/0!</v>
      </c>
    </row>
    <row r="6382" spans="11:12" x14ac:dyDescent="0.25">
      <c r="K6382" t="s">
        <v>17</v>
      </c>
      <c r="L6382" t="e">
        <f t="shared" si="99"/>
        <v>#DIV/0!</v>
      </c>
    </row>
    <row r="6383" spans="11:12" x14ac:dyDescent="0.25">
      <c r="K6383" t="s">
        <v>17</v>
      </c>
      <c r="L6383" t="e">
        <f t="shared" si="99"/>
        <v>#DIV/0!</v>
      </c>
    </row>
    <row r="6384" spans="11:12" x14ac:dyDescent="0.25">
      <c r="K6384" t="s">
        <v>17</v>
      </c>
      <c r="L6384" t="e">
        <f t="shared" si="99"/>
        <v>#DIV/0!</v>
      </c>
    </row>
    <row r="6385" spans="11:12" x14ac:dyDescent="0.25">
      <c r="K6385" t="s">
        <v>17</v>
      </c>
      <c r="L6385" t="e">
        <f t="shared" si="99"/>
        <v>#DIV/0!</v>
      </c>
    </row>
    <row r="6386" spans="11:12" x14ac:dyDescent="0.25">
      <c r="K6386" t="s">
        <v>17</v>
      </c>
      <c r="L6386" t="e">
        <f t="shared" si="99"/>
        <v>#DIV/0!</v>
      </c>
    </row>
    <row r="6387" spans="11:12" x14ac:dyDescent="0.25">
      <c r="K6387" t="s">
        <v>17</v>
      </c>
      <c r="L6387" t="e">
        <f t="shared" si="99"/>
        <v>#DIV/0!</v>
      </c>
    </row>
    <row r="6388" spans="11:12" x14ac:dyDescent="0.25">
      <c r="K6388" t="s">
        <v>17</v>
      </c>
      <c r="L6388" t="e">
        <f t="shared" si="99"/>
        <v>#DIV/0!</v>
      </c>
    </row>
    <row r="6389" spans="11:12" x14ac:dyDescent="0.25">
      <c r="K6389" t="s">
        <v>17</v>
      </c>
      <c r="L6389" t="e">
        <f t="shared" si="99"/>
        <v>#DIV/0!</v>
      </c>
    </row>
    <row r="6390" spans="11:12" x14ac:dyDescent="0.25">
      <c r="K6390" t="s">
        <v>17</v>
      </c>
      <c r="L6390" t="e">
        <f t="shared" si="99"/>
        <v>#DIV/0!</v>
      </c>
    </row>
    <row r="6391" spans="11:12" x14ac:dyDescent="0.25">
      <c r="K6391" t="s">
        <v>17</v>
      </c>
      <c r="L6391" t="e">
        <f t="shared" si="99"/>
        <v>#DIV/0!</v>
      </c>
    </row>
    <row r="6392" spans="11:12" x14ac:dyDescent="0.25">
      <c r="K6392" t="s">
        <v>17</v>
      </c>
      <c r="L6392" t="e">
        <f t="shared" si="99"/>
        <v>#DIV/0!</v>
      </c>
    </row>
    <row r="6393" spans="11:12" x14ac:dyDescent="0.25">
      <c r="K6393" t="s">
        <v>17</v>
      </c>
      <c r="L6393" t="e">
        <f t="shared" si="99"/>
        <v>#DIV/0!</v>
      </c>
    </row>
    <row r="6394" spans="11:12" x14ac:dyDescent="0.25">
      <c r="K6394" t="s">
        <v>17</v>
      </c>
      <c r="L6394" t="e">
        <f t="shared" si="99"/>
        <v>#DIV/0!</v>
      </c>
    </row>
    <row r="6395" spans="11:12" x14ac:dyDescent="0.25">
      <c r="K6395" t="s">
        <v>17</v>
      </c>
      <c r="L6395" t="e">
        <f t="shared" si="99"/>
        <v>#DIV/0!</v>
      </c>
    </row>
    <row r="6396" spans="11:12" x14ac:dyDescent="0.25">
      <c r="K6396" t="s">
        <v>17</v>
      </c>
      <c r="L6396" t="e">
        <f t="shared" si="99"/>
        <v>#DIV/0!</v>
      </c>
    </row>
    <row r="6397" spans="11:12" x14ac:dyDescent="0.25">
      <c r="K6397" t="s">
        <v>17</v>
      </c>
      <c r="L6397" t="e">
        <f t="shared" si="99"/>
        <v>#DIV/0!</v>
      </c>
    </row>
    <row r="6398" spans="11:12" x14ac:dyDescent="0.25">
      <c r="K6398" t="s">
        <v>17</v>
      </c>
      <c r="L6398" t="e">
        <f t="shared" si="99"/>
        <v>#DIV/0!</v>
      </c>
    </row>
    <row r="6399" spans="11:12" x14ac:dyDescent="0.25">
      <c r="K6399" t="s">
        <v>17</v>
      </c>
      <c r="L6399" t="e">
        <f t="shared" si="99"/>
        <v>#DIV/0!</v>
      </c>
    </row>
    <row r="6400" spans="11:12" x14ac:dyDescent="0.25">
      <c r="K6400" t="s">
        <v>17</v>
      </c>
      <c r="L6400" t="e">
        <f t="shared" si="99"/>
        <v>#DIV/0!</v>
      </c>
    </row>
    <row r="6401" spans="11:12" x14ac:dyDescent="0.25">
      <c r="K6401" t="s">
        <v>17</v>
      </c>
      <c r="L6401" t="e">
        <f t="shared" si="99"/>
        <v>#DIV/0!</v>
      </c>
    </row>
    <row r="6402" spans="11:12" x14ac:dyDescent="0.25">
      <c r="K6402" t="s">
        <v>17</v>
      </c>
      <c r="L6402" t="e">
        <f t="shared" si="99"/>
        <v>#DIV/0!</v>
      </c>
    </row>
    <row r="6403" spans="11:12" x14ac:dyDescent="0.25">
      <c r="K6403" t="s">
        <v>17</v>
      </c>
      <c r="L6403" t="e">
        <f t="shared" ref="L6403:L6466" si="100">AVERAGE(G6403,H6403)</f>
        <v>#DIV/0!</v>
      </c>
    </row>
    <row r="6404" spans="11:12" x14ac:dyDescent="0.25">
      <c r="K6404" t="s">
        <v>17</v>
      </c>
      <c r="L6404" t="e">
        <f t="shared" si="100"/>
        <v>#DIV/0!</v>
      </c>
    </row>
    <row r="6405" spans="11:12" x14ac:dyDescent="0.25">
      <c r="K6405" t="s">
        <v>17</v>
      </c>
      <c r="L6405" t="e">
        <f t="shared" si="100"/>
        <v>#DIV/0!</v>
      </c>
    </row>
    <row r="6406" spans="11:12" x14ac:dyDescent="0.25">
      <c r="K6406" t="s">
        <v>17</v>
      </c>
      <c r="L6406" t="e">
        <f t="shared" si="100"/>
        <v>#DIV/0!</v>
      </c>
    </row>
    <row r="6407" spans="11:12" x14ac:dyDescent="0.25">
      <c r="K6407" t="s">
        <v>17</v>
      </c>
      <c r="L6407" t="e">
        <f t="shared" si="100"/>
        <v>#DIV/0!</v>
      </c>
    </row>
    <row r="6408" spans="11:12" x14ac:dyDescent="0.25">
      <c r="K6408" t="s">
        <v>17</v>
      </c>
      <c r="L6408" t="e">
        <f t="shared" si="100"/>
        <v>#DIV/0!</v>
      </c>
    </row>
    <row r="6409" spans="11:12" x14ac:dyDescent="0.25">
      <c r="K6409" t="s">
        <v>17</v>
      </c>
      <c r="L6409" t="e">
        <f t="shared" si="100"/>
        <v>#DIV/0!</v>
      </c>
    </row>
    <row r="6410" spans="11:12" x14ac:dyDescent="0.25">
      <c r="K6410" t="s">
        <v>17</v>
      </c>
      <c r="L6410" t="e">
        <f t="shared" si="100"/>
        <v>#DIV/0!</v>
      </c>
    </row>
    <row r="6411" spans="11:12" x14ac:dyDescent="0.25">
      <c r="K6411" t="s">
        <v>17</v>
      </c>
      <c r="L6411" t="e">
        <f t="shared" si="100"/>
        <v>#DIV/0!</v>
      </c>
    </row>
    <row r="6412" spans="11:12" x14ac:dyDescent="0.25">
      <c r="K6412" t="s">
        <v>17</v>
      </c>
      <c r="L6412" t="e">
        <f t="shared" si="100"/>
        <v>#DIV/0!</v>
      </c>
    </row>
    <row r="6413" spans="11:12" x14ac:dyDescent="0.25">
      <c r="K6413" t="s">
        <v>17</v>
      </c>
      <c r="L6413" t="e">
        <f t="shared" si="100"/>
        <v>#DIV/0!</v>
      </c>
    </row>
    <row r="6414" spans="11:12" x14ac:dyDescent="0.25">
      <c r="K6414" t="s">
        <v>17</v>
      </c>
      <c r="L6414" t="e">
        <f t="shared" si="100"/>
        <v>#DIV/0!</v>
      </c>
    </row>
    <row r="6415" spans="11:12" x14ac:dyDescent="0.25">
      <c r="K6415" t="s">
        <v>17</v>
      </c>
      <c r="L6415" t="e">
        <f t="shared" si="100"/>
        <v>#DIV/0!</v>
      </c>
    </row>
    <row r="6416" spans="11:12" x14ac:dyDescent="0.25">
      <c r="K6416" t="s">
        <v>17</v>
      </c>
      <c r="L6416" t="e">
        <f t="shared" si="100"/>
        <v>#DIV/0!</v>
      </c>
    </row>
    <row r="6417" spans="11:12" x14ac:dyDescent="0.25">
      <c r="K6417" t="s">
        <v>17</v>
      </c>
      <c r="L6417" t="e">
        <f t="shared" si="100"/>
        <v>#DIV/0!</v>
      </c>
    </row>
    <row r="6418" spans="11:12" x14ac:dyDescent="0.25">
      <c r="K6418" t="s">
        <v>17</v>
      </c>
      <c r="L6418" t="e">
        <f t="shared" si="100"/>
        <v>#DIV/0!</v>
      </c>
    </row>
    <row r="6419" spans="11:12" x14ac:dyDescent="0.25">
      <c r="K6419" t="s">
        <v>17</v>
      </c>
      <c r="L6419" t="e">
        <f t="shared" si="100"/>
        <v>#DIV/0!</v>
      </c>
    </row>
    <row r="6420" spans="11:12" x14ac:dyDescent="0.25">
      <c r="K6420" t="s">
        <v>17</v>
      </c>
      <c r="L6420" t="e">
        <f t="shared" si="100"/>
        <v>#DIV/0!</v>
      </c>
    </row>
    <row r="6421" spans="11:12" x14ac:dyDescent="0.25">
      <c r="K6421" t="s">
        <v>17</v>
      </c>
      <c r="L6421" t="e">
        <f t="shared" si="100"/>
        <v>#DIV/0!</v>
      </c>
    </row>
    <row r="6422" spans="11:12" x14ac:dyDescent="0.25">
      <c r="K6422" t="s">
        <v>17</v>
      </c>
      <c r="L6422" t="e">
        <f t="shared" si="100"/>
        <v>#DIV/0!</v>
      </c>
    </row>
    <row r="6423" spans="11:12" x14ac:dyDescent="0.25">
      <c r="K6423" t="s">
        <v>17</v>
      </c>
      <c r="L6423" t="e">
        <f t="shared" si="100"/>
        <v>#DIV/0!</v>
      </c>
    </row>
    <row r="6424" spans="11:12" x14ac:dyDescent="0.25">
      <c r="K6424" t="s">
        <v>17</v>
      </c>
      <c r="L6424" t="e">
        <f t="shared" si="100"/>
        <v>#DIV/0!</v>
      </c>
    </row>
    <row r="6425" spans="11:12" x14ac:dyDescent="0.25">
      <c r="K6425" t="s">
        <v>17</v>
      </c>
      <c r="L6425" t="e">
        <f t="shared" si="100"/>
        <v>#DIV/0!</v>
      </c>
    </row>
    <row r="6426" spans="11:12" x14ac:dyDescent="0.25">
      <c r="K6426" t="s">
        <v>17</v>
      </c>
      <c r="L6426" t="e">
        <f t="shared" si="100"/>
        <v>#DIV/0!</v>
      </c>
    </row>
    <row r="6427" spans="11:12" x14ac:dyDescent="0.25">
      <c r="K6427" t="s">
        <v>17</v>
      </c>
      <c r="L6427" t="e">
        <f t="shared" si="100"/>
        <v>#DIV/0!</v>
      </c>
    </row>
    <row r="6428" spans="11:12" x14ac:dyDescent="0.25">
      <c r="K6428" t="s">
        <v>17</v>
      </c>
      <c r="L6428" t="e">
        <f t="shared" si="100"/>
        <v>#DIV/0!</v>
      </c>
    </row>
    <row r="6429" spans="11:12" x14ac:dyDescent="0.25">
      <c r="K6429" t="s">
        <v>17</v>
      </c>
      <c r="L6429" t="e">
        <f t="shared" si="100"/>
        <v>#DIV/0!</v>
      </c>
    </row>
    <row r="6430" spans="11:12" x14ac:dyDescent="0.25">
      <c r="K6430" t="s">
        <v>17</v>
      </c>
      <c r="L6430" t="e">
        <f t="shared" si="100"/>
        <v>#DIV/0!</v>
      </c>
    </row>
    <row r="6431" spans="11:12" x14ac:dyDescent="0.25">
      <c r="K6431" t="s">
        <v>17</v>
      </c>
      <c r="L6431" t="e">
        <f t="shared" si="100"/>
        <v>#DIV/0!</v>
      </c>
    </row>
    <row r="6432" spans="11:12" x14ac:dyDescent="0.25">
      <c r="K6432" t="s">
        <v>17</v>
      </c>
      <c r="L6432" t="e">
        <f t="shared" si="100"/>
        <v>#DIV/0!</v>
      </c>
    </row>
    <row r="6433" spans="11:12" x14ac:dyDescent="0.25">
      <c r="K6433" t="s">
        <v>17</v>
      </c>
      <c r="L6433" t="e">
        <f t="shared" si="100"/>
        <v>#DIV/0!</v>
      </c>
    </row>
    <row r="6434" spans="11:12" x14ac:dyDescent="0.25">
      <c r="K6434" t="s">
        <v>17</v>
      </c>
      <c r="L6434" t="e">
        <f t="shared" si="100"/>
        <v>#DIV/0!</v>
      </c>
    </row>
    <row r="6435" spans="11:12" x14ac:dyDescent="0.25">
      <c r="K6435" t="s">
        <v>17</v>
      </c>
      <c r="L6435" t="e">
        <f t="shared" si="100"/>
        <v>#DIV/0!</v>
      </c>
    </row>
    <row r="6436" spans="11:12" x14ac:dyDescent="0.25">
      <c r="K6436" t="s">
        <v>17</v>
      </c>
      <c r="L6436" t="e">
        <f t="shared" si="100"/>
        <v>#DIV/0!</v>
      </c>
    </row>
    <row r="6437" spans="11:12" x14ac:dyDescent="0.25">
      <c r="K6437" t="s">
        <v>17</v>
      </c>
      <c r="L6437" t="e">
        <f t="shared" si="100"/>
        <v>#DIV/0!</v>
      </c>
    </row>
    <row r="6438" spans="11:12" x14ac:dyDescent="0.25">
      <c r="K6438" t="s">
        <v>17</v>
      </c>
      <c r="L6438" t="e">
        <f t="shared" si="100"/>
        <v>#DIV/0!</v>
      </c>
    </row>
    <row r="6439" spans="11:12" x14ac:dyDescent="0.25">
      <c r="K6439" t="s">
        <v>17</v>
      </c>
      <c r="L6439" t="e">
        <f t="shared" si="100"/>
        <v>#DIV/0!</v>
      </c>
    </row>
    <row r="6440" spans="11:12" x14ac:dyDescent="0.25">
      <c r="K6440" t="s">
        <v>17</v>
      </c>
      <c r="L6440" t="e">
        <f t="shared" si="100"/>
        <v>#DIV/0!</v>
      </c>
    </row>
    <row r="6441" spans="11:12" x14ac:dyDescent="0.25">
      <c r="K6441" t="s">
        <v>17</v>
      </c>
      <c r="L6441" t="e">
        <f t="shared" si="100"/>
        <v>#DIV/0!</v>
      </c>
    </row>
    <row r="6442" spans="11:12" x14ac:dyDescent="0.25">
      <c r="K6442" t="s">
        <v>17</v>
      </c>
      <c r="L6442" t="e">
        <f t="shared" si="100"/>
        <v>#DIV/0!</v>
      </c>
    </row>
    <row r="6443" spans="11:12" x14ac:dyDescent="0.25">
      <c r="K6443" t="s">
        <v>17</v>
      </c>
      <c r="L6443" t="e">
        <f t="shared" si="100"/>
        <v>#DIV/0!</v>
      </c>
    </row>
    <row r="6444" spans="11:12" x14ac:dyDescent="0.25">
      <c r="K6444" t="s">
        <v>17</v>
      </c>
      <c r="L6444" t="e">
        <f t="shared" si="100"/>
        <v>#DIV/0!</v>
      </c>
    </row>
    <row r="6445" spans="11:12" x14ac:dyDescent="0.25">
      <c r="K6445" t="s">
        <v>17</v>
      </c>
      <c r="L6445" t="e">
        <f t="shared" si="100"/>
        <v>#DIV/0!</v>
      </c>
    </row>
    <row r="6446" spans="11:12" x14ac:dyDescent="0.25">
      <c r="K6446" t="s">
        <v>17</v>
      </c>
      <c r="L6446" t="e">
        <f t="shared" si="100"/>
        <v>#DIV/0!</v>
      </c>
    </row>
    <row r="6447" spans="11:12" x14ac:dyDescent="0.25">
      <c r="K6447" t="s">
        <v>17</v>
      </c>
      <c r="L6447" t="e">
        <f t="shared" si="100"/>
        <v>#DIV/0!</v>
      </c>
    </row>
    <row r="6448" spans="11:12" x14ac:dyDescent="0.25">
      <c r="K6448" t="s">
        <v>17</v>
      </c>
      <c r="L6448" t="e">
        <f t="shared" si="100"/>
        <v>#DIV/0!</v>
      </c>
    </row>
    <row r="6449" spans="11:12" x14ac:dyDescent="0.25">
      <c r="K6449" t="s">
        <v>17</v>
      </c>
      <c r="L6449" t="e">
        <f t="shared" si="100"/>
        <v>#DIV/0!</v>
      </c>
    </row>
    <row r="6450" spans="11:12" x14ac:dyDescent="0.25">
      <c r="K6450" t="s">
        <v>17</v>
      </c>
      <c r="L6450" t="e">
        <f t="shared" si="100"/>
        <v>#DIV/0!</v>
      </c>
    </row>
    <row r="6451" spans="11:12" x14ac:dyDescent="0.25">
      <c r="K6451" t="s">
        <v>17</v>
      </c>
      <c r="L6451" t="e">
        <f t="shared" si="100"/>
        <v>#DIV/0!</v>
      </c>
    </row>
    <row r="6452" spans="11:12" x14ac:dyDescent="0.25">
      <c r="K6452" t="s">
        <v>17</v>
      </c>
      <c r="L6452" t="e">
        <f t="shared" si="100"/>
        <v>#DIV/0!</v>
      </c>
    </row>
    <row r="6453" spans="11:12" x14ac:dyDescent="0.25">
      <c r="K6453" t="s">
        <v>17</v>
      </c>
      <c r="L6453" t="e">
        <f t="shared" si="100"/>
        <v>#DIV/0!</v>
      </c>
    </row>
    <row r="6454" spans="11:12" x14ac:dyDescent="0.25">
      <c r="K6454" t="s">
        <v>17</v>
      </c>
      <c r="L6454" t="e">
        <f t="shared" si="100"/>
        <v>#DIV/0!</v>
      </c>
    </row>
    <row r="6455" spans="11:12" x14ac:dyDescent="0.25">
      <c r="K6455" t="s">
        <v>17</v>
      </c>
      <c r="L6455" t="e">
        <f t="shared" si="100"/>
        <v>#DIV/0!</v>
      </c>
    </row>
    <row r="6456" spans="11:12" x14ac:dyDescent="0.25">
      <c r="K6456" t="s">
        <v>17</v>
      </c>
      <c r="L6456" t="e">
        <f t="shared" si="100"/>
        <v>#DIV/0!</v>
      </c>
    </row>
    <row r="6457" spans="11:12" x14ac:dyDescent="0.25">
      <c r="K6457" t="s">
        <v>17</v>
      </c>
      <c r="L6457" t="e">
        <f t="shared" si="100"/>
        <v>#DIV/0!</v>
      </c>
    </row>
    <row r="6458" spans="11:12" x14ac:dyDescent="0.25">
      <c r="K6458" t="s">
        <v>17</v>
      </c>
      <c r="L6458" t="e">
        <f t="shared" si="100"/>
        <v>#DIV/0!</v>
      </c>
    </row>
    <row r="6459" spans="11:12" x14ac:dyDescent="0.25">
      <c r="K6459" t="s">
        <v>17</v>
      </c>
      <c r="L6459" t="e">
        <f t="shared" si="100"/>
        <v>#DIV/0!</v>
      </c>
    </row>
    <row r="6460" spans="11:12" x14ac:dyDescent="0.25">
      <c r="K6460" t="s">
        <v>17</v>
      </c>
      <c r="L6460" t="e">
        <f t="shared" si="100"/>
        <v>#DIV/0!</v>
      </c>
    </row>
    <row r="6461" spans="11:12" x14ac:dyDescent="0.25">
      <c r="K6461" t="s">
        <v>17</v>
      </c>
      <c r="L6461" t="e">
        <f t="shared" si="100"/>
        <v>#DIV/0!</v>
      </c>
    </row>
    <row r="6462" spans="11:12" x14ac:dyDescent="0.25">
      <c r="K6462" t="s">
        <v>17</v>
      </c>
      <c r="L6462" t="e">
        <f t="shared" si="100"/>
        <v>#DIV/0!</v>
      </c>
    </row>
    <row r="6463" spans="11:12" x14ac:dyDescent="0.25">
      <c r="K6463" t="s">
        <v>17</v>
      </c>
      <c r="L6463" t="e">
        <f t="shared" si="100"/>
        <v>#DIV/0!</v>
      </c>
    </row>
    <row r="6464" spans="11:12" x14ac:dyDescent="0.25">
      <c r="K6464" t="s">
        <v>17</v>
      </c>
      <c r="L6464" t="e">
        <f t="shared" si="100"/>
        <v>#DIV/0!</v>
      </c>
    </row>
    <row r="6465" spans="11:12" x14ac:dyDescent="0.25">
      <c r="K6465" t="s">
        <v>17</v>
      </c>
      <c r="L6465" t="e">
        <f t="shared" si="100"/>
        <v>#DIV/0!</v>
      </c>
    </row>
    <row r="6466" spans="11:12" x14ac:dyDescent="0.25">
      <c r="K6466" t="s">
        <v>17</v>
      </c>
      <c r="L6466" t="e">
        <f t="shared" si="100"/>
        <v>#DIV/0!</v>
      </c>
    </row>
    <row r="6467" spans="11:12" x14ac:dyDescent="0.25">
      <c r="K6467" t="s">
        <v>17</v>
      </c>
      <c r="L6467" t="e">
        <f t="shared" ref="L6467:L6530" si="101">AVERAGE(G6467,H6467)</f>
        <v>#DIV/0!</v>
      </c>
    </row>
    <row r="6468" spans="11:12" x14ac:dyDescent="0.25">
      <c r="K6468" t="s">
        <v>17</v>
      </c>
      <c r="L6468" t="e">
        <f t="shared" si="101"/>
        <v>#DIV/0!</v>
      </c>
    </row>
    <row r="6469" spans="11:12" x14ac:dyDescent="0.25">
      <c r="K6469" t="s">
        <v>17</v>
      </c>
      <c r="L6469" t="e">
        <f t="shared" si="101"/>
        <v>#DIV/0!</v>
      </c>
    </row>
    <row r="6470" spans="11:12" x14ac:dyDescent="0.25">
      <c r="K6470" t="s">
        <v>17</v>
      </c>
      <c r="L6470" t="e">
        <f t="shared" si="101"/>
        <v>#DIV/0!</v>
      </c>
    </row>
    <row r="6471" spans="11:12" x14ac:dyDescent="0.25">
      <c r="K6471" t="s">
        <v>17</v>
      </c>
      <c r="L6471" t="e">
        <f t="shared" si="101"/>
        <v>#DIV/0!</v>
      </c>
    </row>
    <row r="6472" spans="11:12" x14ac:dyDescent="0.25">
      <c r="K6472" t="s">
        <v>17</v>
      </c>
      <c r="L6472" t="e">
        <f t="shared" si="101"/>
        <v>#DIV/0!</v>
      </c>
    </row>
    <row r="6473" spans="11:12" x14ac:dyDescent="0.25">
      <c r="K6473" t="s">
        <v>17</v>
      </c>
      <c r="L6473" t="e">
        <f t="shared" si="101"/>
        <v>#DIV/0!</v>
      </c>
    </row>
    <row r="6474" spans="11:12" x14ac:dyDescent="0.25">
      <c r="K6474" t="s">
        <v>17</v>
      </c>
      <c r="L6474" t="e">
        <f t="shared" si="101"/>
        <v>#DIV/0!</v>
      </c>
    </row>
    <row r="6475" spans="11:12" x14ac:dyDescent="0.25">
      <c r="K6475" t="s">
        <v>17</v>
      </c>
      <c r="L6475" t="e">
        <f t="shared" si="101"/>
        <v>#DIV/0!</v>
      </c>
    </row>
    <row r="6476" spans="11:12" x14ac:dyDescent="0.25">
      <c r="K6476" t="s">
        <v>17</v>
      </c>
      <c r="L6476" t="e">
        <f t="shared" si="101"/>
        <v>#DIV/0!</v>
      </c>
    </row>
    <row r="6477" spans="11:12" x14ac:dyDescent="0.25">
      <c r="K6477" t="s">
        <v>17</v>
      </c>
      <c r="L6477" t="e">
        <f t="shared" si="101"/>
        <v>#DIV/0!</v>
      </c>
    </row>
    <row r="6478" spans="11:12" x14ac:dyDescent="0.25">
      <c r="K6478" t="s">
        <v>17</v>
      </c>
      <c r="L6478" t="e">
        <f t="shared" si="101"/>
        <v>#DIV/0!</v>
      </c>
    </row>
    <row r="6479" spans="11:12" x14ac:dyDescent="0.25">
      <c r="K6479" t="s">
        <v>17</v>
      </c>
      <c r="L6479" t="e">
        <f t="shared" si="101"/>
        <v>#DIV/0!</v>
      </c>
    </row>
    <row r="6480" spans="11:12" x14ac:dyDescent="0.25">
      <c r="K6480" t="s">
        <v>17</v>
      </c>
      <c r="L6480" t="e">
        <f t="shared" si="101"/>
        <v>#DIV/0!</v>
      </c>
    </row>
    <row r="6481" spans="11:12" x14ac:dyDescent="0.25">
      <c r="K6481" t="s">
        <v>17</v>
      </c>
      <c r="L6481" t="e">
        <f t="shared" si="101"/>
        <v>#DIV/0!</v>
      </c>
    </row>
    <row r="6482" spans="11:12" x14ac:dyDescent="0.25">
      <c r="K6482" t="s">
        <v>17</v>
      </c>
      <c r="L6482" t="e">
        <f t="shared" si="101"/>
        <v>#DIV/0!</v>
      </c>
    </row>
    <row r="6483" spans="11:12" x14ac:dyDescent="0.25">
      <c r="K6483" t="s">
        <v>17</v>
      </c>
      <c r="L6483" t="e">
        <f t="shared" si="101"/>
        <v>#DIV/0!</v>
      </c>
    </row>
    <row r="6484" spans="11:12" x14ac:dyDescent="0.25">
      <c r="K6484" t="s">
        <v>17</v>
      </c>
      <c r="L6484" t="e">
        <f t="shared" si="101"/>
        <v>#DIV/0!</v>
      </c>
    </row>
    <row r="6485" spans="11:12" x14ac:dyDescent="0.25">
      <c r="K6485" t="s">
        <v>17</v>
      </c>
      <c r="L6485" t="e">
        <f t="shared" si="101"/>
        <v>#DIV/0!</v>
      </c>
    </row>
    <row r="6486" spans="11:12" x14ac:dyDescent="0.25">
      <c r="K6486" t="s">
        <v>17</v>
      </c>
      <c r="L6486" t="e">
        <f t="shared" si="101"/>
        <v>#DIV/0!</v>
      </c>
    </row>
    <row r="6487" spans="11:12" x14ac:dyDescent="0.25">
      <c r="K6487" t="s">
        <v>17</v>
      </c>
      <c r="L6487" t="e">
        <f t="shared" si="101"/>
        <v>#DIV/0!</v>
      </c>
    </row>
    <row r="6488" spans="11:12" x14ac:dyDescent="0.25">
      <c r="K6488" t="s">
        <v>17</v>
      </c>
      <c r="L6488" t="e">
        <f t="shared" si="101"/>
        <v>#DIV/0!</v>
      </c>
    </row>
    <row r="6489" spans="11:12" x14ac:dyDescent="0.25">
      <c r="K6489" t="s">
        <v>17</v>
      </c>
      <c r="L6489" t="e">
        <f t="shared" si="101"/>
        <v>#DIV/0!</v>
      </c>
    </row>
    <row r="6490" spans="11:12" x14ac:dyDescent="0.25">
      <c r="K6490" t="s">
        <v>17</v>
      </c>
      <c r="L6490" t="e">
        <f t="shared" si="101"/>
        <v>#DIV/0!</v>
      </c>
    </row>
    <row r="6491" spans="11:12" x14ac:dyDescent="0.25">
      <c r="K6491" t="s">
        <v>17</v>
      </c>
      <c r="L6491" t="e">
        <f t="shared" si="101"/>
        <v>#DIV/0!</v>
      </c>
    </row>
    <row r="6492" spans="11:12" x14ac:dyDescent="0.25">
      <c r="K6492" t="s">
        <v>17</v>
      </c>
      <c r="L6492" t="e">
        <f t="shared" si="101"/>
        <v>#DIV/0!</v>
      </c>
    </row>
    <row r="6493" spans="11:12" x14ac:dyDescent="0.25">
      <c r="K6493" t="s">
        <v>17</v>
      </c>
      <c r="L6493" t="e">
        <f t="shared" si="101"/>
        <v>#DIV/0!</v>
      </c>
    </row>
    <row r="6494" spans="11:12" x14ac:dyDescent="0.25">
      <c r="K6494" t="s">
        <v>17</v>
      </c>
      <c r="L6494" t="e">
        <f t="shared" si="101"/>
        <v>#DIV/0!</v>
      </c>
    </row>
    <row r="6495" spans="11:12" x14ac:dyDescent="0.25">
      <c r="K6495" t="s">
        <v>17</v>
      </c>
      <c r="L6495" t="e">
        <f t="shared" si="101"/>
        <v>#DIV/0!</v>
      </c>
    </row>
    <row r="6496" spans="11:12" x14ac:dyDescent="0.25">
      <c r="K6496" t="s">
        <v>17</v>
      </c>
      <c r="L6496" t="e">
        <f t="shared" si="101"/>
        <v>#DIV/0!</v>
      </c>
    </row>
    <row r="6497" spans="11:12" x14ac:dyDescent="0.25">
      <c r="K6497" t="s">
        <v>17</v>
      </c>
      <c r="L6497" t="e">
        <f t="shared" si="101"/>
        <v>#DIV/0!</v>
      </c>
    </row>
    <row r="6498" spans="11:12" x14ac:dyDescent="0.25">
      <c r="K6498" t="s">
        <v>17</v>
      </c>
      <c r="L6498" t="e">
        <f t="shared" si="101"/>
        <v>#DIV/0!</v>
      </c>
    </row>
    <row r="6499" spans="11:12" x14ac:dyDescent="0.25">
      <c r="K6499" t="s">
        <v>17</v>
      </c>
      <c r="L6499" t="e">
        <f t="shared" si="101"/>
        <v>#DIV/0!</v>
      </c>
    </row>
    <row r="6500" spans="11:12" x14ac:dyDescent="0.25">
      <c r="K6500" t="s">
        <v>17</v>
      </c>
      <c r="L6500" t="e">
        <f t="shared" si="101"/>
        <v>#DIV/0!</v>
      </c>
    </row>
    <row r="6501" spans="11:12" x14ac:dyDescent="0.25">
      <c r="K6501" t="s">
        <v>17</v>
      </c>
      <c r="L6501" t="e">
        <f t="shared" si="101"/>
        <v>#DIV/0!</v>
      </c>
    </row>
    <row r="6502" spans="11:12" x14ac:dyDescent="0.25">
      <c r="K6502" t="s">
        <v>17</v>
      </c>
      <c r="L6502" t="e">
        <f t="shared" si="101"/>
        <v>#DIV/0!</v>
      </c>
    </row>
    <row r="6503" spans="11:12" x14ac:dyDescent="0.25">
      <c r="K6503" t="s">
        <v>17</v>
      </c>
      <c r="L6503" t="e">
        <f t="shared" si="101"/>
        <v>#DIV/0!</v>
      </c>
    </row>
    <row r="6504" spans="11:12" x14ac:dyDescent="0.25">
      <c r="K6504" t="s">
        <v>17</v>
      </c>
      <c r="L6504" t="e">
        <f t="shared" si="101"/>
        <v>#DIV/0!</v>
      </c>
    </row>
    <row r="6505" spans="11:12" x14ac:dyDescent="0.25">
      <c r="K6505" t="s">
        <v>17</v>
      </c>
      <c r="L6505" t="e">
        <f t="shared" si="101"/>
        <v>#DIV/0!</v>
      </c>
    </row>
    <row r="6506" spans="11:12" x14ac:dyDescent="0.25">
      <c r="K6506" t="s">
        <v>17</v>
      </c>
      <c r="L6506" t="e">
        <f t="shared" si="101"/>
        <v>#DIV/0!</v>
      </c>
    </row>
    <row r="6507" spans="11:12" x14ac:dyDescent="0.25">
      <c r="K6507" t="s">
        <v>17</v>
      </c>
      <c r="L6507" t="e">
        <f t="shared" si="101"/>
        <v>#DIV/0!</v>
      </c>
    </row>
    <row r="6508" spans="11:12" x14ac:dyDescent="0.25">
      <c r="K6508" t="s">
        <v>17</v>
      </c>
      <c r="L6508" t="e">
        <f t="shared" si="101"/>
        <v>#DIV/0!</v>
      </c>
    </row>
    <row r="6509" spans="11:12" x14ac:dyDescent="0.25">
      <c r="K6509" t="s">
        <v>17</v>
      </c>
      <c r="L6509" t="e">
        <f t="shared" si="101"/>
        <v>#DIV/0!</v>
      </c>
    </row>
    <row r="6510" spans="11:12" x14ac:dyDescent="0.25">
      <c r="K6510" t="s">
        <v>17</v>
      </c>
      <c r="L6510" t="e">
        <f t="shared" si="101"/>
        <v>#DIV/0!</v>
      </c>
    </row>
    <row r="6511" spans="11:12" x14ac:dyDescent="0.25">
      <c r="K6511" t="s">
        <v>17</v>
      </c>
      <c r="L6511" t="e">
        <f t="shared" si="101"/>
        <v>#DIV/0!</v>
      </c>
    </row>
    <row r="6512" spans="11:12" x14ac:dyDescent="0.25">
      <c r="K6512" t="s">
        <v>17</v>
      </c>
      <c r="L6512" t="e">
        <f t="shared" si="101"/>
        <v>#DIV/0!</v>
      </c>
    </row>
    <row r="6513" spans="11:12" x14ac:dyDescent="0.25">
      <c r="K6513" t="s">
        <v>17</v>
      </c>
      <c r="L6513" t="e">
        <f t="shared" si="101"/>
        <v>#DIV/0!</v>
      </c>
    </row>
    <row r="6514" spans="11:12" x14ac:dyDescent="0.25">
      <c r="K6514" t="s">
        <v>17</v>
      </c>
      <c r="L6514" t="e">
        <f t="shared" si="101"/>
        <v>#DIV/0!</v>
      </c>
    </row>
    <row r="6515" spans="11:12" x14ac:dyDescent="0.25">
      <c r="K6515" t="s">
        <v>17</v>
      </c>
      <c r="L6515" t="e">
        <f t="shared" si="101"/>
        <v>#DIV/0!</v>
      </c>
    </row>
    <row r="6516" spans="11:12" x14ac:dyDescent="0.25">
      <c r="K6516" t="s">
        <v>17</v>
      </c>
      <c r="L6516" t="e">
        <f t="shared" si="101"/>
        <v>#DIV/0!</v>
      </c>
    </row>
    <row r="6517" spans="11:12" x14ac:dyDescent="0.25">
      <c r="K6517" t="s">
        <v>17</v>
      </c>
      <c r="L6517" t="e">
        <f t="shared" si="101"/>
        <v>#DIV/0!</v>
      </c>
    </row>
    <row r="6518" spans="11:12" x14ac:dyDescent="0.25">
      <c r="K6518" t="s">
        <v>17</v>
      </c>
      <c r="L6518" t="e">
        <f t="shared" si="101"/>
        <v>#DIV/0!</v>
      </c>
    </row>
    <row r="6519" spans="11:12" x14ac:dyDescent="0.25">
      <c r="K6519" t="s">
        <v>17</v>
      </c>
      <c r="L6519" t="e">
        <f t="shared" si="101"/>
        <v>#DIV/0!</v>
      </c>
    </row>
    <row r="6520" spans="11:12" x14ac:dyDescent="0.25">
      <c r="K6520" t="s">
        <v>17</v>
      </c>
      <c r="L6520" t="e">
        <f t="shared" si="101"/>
        <v>#DIV/0!</v>
      </c>
    </row>
    <row r="6521" spans="11:12" x14ac:dyDescent="0.25">
      <c r="K6521" t="s">
        <v>17</v>
      </c>
      <c r="L6521" t="e">
        <f t="shared" si="101"/>
        <v>#DIV/0!</v>
      </c>
    </row>
    <row r="6522" spans="11:12" x14ac:dyDescent="0.25">
      <c r="K6522" t="s">
        <v>17</v>
      </c>
      <c r="L6522" t="e">
        <f t="shared" si="101"/>
        <v>#DIV/0!</v>
      </c>
    </row>
    <row r="6523" spans="11:12" x14ac:dyDescent="0.25">
      <c r="K6523" t="s">
        <v>17</v>
      </c>
      <c r="L6523" t="e">
        <f t="shared" si="101"/>
        <v>#DIV/0!</v>
      </c>
    </row>
    <row r="6524" spans="11:12" x14ac:dyDescent="0.25">
      <c r="K6524" t="s">
        <v>17</v>
      </c>
      <c r="L6524" t="e">
        <f t="shared" si="101"/>
        <v>#DIV/0!</v>
      </c>
    </row>
    <row r="6525" spans="11:12" x14ac:dyDescent="0.25">
      <c r="K6525" t="s">
        <v>17</v>
      </c>
      <c r="L6525" t="e">
        <f t="shared" si="101"/>
        <v>#DIV/0!</v>
      </c>
    </row>
    <row r="6526" spans="11:12" x14ac:dyDescent="0.25">
      <c r="K6526" t="s">
        <v>17</v>
      </c>
      <c r="L6526" t="e">
        <f t="shared" si="101"/>
        <v>#DIV/0!</v>
      </c>
    </row>
    <row r="6527" spans="11:12" x14ac:dyDescent="0.25">
      <c r="K6527" t="s">
        <v>17</v>
      </c>
      <c r="L6527" t="e">
        <f t="shared" si="101"/>
        <v>#DIV/0!</v>
      </c>
    </row>
    <row r="6528" spans="11:12" x14ac:dyDescent="0.25">
      <c r="K6528" t="s">
        <v>17</v>
      </c>
      <c r="L6528" t="e">
        <f t="shared" si="101"/>
        <v>#DIV/0!</v>
      </c>
    </row>
    <row r="6529" spans="11:12" x14ac:dyDescent="0.25">
      <c r="K6529" t="s">
        <v>17</v>
      </c>
      <c r="L6529" t="e">
        <f t="shared" si="101"/>
        <v>#DIV/0!</v>
      </c>
    </row>
    <row r="6530" spans="11:12" x14ac:dyDescent="0.25">
      <c r="K6530" t="s">
        <v>17</v>
      </c>
      <c r="L6530" t="e">
        <f t="shared" si="101"/>
        <v>#DIV/0!</v>
      </c>
    </row>
    <row r="6531" spans="11:12" x14ac:dyDescent="0.25">
      <c r="K6531" t="s">
        <v>17</v>
      </c>
      <c r="L6531" t="e">
        <f t="shared" ref="L6531:L6594" si="102">AVERAGE(G6531,H6531)</f>
        <v>#DIV/0!</v>
      </c>
    </row>
    <row r="6532" spans="11:12" x14ac:dyDescent="0.25">
      <c r="K6532" t="s">
        <v>17</v>
      </c>
      <c r="L6532" t="e">
        <f t="shared" si="102"/>
        <v>#DIV/0!</v>
      </c>
    </row>
    <row r="6533" spans="11:12" x14ac:dyDescent="0.25">
      <c r="K6533" t="s">
        <v>17</v>
      </c>
      <c r="L6533" t="e">
        <f t="shared" si="102"/>
        <v>#DIV/0!</v>
      </c>
    </row>
    <row r="6534" spans="11:12" x14ac:dyDescent="0.25">
      <c r="K6534" t="s">
        <v>17</v>
      </c>
      <c r="L6534" t="e">
        <f t="shared" si="102"/>
        <v>#DIV/0!</v>
      </c>
    </row>
    <row r="6535" spans="11:12" x14ac:dyDescent="0.25">
      <c r="K6535" t="s">
        <v>17</v>
      </c>
      <c r="L6535" t="e">
        <f t="shared" si="102"/>
        <v>#DIV/0!</v>
      </c>
    </row>
    <row r="6536" spans="11:12" x14ac:dyDescent="0.25">
      <c r="K6536" t="s">
        <v>17</v>
      </c>
      <c r="L6536" t="e">
        <f t="shared" si="102"/>
        <v>#DIV/0!</v>
      </c>
    </row>
    <row r="6537" spans="11:12" x14ac:dyDescent="0.25">
      <c r="K6537" t="s">
        <v>17</v>
      </c>
      <c r="L6537" t="e">
        <f t="shared" si="102"/>
        <v>#DIV/0!</v>
      </c>
    </row>
    <row r="6538" spans="11:12" x14ac:dyDescent="0.25">
      <c r="K6538" t="s">
        <v>17</v>
      </c>
      <c r="L6538" t="e">
        <f t="shared" si="102"/>
        <v>#DIV/0!</v>
      </c>
    </row>
    <row r="6539" spans="11:12" x14ac:dyDescent="0.25">
      <c r="K6539" t="s">
        <v>17</v>
      </c>
      <c r="L6539" t="e">
        <f t="shared" si="102"/>
        <v>#DIV/0!</v>
      </c>
    </row>
    <row r="6540" spans="11:12" x14ac:dyDescent="0.25">
      <c r="K6540" t="s">
        <v>17</v>
      </c>
      <c r="L6540" t="e">
        <f t="shared" si="102"/>
        <v>#DIV/0!</v>
      </c>
    </row>
    <row r="6541" spans="11:12" x14ac:dyDescent="0.25">
      <c r="K6541" t="s">
        <v>17</v>
      </c>
      <c r="L6541" t="e">
        <f t="shared" si="102"/>
        <v>#DIV/0!</v>
      </c>
    </row>
    <row r="6542" spans="11:12" x14ac:dyDescent="0.25">
      <c r="K6542" t="s">
        <v>17</v>
      </c>
      <c r="L6542" t="e">
        <f t="shared" si="102"/>
        <v>#DIV/0!</v>
      </c>
    </row>
    <row r="6543" spans="11:12" x14ac:dyDescent="0.25">
      <c r="K6543" t="s">
        <v>17</v>
      </c>
      <c r="L6543" t="e">
        <f t="shared" si="102"/>
        <v>#DIV/0!</v>
      </c>
    </row>
    <row r="6544" spans="11:12" x14ac:dyDescent="0.25">
      <c r="K6544" t="s">
        <v>17</v>
      </c>
      <c r="L6544" t="e">
        <f t="shared" si="102"/>
        <v>#DIV/0!</v>
      </c>
    </row>
    <row r="6545" spans="11:12" x14ac:dyDescent="0.25">
      <c r="K6545" t="s">
        <v>17</v>
      </c>
      <c r="L6545" t="e">
        <f t="shared" si="102"/>
        <v>#DIV/0!</v>
      </c>
    </row>
    <row r="6546" spans="11:12" x14ac:dyDescent="0.25">
      <c r="K6546" t="s">
        <v>17</v>
      </c>
      <c r="L6546" t="e">
        <f t="shared" si="102"/>
        <v>#DIV/0!</v>
      </c>
    </row>
    <row r="6547" spans="11:12" x14ac:dyDescent="0.25">
      <c r="K6547" t="s">
        <v>17</v>
      </c>
      <c r="L6547" t="e">
        <f t="shared" si="102"/>
        <v>#DIV/0!</v>
      </c>
    </row>
    <row r="6548" spans="11:12" x14ac:dyDescent="0.25">
      <c r="K6548" t="s">
        <v>17</v>
      </c>
      <c r="L6548" t="e">
        <f t="shared" si="102"/>
        <v>#DIV/0!</v>
      </c>
    </row>
    <row r="6549" spans="11:12" x14ac:dyDescent="0.25">
      <c r="K6549" t="s">
        <v>17</v>
      </c>
      <c r="L6549" t="e">
        <f t="shared" si="102"/>
        <v>#DIV/0!</v>
      </c>
    </row>
    <row r="6550" spans="11:12" x14ac:dyDescent="0.25">
      <c r="K6550" t="s">
        <v>17</v>
      </c>
      <c r="L6550" t="e">
        <f t="shared" si="102"/>
        <v>#DIV/0!</v>
      </c>
    </row>
    <row r="6551" spans="11:12" x14ac:dyDescent="0.25">
      <c r="K6551" t="s">
        <v>17</v>
      </c>
      <c r="L6551" t="e">
        <f t="shared" si="102"/>
        <v>#DIV/0!</v>
      </c>
    </row>
    <row r="6552" spans="11:12" x14ac:dyDescent="0.25">
      <c r="K6552" t="s">
        <v>17</v>
      </c>
      <c r="L6552" t="e">
        <f t="shared" si="102"/>
        <v>#DIV/0!</v>
      </c>
    </row>
    <row r="6553" spans="11:12" x14ac:dyDescent="0.25">
      <c r="K6553" t="s">
        <v>17</v>
      </c>
      <c r="L6553" t="e">
        <f t="shared" si="102"/>
        <v>#DIV/0!</v>
      </c>
    </row>
    <row r="6554" spans="11:12" x14ac:dyDescent="0.25">
      <c r="K6554" t="s">
        <v>17</v>
      </c>
      <c r="L6554" t="e">
        <f t="shared" si="102"/>
        <v>#DIV/0!</v>
      </c>
    </row>
    <row r="6555" spans="11:12" x14ac:dyDescent="0.25">
      <c r="K6555" t="s">
        <v>17</v>
      </c>
      <c r="L6555" t="e">
        <f t="shared" si="102"/>
        <v>#DIV/0!</v>
      </c>
    </row>
    <row r="6556" spans="11:12" x14ac:dyDescent="0.25">
      <c r="K6556" t="s">
        <v>17</v>
      </c>
      <c r="L6556" t="e">
        <f t="shared" si="102"/>
        <v>#DIV/0!</v>
      </c>
    </row>
    <row r="6557" spans="11:12" x14ac:dyDescent="0.25">
      <c r="K6557" t="s">
        <v>17</v>
      </c>
      <c r="L6557" t="e">
        <f t="shared" si="102"/>
        <v>#DIV/0!</v>
      </c>
    </row>
    <row r="6558" spans="11:12" x14ac:dyDescent="0.25">
      <c r="K6558" t="s">
        <v>17</v>
      </c>
      <c r="L6558" t="e">
        <f t="shared" si="102"/>
        <v>#DIV/0!</v>
      </c>
    </row>
    <row r="6559" spans="11:12" x14ac:dyDescent="0.25">
      <c r="K6559" t="s">
        <v>17</v>
      </c>
      <c r="L6559" t="e">
        <f t="shared" si="102"/>
        <v>#DIV/0!</v>
      </c>
    </row>
    <row r="6560" spans="11:12" x14ac:dyDescent="0.25">
      <c r="K6560" t="s">
        <v>17</v>
      </c>
      <c r="L6560" t="e">
        <f t="shared" si="102"/>
        <v>#DIV/0!</v>
      </c>
    </row>
    <row r="6561" spans="11:12" x14ac:dyDescent="0.25">
      <c r="K6561" t="s">
        <v>17</v>
      </c>
      <c r="L6561" t="e">
        <f t="shared" si="102"/>
        <v>#DIV/0!</v>
      </c>
    </row>
    <row r="6562" spans="11:12" x14ac:dyDescent="0.25">
      <c r="K6562" t="s">
        <v>17</v>
      </c>
      <c r="L6562" t="e">
        <f t="shared" si="102"/>
        <v>#DIV/0!</v>
      </c>
    </row>
    <row r="6563" spans="11:12" x14ac:dyDescent="0.25">
      <c r="K6563" t="s">
        <v>17</v>
      </c>
      <c r="L6563" t="e">
        <f t="shared" si="102"/>
        <v>#DIV/0!</v>
      </c>
    </row>
    <row r="6564" spans="11:12" x14ac:dyDescent="0.25">
      <c r="K6564" t="s">
        <v>17</v>
      </c>
      <c r="L6564" t="e">
        <f t="shared" si="102"/>
        <v>#DIV/0!</v>
      </c>
    </row>
    <row r="6565" spans="11:12" x14ac:dyDescent="0.25">
      <c r="K6565" t="s">
        <v>17</v>
      </c>
      <c r="L6565" t="e">
        <f t="shared" si="102"/>
        <v>#DIV/0!</v>
      </c>
    </row>
    <row r="6566" spans="11:12" x14ac:dyDescent="0.25">
      <c r="K6566" t="s">
        <v>17</v>
      </c>
      <c r="L6566" t="e">
        <f t="shared" si="102"/>
        <v>#DIV/0!</v>
      </c>
    </row>
    <row r="6567" spans="11:12" x14ac:dyDescent="0.25">
      <c r="K6567" t="s">
        <v>17</v>
      </c>
      <c r="L6567" t="e">
        <f t="shared" si="102"/>
        <v>#DIV/0!</v>
      </c>
    </row>
    <row r="6568" spans="11:12" x14ac:dyDescent="0.25">
      <c r="K6568" t="s">
        <v>17</v>
      </c>
      <c r="L6568" t="e">
        <f t="shared" si="102"/>
        <v>#DIV/0!</v>
      </c>
    </row>
    <row r="6569" spans="11:12" x14ac:dyDescent="0.25">
      <c r="K6569" t="s">
        <v>17</v>
      </c>
      <c r="L6569" t="e">
        <f t="shared" si="102"/>
        <v>#DIV/0!</v>
      </c>
    </row>
    <row r="6570" spans="11:12" x14ac:dyDescent="0.25">
      <c r="K6570" t="s">
        <v>17</v>
      </c>
      <c r="L6570" t="e">
        <f t="shared" si="102"/>
        <v>#DIV/0!</v>
      </c>
    </row>
    <row r="6571" spans="11:12" x14ac:dyDescent="0.25">
      <c r="K6571" t="s">
        <v>17</v>
      </c>
      <c r="L6571" t="e">
        <f t="shared" si="102"/>
        <v>#DIV/0!</v>
      </c>
    </row>
    <row r="6572" spans="11:12" x14ac:dyDescent="0.25">
      <c r="K6572" t="s">
        <v>17</v>
      </c>
      <c r="L6572" t="e">
        <f t="shared" si="102"/>
        <v>#DIV/0!</v>
      </c>
    </row>
    <row r="6573" spans="11:12" x14ac:dyDescent="0.25">
      <c r="K6573" t="s">
        <v>17</v>
      </c>
      <c r="L6573" t="e">
        <f t="shared" si="102"/>
        <v>#DIV/0!</v>
      </c>
    </row>
    <row r="6574" spans="11:12" x14ac:dyDescent="0.25">
      <c r="K6574" t="s">
        <v>17</v>
      </c>
      <c r="L6574" t="e">
        <f t="shared" si="102"/>
        <v>#DIV/0!</v>
      </c>
    </row>
    <row r="6575" spans="11:12" x14ac:dyDescent="0.25">
      <c r="K6575" t="s">
        <v>17</v>
      </c>
      <c r="L6575" t="e">
        <f t="shared" si="102"/>
        <v>#DIV/0!</v>
      </c>
    </row>
    <row r="6576" spans="11:12" x14ac:dyDescent="0.25">
      <c r="K6576" t="s">
        <v>17</v>
      </c>
      <c r="L6576" t="e">
        <f t="shared" si="102"/>
        <v>#DIV/0!</v>
      </c>
    </row>
    <row r="6577" spans="11:12" x14ac:dyDescent="0.25">
      <c r="K6577" t="s">
        <v>17</v>
      </c>
      <c r="L6577" t="e">
        <f t="shared" si="102"/>
        <v>#DIV/0!</v>
      </c>
    </row>
    <row r="6578" spans="11:12" x14ac:dyDescent="0.25">
      <c r="K6578" t="s">
        <v>17</v>
      </c>
      <c r="L6578" t="e">
        <f t="shared" si="102"/>
        <v>#DIV/0!</v>
      </c>
    </row>
    <row r="6579" spans="11:12" x14ac:dyDescent="0.25">
      <c r="K6579" t="s">
        <v>17</v>
      </c>
      <c r="L6579" t="e">
        <f t="shared" si="102"/>
        <v>#DIV/0!</v>
      </c>
    </row>
    <row r="6580" spans="11:12" x14ac:dyDescent="0.25">
      <c r="K6580" t="s">
        <v>17</v>
      </c>
      <c r="L6580" t="e">
        <f t="shared" si="102"/>
        <v>#DIV/0!</v>
      </c>
    </row>
    <row r="6581" spans="11:12" x14ac:dyDescent="0.25">
      <c r="K6581" t="s">
        <v>17</v>
      </c>
      <c r="L6581" t="e">
        <f t="shared" si="102"/>
        <v>#DIV/0!</v>
      </c>
    </row>
    <row r="6582" spans="11:12" x14ac:dyDescent="0.25">
      <c r="K6582" t="s">
        <v>17</v>
      </c>
      <c r="L6582" t="e">
        <f t="shared" si="102"/>
        <v>#DIV/0!</v>
      </c>
    </row>
    <row r="6583" spans="11:12" x14ac:dyDescent="0.25">
      <c r="K6583" t="s">
        <v>17</v>
      </c>
      <c r="L6583" t="e">
        <f t="shared" si="102"/>
        <v>#DIV/0!</v>
      </c>
    </row>
    <row r="6584" spans="11:12" x14ac:dyDescent="0.25">
      <c r="K6584" t="s">
        <v>17</v>
      </c>
      <c r="L6584" t="e">
        <f t="shared" si="102"/>
        <v>#DIV/0!</v>
      </c>
    </row>
    <row r="6585" spans="11:12" x14ac:dyDescent="0.25">
      <c r="K6585" t="s">
        <v>17</v>
      </c>
      <c r="L6585" t="e">
        <f t="shared" si="102"/>
        <v>#DIV/0!</v>
      </c>
    </row>
    <row r="6586" spans="11:12" x14ac:dyDescent="0.25">
      <c r="K6586" t="s">
        <v>17</v>
      </c>
      <c r="L6586" t="e">
        <f t="shared" si="102"/>
        <v>#DIV/0!</v>
      </c>
    </row>
    <row r="6587" spans="11:12" x14ac:dyDescent="0.25">
      <c r="K6587" t="s">
        <v>17</v>
      </c>
      <c r="L6587" t="e">
        <f t="shared" si="102"/>
        <v>#DIV/0!</v>
      </c>
    </row>
    <row r="6588" spans="11:12" x14ac:dyDescent="0.25">
      <c r="K6588" t="s">
        <v>17</v>
      </c>
      <c r="L6588" t="e">
        <f t="shared" si="102"/>
        <v>#DIV/0!</v>
      </c>
    </row>
    <row r="6589" spans="11:12" x14ac:dyDescent="0.25">
      <c r="K6589" t="s">
        <v>17</v>
      </c>
      <c r="L6589" t="e">
        <f t="shared" si="102"/>
        <v>#DIV/0!</v>
      </c>
    </row>
    <row r="6590" spans="11:12" x14ac:dyDescent="0.25">
      <c r="K6590" t="s">
        <v>17</v>
      </c>
      <c r="L6590" t="e">
        <f t="shared" si="102"/>
        <v>#DIV/0!</v>
      </c>
    </row>
    <row r="6591" spans="11:12" x14ac:dyDescent="0.25">
      <c r="K6591" t="s">
        <v>17</v>
      </c>
      <c r="L6591" t="e">
        <f t="shared" si="102"/>
        <v>#DIV/0!</v>
      </c>
    </row>
    <row r="6592" spans="11:12" x14ac:dyDescent="0.25">
      <c r="K6592" t="s">
        <v>17</v>
      </c>
      <c r="L6592" t="e">
        <f t="shared" si="102"/>
        <v>#DIV/0!</v>
      </c>
    </row>
    <row r="6593" spans="11:12" x14ac:dyDescent="0.25">
      <c r="K6593" t="s">
        <v>17</v>
      </c>
      <c r="L6593" t="e">
        <f t="shared" si="102"/>
        <v>#DIV/0!</v>
      </c>
    </row>
    <row r="6594" spans="11:12" x14ac:dyDescent="0.25">
      <c r="K6594" t="s">
        <v>17</v>
      </c>
      <c r="L6594" t="e">
        <f t="shared" si="102"/>
        <v>#DIV/0!</v>
      </c>
    </row>
    <row r="6595" spans="11:12" x14ac:dyDescent="0.25">
      <c r="K6595" t="s">
        <v>17</v>
      </c>
      <c r="L6595" t="e">
        <f t="shared" ref="L6595:L6658" si="103">AVERAGE(G6595,H6595)</f>
        <v>#DIV/0!</v>
      </c>
    </row>
    <row r="6596" spans="11:12" x14ac:dyDescent="0.25">
      <c r="K6596" t="s">
        <v>17</v>
      </c>
      <c r="L6596" t="e">
        <f t="shared" si="103"/>
        <v>#DIV/0!</v>
      </c>
    </row>
    <row r="6597" spans="11:12" x14ac:dyDescent="0.25">
      <c r="K6597" t="s">
        <v>17</v>
      </c>
      <c r="L6597" t="e">
        <f t="shared" si="103"/>
        <v>#DIV/0!</v>
      </c>
    </row>
    <row r="6598" spans="11:12" x14ac:dyDescent="0.25">
      <c r="K6598" t="s">
        <v>17</v>
      </c>
      <c r="L6598" t="e">
        <f t="shared" si="103"/>
        <v>#DIV/0!</v>
      </c>
    </row>
    <row r="6599" spans="11:12" x14ac:dyDescent="0.25">
      <c r="K6599" t="s">
        <v>17</v>
      </c>
      <c r="L6599" t="e">
        <f t="shared" si="103"/>
        <v>#DIV/0!</v>
      </c>
    </row>
    <row r="6600" spans="11:12" x14ac:dyDescent="0.25">
      <c r="K6600" t="s">
        <v>17</v>
      </c>
      <c r="L6600" t="e">
        <f t="shared" si="103"/>
        <v>#DIV/0!</v>
      </c>
    </row>
    <row r="6601" spans="11:12" x14ac:dyDescent="0.25">
      <c r="K6601" t="s">
        <v>17</v>
      </c>
      <c r="L6601" t="e">
        <f t="shared" si="103"/>
        <v>#DIV/0!</v>
      </c>
    </row>
    <row r="6602" spans="11:12" x14ac:dyDescent="0.25">
      <c r="K6602" t="s">
        <v>17</v>
      </c>
      <c r="L6602" t="e">
        <f t="shared" si="103"/>
        <v>#DIV/0!</v>
      </c>
    </row>
    <row r="6603" spans="11:12" x14ac:dyDescent="0.25">
      <c r="K6603" t="s">
        <v>17</v>
      </c>
      <c r="L6603" t="e">
        <f t="shared" si="103"/>
        <v>#DIV/0!</v>
      </c>
    </row>
    <row r="6604" spans="11:12" x14ac:dyDescent="0.25">
      <c r="K6604" t="s">
        <v>17</v>
      </c>
      <c r="L6604" t="e">
        <f t="shared" si="103"/>
        <v>#DIV/0!</v>
      </c>
    </row>
    <row r="6605" spans="11:12" x14ac:dyDescent="0.25">
      <c r="K6605" t="s">
        <v>17</v>
      </c>
      <c r="L6605" t="e">
        <f t="shared" si="103"/>
        <v>#DIV/0!</v>
      </c>
    </row>
    <row r="6606" spans="11:12" x14ac:dyDescent="0.25">
      <c r="K6606" t="s">
        <v>17</v>
      </c>
      <c r="L6606" t="e">
        <f t="shared" si="103"/>
        <v>#DIV/0!</v>
      </c>
    </row>
    <row r="6607" spans="11:12" x14ac:dyDescent="0.25">
      <c r="K6607" t="s">
        <v>17</v>
      </c>
      <c r="L6607" t="e">
        <f t="shared" si="103"/>
        <v>#DIV/0!</v>
      </c>
    </row>
    <row r="6608" spans="11:12" x14ac:dyDescent="0.25">
      <c r="K6608" t="s">
        <v>17</v>
      </c>
      <c r="L6608" t="e">
        <f t="shared" si="103"/>
        <v>#DIV/0!</v>
      </c>
    </row>
    <row r="6609" spans="11:12" x14ac:dyDescent="0.25">
      <c r="K6609" t="s">
        <v>17</v>
      </c>
      <c r="L6609" t="e">
        <f t="shared" si="103"/>
        <v>#DIV/0!</v>
      </c>
    </row>
    <row r="6610" spans="11:12" x14ac:dyDescent="0.25">
      <c r="K6610" t="s">
        <v>17</v>
      </c>
      <c r="L6610" t="e">
        <f t="shared" si="103"/>
        <v>#DIV/0!</v>
      </c>
    </row>
    <row r="6611" spans="11:12" x14ac:dyDescent="0.25">
      <c r="K6611" t="s">
        <v>17</v>
      </c>
      <c r="L6611" t="e">
        <f t="shared" si="103"/>
        <v>#DIV/0!</v>
      </c>
    </row>
    <row r="6612" spans="11:12" x14ac:dyDescent="0.25">
      <c r="K6612" t="s">
        <v>17</v>
      </c>
      <c r="L6612" t="e">
        <f t="shared" si="103"/>
        <v>#DIV/0!</v>
      </c>
    </row>
    <row r="6613" spans="11:12" x14ac:dyDescent="0.25">
      <c r="K6613" t="s">
        <v>17</v>
      </c>
      <c r="L6613" t="e">
        <f t="shared" si="103"/>
        <v>#DIV/0!</v>
      </c>
    </row>
    <row r="6614" spans="11:12" x14ac:dyDescent="0.25">
      <c r="K6614" t="s">
        <v>17</v>
      </c>
      <c r="L6614" t="e">
        <f t="shared" si="103"/>
        <v>#DIV/0!</v>
      </c>
    </row>
    <row r="6615" spans="11:12" x14ac:dyDescent="0.25">
      <c r="K6615" t="s">
        <v>17</v>
      </c>
      <c r="L6615" t="e">
        <f t="shared" si="103"/>
        <v>#DIV/0!</v>
      </c>
    </row>
    <row r="6616" spans="11:12" x14ac:dyDescent="0.25">
      <c r="K6616" t="s">
        <v>17</v>
      </c>
      <c r="L6616" t="e">
        <f t="shared" si="103"/>
        <v>#DIV/0!</v>
      </c>
    </row>
    <row r="6617" spans="11:12" x14ac:dyDescent="0.25">
      <c r="K6617" t="s">
        <v>17</v>
      </c>
      <c r="L6617" t="e">
        <f t="shared" si="103"/>
        <v>#DIV/0!</v>
      </c>
    </row>
    <row r="6618" spans="11:12" x14ac:dyDescent="0.25">
      <c r="K6618" t="s">
        <v>17</v>
      </c>
      <c r="L6618" t="e">
        <f t="shared" si="103"/>
        <v>#DIV/0!</v>
      </c>
    </row>
    <row r="6619" spans="11:12" x14ac:dyDescent="0.25">
      <c r="K6619" t="s">
        <v>17</v>
      </c>
      <c r="L6619" t="e">
        <f t="shared" si="103"/>
        <v>#DIV/0!</v>
      </c>
    </row>
    <row r="6620" spans="11:12" x14ac:dyDescent="0.25">
      <c r="K6620" t="s">
        <v>17</v>
      </c>
      <c r="L6620" t="e">
        <f t="shared" si="103"/>
        <v>#DIV/0!</v>
      </c>
    </row>
    <row r="6621" spans="11:12" x14ac:dyDescent="0.25">
      <c r="K6621" t="s">
        <v>17</v>
      </c>
      <c r="L6621" t="e">
        <f t="shared" si="103"/>
        <v>#DIV/0!</v>
      </c>
    </row>
    <row r="6622" spans="11:12" x14ac:dyDescent="0.25">
      <c r="K6622" t="s">
        <v>17</v>
      </c>
      <c r="L6622" t="e">
        <f t="shared" si="103"/>
        <v>#DIV/0!</v>
      </c>
    </row>
    <row r="6623" spans="11:12" x14ac:dyDescent="0.25">
      <c r="K6623" t="s">
        <v>17</v>
      </c>
      <c r="L6623" t="e">
        <f t="shared" si="103"/>
        <v>#DIV/0!</v>
      </c>
    </row>
    <row r="6624" spans="11:12" x14ac:dyDescent="0.25">
      <c r="K6624" t="s">
        <v>17</v>
      </c>
      <c r="L6624" t="e">
        <f t="shared" si="103"/>
        <v>#DIV/0!</v>
      </c>
    </row>
    <row r="6625" spans="11:12" x14ac:dyDescent="0.25">
      <c r="K6625" t="s">
        <v>17</v>
      </c>
      <c r="L6625" t="e">
        <f t="shared" si="103"/>
        <v>#DIV/0!</v>
      </c>
    </row>
    <row r="6626" spans="11:12" x14ac:dyDescent="0.25">
      <c r="K6626" t="s">
        <v>17</v>
      </c>
      <c r="L6626" t="e">
        <f t="shared" si="103"/>
        <v>#DIV/0!</v>
      </c>
    </row>
    <row r="6627" spans="11:12" x14ac:dyDescent="0.25">
      <c r="K6627" t="s">
        <v>17</v>
      </c>
      <c r="L6627" t="e">
        <f t="shared" si="103"/>
        <v>#DIV/0!</v>
      </c>
    </row>
    <row r="6628" spans="11:12" x14ac:dyDescent="0.25">
      <c r="K6628" t="s">
        <v>17</v>
      </c>
      <c r="L6628" t="e">
        <f t="shared" si="103"/>
        <v>#DIV/0!</v>
      </c>
    </row>
    <row r="6629" spans="11:12" x14ac:dyDescent="0.25">
      <c r="K6629" t="s">
        <v>17</v>
      </c>
      <c r="L6629" t="e">
        <f t="shared" si="103"/>
        <v>#DIV/0!</v>
      </c>
    </row>
    <row r="6630" spans="11:12" x14ac:dyDescent="0.25">
      <c r="K6630" t="s">
        <v>17</v>
      </c>
      <c r="L6630" t="e">
        <f t="shared" si="103"/>
        <v>#DIV/0!</v>
      </c>
    </row>
    <row r="6631" spans="11:12" x14ac:dyDescent="0.25">
      <c r="K6631" t="s">
        <v>17</v>
      </c>
      <c r="L6631" t="e">
        <f t="shared" si="103"/>
        <v>#DIV/0!</v>
      </c>
    </row>
    <row r="6632" spans="11:12" x14ac:dyDescent="0.25">
      <c r="K6632" t="s">
        <v>17</v>
      </c>
      <c r="L6632" t="e">
        <f t="shared" si="103"/>
        <v>#DIV/0!</v>
      </c>
    </row>
    <row r="6633" spans="11:12" x14ac:dyDescent="0.25">
      <c r="K6633" t="s">
        <v>17</v>
      </c>
      <c r="L6633" t="e">
        <f t="shared" si="103"/>
        <v>#DIV/0!</v>
      </c>
    </row>
    <row r="6634" spans="11:12" x14ac:dyDescent="0.25">
      <c r="K6634" t="s">
        <v>17</v>
      </c>
      <c r="L6634" t="e">
        <f t="shared" si="103"/>
        <v>#DIV/0!</v>
      </c>
    </row>
    <row r="6635" spans="11:12" x14ac:dyDescent="0.25">
      <c r="K6635" t="s">
        <v>17</v>
      </c>
      <c r="L6635" t="e">
        <f t="shared" si="103"/>
        <v>#DIV/0!</v>
      </c>
    </row>
    <row r="6636" spans="11:12" x14ac:dyDescent="0.25">
      <c r="K6636" t="s">
        <v>17</v>
      </c>
      <c r="L6636" t="e">
        <f t="shared" si="103"/>
        <v>#DIV/0!</v>
      </c>
    </row>
    <row r="6637" spans="11:12" x14ac:dyDescent="0.25">
      <c r="K6637" t="s">
        <v>17</v>
      </c>
      <c r="L6637" t="e">
        <f t="shared" si="103"/>
        <v>#DIV/0!</v>
      </c>
    </row>
    <row r="6638" spans="11:12" x14ac:dyDescent="0.25">
      <c r="K6638" t="s">
        <v>17</v>
      </c>
      <c r="L6638" t="e">
        <f t="shared" si="103"/>
        <v>#DIV/0!</v>
      </c>
    </row>
    <row r="6639" spans="11:12" x14ac:dyDescent="0.25">
      <c r="K6639" t="s">
        <v>17</v>
      </c>
      <c r="L6639" t="e">
        <f t="shared" si="103"/>
        <v>#DIV/0!</v>
      </c>
    </row>
    <row r="6640" spans="11:12" x14ac:dyDescent="0.25">
      <c r="K6640" t="s">
        <v>17</v>
      </c>
      <c r="L6640" t="e">
        <f t="shared" si="103"/>
        <v>#DIV/0!</v>
      </c>
    </row>
    <row r="6641" spans="11:12" x14ac:dyDescent="0.25">
      <c r="K6641" t="s">
        <v>17</v>
      </c>
      <c r="L6641" t="e">
        <f t="shared" si="103"/>
        <v>#DIV/0!</v>
      </c>
    </row>
    <row r="6642" spans="11:12" x14ac:dyDescent="0.25">
      <c r="K6642" t="s">
        <v>17</v>
      </c>
      <c r="L6642" t="e">
        <f t="shared" si="103"/>
        <v>#DIV/0!</v>
      </c>
    </row>
    <row r="6643" spans="11:12" x14ac:dyDescent="0.25">
      <c r="K6643" t="s">
        <v>17</v>
      </c>
      <c r="L6643" t="e">
        <f t="shared" si="103"/>
        <v>#DIV/0!</v>
      </c>
    </row>
    <row r="6644" spans="11:12" x14ac:dyDescent="0.25">
      <c r="K6644" t="s">
        <v>17</v>
      </c>
      <c r="L6644" t="e">
        <f t="shared" si="103"/>
        <v>#DIV/0!</v>
      </c>
    </row>
    <row r="6645" spans="11:12" x14ac:dyDescent="0.25">
      <c r="K6645" t="s">
        <v>17</v>
      </c>
      <c r="L6645" t="e">
        <f t="shared" si="103"/>
        <v>#DIV/0!</v>
      </c>
    </row>
    <row r="6646" spans="11:12" x14ac:dyDescent="0.25">
      <c r="K6646" t="s">
        <v>17</v>
      </c>
      <c r="L6646" t="e">
        <f t="shared" si="103"/>
        <v>#DIV/0!</v>
      </c>
    </row>
    <row r="6647" spans="11:12" x14ac:dyDescent="0.25">
      <c r="K6647" t="s">
        <v>17</v>
      </c>
      <c r="L6647" t="e">
        <f t="shared" si="103"/>
        <v>#DIV/0!</v>
      </c>
    </row>
    <row r="6648" spans="11:12" x14ac:dyDescent="0.25">
      <c r="K6648" t="s">
        <v>17</v>
      </c>
      <c r="L6648" t="e">
        <f t="shared" si="103"/>
        <v>#DIV/0!</v>
      </c>
    </row>
    <row r="6649" spans="11:12" x14ac:dyDescent="0.25">
      <c r="K6649" t="s">
        <v>17</v>
      </c>
      <c r="L6649" t="e">
        <f t="shared" si="103"/>
        <v>#DIV/0!</v>
      </c>
    </row>
    <row r="6650" spans="11:12" x14ac:dyDescent="0.25">
      <c r="K6650" t="s">
        <v>17</v>
      </c>
      <c r="L6650" t="e">
        <f t="shared" si="103"/>
        <v>#DIV/0!</v>
      </c>
    </row>
    <row r="6651" spans="11:12" x14ac:dyDescent="0.25">
      <c r="K6651" t="s">
        <v>17</v>
      </c>
      <c r="L6651" t="e">
        <f t="shared" si="103"/>
        <v>#DIV/0!</v>
      </c>
    </row>
    <row r="6652" spans="11:12" x14ac:dyDescent="0.25">
      <c r="K6652" t="s">
        <v>17</v>
      </c>
      <c r="L6652" t="e">
        <f t="shared" si="103"/>
        <v>#DIV/0!</v>
      </c>
    </row>
    <row r="6653" spans="11:12" x14ac:dyDescent="0.25">
      <c r="K6653" t="s">
        <v>17</v>
      </c>
      <c r="L6653" t="e">
        <f t="shared" si="103"/>
        <v>#DIV/0!</v>
      </c>
    </row>
    <row r="6654" spans="11:12" x14ac:dyDescent="0.25">
      <c r="K6654" t="s">
        <v>17</v>
      </c>
      <c r="L6654" t="e">
        <f t="shared" si="103"/>
        <v>#DIV/0!</v>
      </c>
    </row>
    <row r="6655" spans="11:12" x14ac:dyDescent="0.25">
      <c r="K6655" t="s">
        <v>17</v>
      </c>
      <c r="L6655" t="e">
        <f t="shared" si="103"/>
        <v>#DIV/0!</v>
      </c>
    </row>
    <row r="6656" spans="11:12" x14ac:dyDescent="0.25">
      <c r="K6656" t="s">
        <v>17</v>
      </c>
      <c r="L6656" t="e">
        <f t="shared" si="103"/>
        <v>#DIV/0!</v>
      </c>
    </row>
    <row r="6657" spans="11:12" x14ac:dyDescent="0.25">
      <c r="K6657" t="s">
        <v>17</v>
      </c>
      <c r="L6657" t="e">
        <f t="shared" si="103"/>
        <v>#DIV/0!</v>
      </c>
    </row>
    <row r="6658" spans="11:12" x14ac:dyDescent="0.25">
      <c r="K6658" t="s">
        <v>17</v>
      </c>
      <c r="L6658" t="e">
        <f t="shared" si="103"/>
        <v>#DIV/0!</v>
      </c>
    </row>
    <row r="6659" spans="11:12" x14ac:dyDescent="0.25">
      <c r="K6659" t="s">
        <v>17</v>
      </c>
      <c r="L6659" t="e">
        <f t="shared" ref="L6659:L6722" si="104">AVERAGE(G6659,H6659)</f>
        <v>#DIV/0!</v>
      </c>
    </row>
    <row r="6660" spans="11:12" x14ac:dyDescent="0.25">
      <c r="K6660" t="s">
        <v>17</v>
      </c>
      <c r="L6660" t="e">
        <f t="shared" si="104"/>
        <v>#DIV/0!</v>
      </c>
    </row>
    <row r="6661" spans="11:12" x14ac:dyDescent="0.25">
      <c r="K6661" t="s">
        <v>17</v>
      </c>
      <c r="L6661" t="e">
        <f t="shared" si="104"/>
        <v>#DIV/0!</v>
      </c>
    </row>
    <row r="6662" spans="11:12" x14ac:dyDescent="0.25">
      <c r="K6662" t="s">
        <v>17</v>
      </c>
      <c r="L6662" t="e">
        <f t="shared" si="104"/>
        <v>#DIV/0!</v>
      </c>
    </row>
    <row r="6663" spans="11:12" x14ac:dyDescent="0.25">
      <c r="K6663" t="s">
        <v>17</v>
      </c>
      <c r="L6663" t="e">
        <f t="shared" si="104"/>
        <v>#DIV/0!</v>
      </c>
    </row>
    <row r="6664" spans="11:12" x14ac:dyDescent="0.25">
      <c r="K6664" t="s">
        <v>17</v>
      </c>
      <c r="L6664" t="e">
        <f t="shared" si="104"/>
        <v>#DIV/0!</v>
      </c>
    </row>
    <row r="6665" spans="11:12" x14ac:dyDescent="0.25">
      <c r="K6665" t="s">
        <v>17</v>
      </c>
      <c r="L6665" t="e">
        <f t="shared" si="104"/>
        <v>#DIV/0!</v>
      </c>
    </row>
    <row r="6666" spans="11:12" x14ac:dyDescent="0.25">
      <c r="K6666" t="s">
        <v>17</v>
      </c>
      <c r="L6666" t="e">
        <f t="shared" si="104"/>
        <v>#DIV/0!</v>
      </c>
    </row>
    <row r="6667" spans="11:12" x14ac:dyDescent="0.25">
      <c r="K6667" t="s">
        <v>17</v>
      </c>
      <c r="L6667" t="e">
        <f t="shared" si="104"/>
        <v>#DIV/0!</v>
      </c>
    </row>
    <row r="6668" spans="11:12" x14ac:dyDescent="0.25">
      <c r="K6668" t="s">
        <v>17</v>
      </c>
      <c r="L6668" t="e">
        <f t="shared" si="104"/>
        <v>#DIV/0!</v>
      </c>
    </row>
    <row r="6669" spans="11:12" x14ac:dyDescent="0.25">
      <c r="K6669" t="s">
        <v>17</v>
      </c>
      <c r="L6669" t="e">
        <f t="shared" si="104"/>
        <v>#DIV/0!</v>
      </c>
    </row>
    <row r="6670" spans="11:12" x14ac:dyDescent="0.25">
      <c r="K6670" t="s">
        <v>17</v>
      </c>
      <c r="L6670" t="e">
        <f t="shared" si="104"/>
        <v>#DIV/0!</v>
      </c>
    </row>
    <row r="6671" spans="11:12" x14ac:dyDescent="0.25">
      <c r="K6671" t="s">
        <v>17</v>
      </c>
      <c r="L6671" t="e">
        <f t="shared" si="104"/>
        <v>#DIV/0!</v>
      </c>
    </row>
    <row r="6672" spans="11:12" x14ac:dyDescent="0.25">
      <c r="K6672" t="s">
        <v>17</v>
      </c>
      <c r="L6672" t="e">
        <f t="shared" si="104"/>
        <v>#DIV/0!</v>
      </c>
    </row>
    <row r="6673" spans="11:12" x14ac:dyDescent="0.25">
      <c r="K6673" t="s">
        <v>17</v>
      </c>
      <c r="L6673" t="e">
        <f t="shared" si="104"/>
        <v>#DIV/0!</v>
      </c>
    </row>
    <row r="6674" spans="11:12" x14ac:dyDescent="0.25">
      <c r="K6674" t="s">
        <v>17</v>
      </c>
      <c r="L6674" t="e">
        <f t="shared" si="104"/>
        <v>#DIV/0!</v>
      </c>
    </row>
    <row r="6675" spans="11:12" x14ac:dyDescent="0.25">
      <c r="K6675" t="s">
        <v>17</v>
      </c>
      <c r="L6675" t="e">
        <f t="shared" si="104"/>
        <v>#DIV/0!</v>
      </c>
    </row>
    <row r="6676" spans="11:12" x14ac:dyDescent="0.25">
      <c r="K6676" t="s">
        <v>17</v>
      </c>
      <c r="L6676" t="e">
        <f t="shared" si="104"/>
        <v>#DIV/0!</v>
      </c>
    </row>
    <row r="6677" spans="11:12" x14ac:dyDescent="0.25">
      <c r="K6677" t="s">
        <v>17</v>
      </c>
      <c r="L6677" t="e">
        <f t="shared" si="104"/>
        <v>#DIV/0!</v>
      </c>
    </row>
    <row r="6678" spans="11:12" x14ac:dyDescent="0.25">
      <c r="K6678" t="s">
        <v>17</v>
      </c>
      <c r="L6678" t="e">
        <f t="shared" si="104"/>
        <v>#DIV/0!</v>
      </c>
    </row>
    <row r="6679" spans="11:12" x14ac:dyDescent="0.25">
      <c r="K6679" t="s">
        <v>17</v>
      </c>
      <c r="L6679" t="e">
        <f t="shared" si="104"/>
        <v>#DIV/0!</v>
      </c>
    </row>
    <row r="6680" spans="11:12" x14ac:dyDescent="0.25">
      <c r="K6680" t="s">
        <v>17</v>
      </c>
      <c r="L6680" t="e">
        <f t="shared" si="104"/>
        <v>#DIV/0!</v>
      </c>
    </row>
    <row r="6681" spans="11:12" x14ac:dyDescent="0.25">
      <c r="K6681" t="s">
        <v>17</v>
      </c>
      <c r="L6681" t="e">
        <f t="shared" si="104"/>
        <v>#DIV/0!</v>
      </c>
    </row>
    <row r="6682" spans="11:12" x14ac:dyDescent="0.25">
      <c r="K6682" t="s">
        <v>17</v>
      </c>
      <c r="L6682" t="e">
        <f t="shared" si="104"/>
        <v>#DIV/0!</v>
      </c>
    </row>
    <row r="6683" spans="11:12" x14ac:dyDescent="0.25">
      <c r="K6683" t="s">
        <v>17</v>
      </c>
      <c r="L6683" t="e">
        <f t="shared" si="104"/>
        <v>#DIV/0!</v>
      </c>
    </row>
    <row r="6684" spans="11:12" x14ac:dyDescent="0.25">
      <c r="K6684" t="s">
        <v>17</v>
      </c>
      <c r="L6684" t="e">
        <f t="shared" si="104"/>
        <v>#DIV/0!</v>
      </c>
    </row>
    <row r="6685" spans="11:12" x14ac:dyDescent="0.25">
      <c r="K6685" t="s">
        <v>17</v>
      </c>
      <c r="L6685" t="e">
        <f t="shared" si="104"/>
        <v>#DIV/0!</v>
      </c>
    </row>
    <row r="6686" spans="11:12" x14ac:dyDescent="0.25">
      <c r="K6686" t="s">
        <v>17</v>
      </c>
      <c r="L6686" t="e">
        <f t="shared" si="104"/>
        <v>#DIV/0!</v>
      </c>
    </row>
    <row r="6687" spans="11:12" x14ac:dyDescent="0.25">
      <c r="K6687" t="s">
        <v>17</v>
      </c>
      <c r="L6687" t="e">
        <f t="shared" si="104"/>
        <v>#DIV/0!</v>
      </c>
    </row>
    <row r="6688" spans="11:12" x14ac:dyDescent="0.25">
      <c r="K6688" t="s">
        <v>17</v>
      </c>
      <c r="L6688" t="e">
        <f t="shared" si="104"/>
        <v>#DIV/0!</v>
      </c>
    </row>
    <row r="6689" spans="11:12" x14ac:dyDescent="0.25">
      <c r="K6689" t="s">
        <v>17</v>
      </c>
      <c r="L6689" t="e">
        <f t="shared" si="104"/>
        <v>#DIV/0!</v>
      </c>
    </row>
    <row r="6690" spans="11:12" x14ac:dyDescent="0.25">
      <c r="K6690" t="s">
        <v>17</v>
      </c>
      <c r="L6690" t="e">
        <f t="shared" si="104"/>
        <v>#DIV/0!</v>
      </c>
    </row>
    <row r="6691" spans="11:12" x14ac:dyDescent="0.25">
      <c r="K6691" t="s">
        <v>17</v>
      </c>
      <c r="L6691" t="e">
        <f t="shared" si="104"/>
        <v>#DIV/0!</v>
      </c>
    </row>
    <row r="6692" spans="11:12" x14ac:dyDescent="0.25">
      <c r="K6692" t="s">
        <v>17</v>
      </c>
      <c r="L6692" t="e">
        <f t="shared" si="104"/>
        <v>#DIV/0!</v>
      </c>
    </row>
    <row r="6693" spans="11:12" x14ac:dyDescent="0.25">
      <c r="K6693" t="s">
        <v>17</v>
      </c>
      <c r="L6693" t="e">
        <f t="shared" si="104"/>
        <v>#DIV/0!</v>
      </c>
    </row>
    <row r="6694" spans="11:12" x14ac:dyDescent="0.25">
      <c r="K6694" t="s">
        <v>17</v>
      </c>
      <c r="L6694" t="e">
        <f t="shared" si="104"/>
        <v>#DIV/0!</v>
      </c>
    </row>
    <row r="6695" spans="11:12" x14ac:dyDescent="0.25">
      <c r="K6695" t="s">
        <v>17</v>
      </c>
      <c r="L6695" t="e">
        <f t="shared" si="104"/>
        <v>#DIV/0!</v>
      </c>
    </row>
    <row r="6696" spans="11:12" x14ac:dyDescent="0.25">
      <c r="K6696" t="s">
        <v>17</v>
      </c>
      <c r="L6696" t="e">
        <f t="shared" si="104"/>
        <v>#DIV/0!</v>
      </c>
    </row>
    <row r="6697" spans="11:12" x14ac:dyDescent="0.25">
      <c r="K6697" t="s">
        <v>17</v>
      </c>
      <c r="L6697" t="e">
        <f t="shared" si="104"/>
        <v>#DIV/0!</v>
      </c>
    </row>
    <row r="6698" spans="11:12" x14ac:dyDescent="0.25">
      <c r="K6698" t="s">
        <v>17</v>
      </c>
      <c r="L6698" t="e">
        <f t="shared" si="104"/>
        <v>#DIV/0!</v>
      </c>
    </row>
    <row r="6699" spans="11:12" x14ac:dyDescent="0.25">
      <c r="K6699" t="s">
        <v>17</v>
      </c>
      <c r="L6699" t="e">
        <f t="shared" si="104"/>
        <v>#DIV/0!</v>
      </c>
    </row>
    <row r="6700" spans="11:12" x14ac:dyDescent="0.25">
      <c r="K6700" t="s">
        <v>17</v>
      </c>
      <c r="L6700" t="e">
        <f t="shared" si="104"/>
        <v>#DIV/0!</v>
      </c>
    </row>
    <row r="6701" spans="11:12" x14ac:dyDescent="0.25">
      <c r="K6701" t="s">
        <v>17</v>
      </c>
      <c r="L6701" t="e">
        <f t="shared" si="104"/>
        <v>#DIV/0!</v>
      </c>
    </row>
    <row r="6702" spans="11:12" x14ac:dyDescent="0.25">
      <c r="K6702" t="s">
        <v>17</v>
      </c>
      <c r="L6702" t="e">
        <f t="shared" si="104"/>
        <v>#DIV/0!</v>
      </c>
    </row>
    <row r="6703" spans="11:12" x14ac:dyDescent="0.25">
      <c r="K6703" t="s">
        <v>17</v>
      </c>
      <c r="L6703" t="e">
        <f t="shared" si="104"/>
        <v>#DIV/0!</v>
      </c>
    </row>
    <row r="6704" spans="11:12" x14ac:dyDescent="0.25">
      <c r="K6704" t="s">
        <v>17</v>
      </c>
      <c r="L6704" t="e">
        <f t="shared" si="104"/>
        <v>#DIV/0!</v>
      </c>
    </row>
    <row r="6705" spans="11:12" x14ac:dyDescent="0.25">
      <c r="K6705" t="s">
        <v>17</v>
      </c>
      <c r="L6705" t="e">
        <f t="shared" si="104"/>
        <v>#DIV/0!</v>
      </c>
    </row>
    <row r="6706" spans="11:12" x14ac:dyDescent="0.25">
      <c r="K6706" t="s">
        <v>17</v>
      </c>
      <c r="L6706" t="e">
        <f t="shared" si="104"/>
        <v>#DIV/0!</v>
      </c>
    </row>
    <row r="6707" spans="11:12" x14ac:dyDescent="0.25">
      <c r="K6707" t="s">
        <v>17</v>
      </c>
      <c r="L6707" t="e">
        <f t="shared" si="104"/>
        <v>#DIV/0!</v>
      </c>
    </row>
    <row r="6708" spans="11:12" x14ac:dyDescent="0.25">
      <c r="K6708" t="s">
        <v>17</v>
      </c>
      <c r="L6708" t="e">
        <f t="shared" si="104"/>
        <v>#DIV/0!</v>
      </c>
    </row>
    <row r="6709" spans="11:12" x14ac:dyDescent="0.25">
      <c r="K6709" t="s">
        <v>17</v>
      </c>
      <c r="L6709" t="e">
        <f t="shared" si="104"/>
        <v>#DIV/0!</v>
      </c>
    </row>
    <row r="6710" spans="11:12" x14ac:dyDescent="0.25">
      <c r="K6710" t="s">
        <v>17</v>
      </c>
      <c r="L6710" t="e">
        <f t="shared" si="104"/>
        <v>#DIV/0!</v>
      </c>
    </row>
    <row r="6711" spans="11:12" x14ac:dyDescent="0.25">
      <c r="K6711" t="s">
        <v>17</v>
      </c>
      <c r="L6711" t="e">
        <f t="shared" si="104"/>
        <v>#DIV/0!</v>
      </c>
    </row>
    <row r="6712" spans="11:12" x14ac:dyDescent="0.25">
      <c r="K6712" t="s">
        <v>17</v>
      </c>
      <c r="L6712" t="e">
        <f t="shared" si="104"/>
        <v>#DIV/0!</v>
      </c>
    </row>
    <row r="6713" spans="11:12" x14ac:dyDescent="0.25">
      <c r="K6713" t="s">
        <v>17</v>
      </c>
      <c r="L6713" t="e">
        <f t="shared" si="104"/>
        <v>#DIV/0!</v>
      </c>
    </row>
    <row r="6714" spans="11:12" x14ac:dyDescent="0.25">
      <c r="K6714" t="s">
        <v>17</v>
      </c>
      <c r="L6714" t="e">
        <f t="shared" si="104"/>
        <v>#DIV/0!</v>
      </c>
    </row>
    <row r="6715" spans="11:12" x14ac:dyDescent="0.25">
      <c r="K6715" t="s">
        <v>17</v>
      </c>
      <c r="L6715" t="e">
        <f t="shared" si="104"/>
        <v>#DIV/0!</v>
      </c>
    </row>
    <row r="6716" spans="11:12" x14ac:dyDescent="0.25">
      <c r="K6716" t="s">
        <v>17</v>
      </c>
      <c r="L6716" t="e">
        <f t="shared" si="104"/>
        <v>#DIV/0!</v>
      </c>
    </row>
    <row r="6717" spans="11:12" x14ac:dyDescent="0.25">
      <c r="K6717" t="s">
        <v>17</v>
      </c>
      <c r="L6717" t="e">
        <f t="shared" si="104"/>
        <v>#DIV/0!</v>
      </c>
    </row>
    <row r="6718" spans="11:12" x14ac:dyDescent="0.25">
      <c r="K6718" t="s">
        <v>17</v>
      </c>
      <c r="L6718" t="e">
        <f t="shared" si="104"/>
        <v>#DIV/0!</v>
      </c>
    </row>
    <row r="6719" spans="11:12" x14ac:dyDescent="0.25">
      <c r="K6719" t="s">
        <v>17</v>
      </c>
      <c r="L6719" t="e">
        <f t="shared" si="104"/>
        <v>#DIV/0!</v>
      </c>
    </row>
    <row r="6720" spans="11:12" x14ac:dyDescent="0.25">
      <c r="K6720" t="s">
        <v>17</v>
      </c>
      <c r="L6720" t="e">
        <f t="shared" si="104"/>
        <v>#DIV/0!</v>
      </c>
    </row>
    <row r="6721" spans="11:12" x14ac:dyDescent="0.25">
      <c r="K6721" t="s">
        <v>17</v>
      </c>
      <c r="L6721" t="e">
        <f t="shared" si="104"/>
        <v>#DIV/0!</v>
      </c>
    </row>
    <row r="6722" spans="11:12" x14ac:dyDescent="0.25">
      <c r="K6722" t="s">
        <v>17</v>
      </c>
      <c r="L6722" t="e">
        <f t="shared" si="104"/>
        <v>#DIV/0!</v>
      </c>
    </row>
    <row r="6723" spans="11:12" x14ac:dyDescent="0.25">
      <c r="K6723" t="s">
        <v>17</v>
      </c>
      <c r="L6723" t="e">
        <f t="shared" ref="L6723:L6786" si="105">AVERAGE(G6723,H6723)</f>
        <v>#DIV/0!</v>
      </c>
    </row>
    <row r="6724" spans="11:12" x14ac:dyDescent="0.25">
      <c r="K6724" t="s">
        <v>17</v>
      </c>
      <c r="L6724" t="e">
        <f t="shared" si="105"/>
        <v>#DIV/0!</v>
      </c>
    </row>
    <row r="6725" spans="11:12" x14ac:dyDescent="0.25">
      <c r="K6725" t="s">
        <v>17</v>
      </c>
      <c r="L6725" t="e">
        <f t="shared" si="105"/>
        <v>#DIV/0!</v>
      </c>
    </row>
    <row r="6726" spans="11:12" x14ac:dyDescent="0.25">
      <c r="K6726" t="s">
        <v>17</v>
      </c>
      <c r="L6726" t="e">
        <f t="shared" si="105"/>
        <v>#DIV/0!</v>
      </c>
    </row>
    <row r="6727" spans="11:12" x14ac:dyDescent="0.25">
      <c r="K6727" t="s">
        <v>17</v>
      </c>
      <c r="L6727" t="e">
        <f t="shared" si="105"/>
        <v>#DIV/0!</v>
      </c>
    </row>
    <row r="6728" spans="11:12" x14ac:dyDescent="0.25">
      <c r="K6728" t="s">
        <v>17</v>
      </c>
      <c r="L6728" t="e">
        <f t="shared" si="105"/>
        <v>#DIV/0!</v>
      </c>
    </row>
    <row r="6729" spans="11:12" x14ac:dyDescent="0.25">
      <c r="K6729" t="s">
        <v>17</v>
      </c>
      <c r="L6729" t="e">
        <f t="shared" si="105"/>
        <v>#DIV/0!</v>
      </c>
    </row>
    <row r="6730" spans="11:12" x14ac:dyDescent="0.25">
      <c r="K6730" t="s">
        <v>17</v>
      </c>
      <c r="L6730" t="e">
        <f t="shared" si="105"/>
        <v>#DIV/0!</v>
      </c>
    </row>
    <row r="6731" spans="11:12" x14ac:dyDescent="0.25">
      <c r="K6731" t="s">
        <v>17</v>
      </c>
      <c r="L6731" t="e">
        <f t="shared" si="105"/>
        <v>#DIV/0!</v>
      </c>
    </row>
    <row r="6732" spans="11:12" x14ac:dyDescent="0.25">
      <c r="K6732" t="s">
        <v>17</v>
      </c>
      <c r="L6732" t="e">
        <f t="shared" si="105"/>
        <v>#DIV/0!</v>
      </c>
    </row>
    <row r="6733" spans="11:12" x14ac:dyDescent="0.25">
      <c r="K6733" t="s">
        <v>17</v>
      </c>
      <c r="L6733" t="e">
        <f t="shared" si="105"/>
        <v>#DIV/0!</v>
      </c>
    </row>
    <row r="6734" spans="11:12" x14ac:dyDescent="0.25">
      <c r="K6734" t="s">
        <v>17</v>
      </c>
      <c r="L6734" t="e">
        <f t="shared" si="105"/>
        <v>#DIV/0!</v>
      </c>
    </row>
    <row r="6735" spans="11:12" x14ac:dyDescent="0.25">
      <c r="K6735" t="s">
        <v>17</v>
      </c>
      <c r="L6735" t="e">
        <f t="shared" si="105"/>
        <v>#DIV/0!</v>
      </c>
    </row>
    <row r="6736" spans="11:12" x14ac:dyDescent="0.25">
      <c r="K6736" t="s">
        <v>17</v>
      </c>
      <c r="L6736" t="e">
        <f t="shared" si="105"/>
        <v>#DIV/0!</v>
      </c>
    </row>
    <row r="6737" spans="11:12" x14ac:dyDescent="0.25">
      <c r="K6737" t="s">
        <v>17</v>
      </c>
      <c r="L6737" t="e">
        <f t="shared" si="105"/>
        <v>#DIV/0!</v>
      </c>
    </row>
    <row r="6738" spans="11:12" x14ac:dyDescent="0.25">
      <c r="K6738" t="s">
        <v>17</v>
      </c>
      <c r="L6738" t="e">
        <f t="shared" si="105"/>
        <v>#DIV/0!</v>
      </c>
    </row>
    <row r="6739" spans="11:12" x14ac:dyDescent="0.25">
      <c r="K6739" t="s">
        <v>17</v>
      </c>
      <c r="L6739" t="e">
        <f t="shared" si="105"/>
        <v>#DIV/0!</v>
      </c>
    </row>
    <row r="6740" spans="11:12" x14ac:dyDescent="0.25">
      <c r="K6740" t="s">
        <v>17</v>
      </c>
      <c r="L6740" t="e">
        <f t="shared" si="105"/>
        <v>#DIV/0!</v>
      </c>
    </row>
    <row r="6741" spans="11:12" x14ac:dyDescent="0.25">
      <c r="K6741" t="s">
        <v>17</v>
      </c>
      <c r="L6741" t="e">
        <f t="shared" si="105"/>
        <v>#DIV/0!</v>
      </c>
    </row>
    <row r="6742" spans="11:12" x14ac:dyDescent="0.25">
      <c r="K6742" t="s">
        <v>17</v>
      </c>
      <c r="L6742" t="e">
        <f t="shared" si="105"/>
        <v>#DIV/0!</v>
      </c>
    </row>
    <row r="6743" spans="11:12" x14ac:dyDescent="0.25">
      <c r="K6743" t="s">
        <v>17</v>
      </c>
      <c r="L6743" t="e">
        <f t="shared" si="105"/>
        <v>#DIV/0!</v>
      </c>
    </row>
    <row r="6744" spans="11:12" x14ac:dyDescent="0.25">
      <c r="K6744" t="s">
        <v>17</v>
      </c>
      <c r="L6744" t="e">
        <f t="shared" si="105"/>
        <v>#DIV/0!</v>
      </c>
    </row>
    <row r="6745" spans="11:12" x14ac:dyDescent="0.25">
      <c r="K6745" t="s">
        <v>17</v>
      </c>
      <c r="L6745" t="e">
        <f t="shared" si="105"/>
        <v>#DIV/0!</v>
      </c>
    </row>
    <row r="6746" spans="11:12" x14ac:dyDescent="0.25">
      <c r="K6746" t="s">
        <v>17</v>
      </c>
      <c r="L6746" t="e">
        <f t="shared" si="105"/>
        <v>#DIV/0!</v>
      </c>
    </row>
    <row r="6747" spans="11:12" x14ac:dyDescent="0.25">
      <c r="K6747" t="s">
        <v>17</v>
      </c>
      <c r="L6747" t="e">
        <f t="shared" si="105"/>
        <v>#DIV/0!</v>
      </c>
    </row>
    <row r="6748" spans="11:12" x14ac:dyDescent="0.25">
      <c r="K6748" t="s">
        <v>17</v>
      </c>
      <c r="L6748" t="e">
        <f t="shared" si="105"/>
        <v>#DIV/0!</v>
      </c>
    </row>
    <row r="6749" spans="11:12" x14ac:dyDescent="0.25">
      <c r="K6749" t="s">
        <v>17</v>
      </c>
      <c r="L6749" t="e">
        <f t="shared" si="105"/>
        <v>#DIV/0!</v>
      </c>
    </row>
    <row r="6750" spans="11:12" x14ac:dyDescent="0.25">
      <c r="K6750" t="s">
        <v>17</v>
      </c>
      <c r="L6750" t="e">
        <f t="shared" si="105"/>
        <v>#DIV/0!</v>
      </c>
    </row>
    <row r="6751" spans="11:12" x14ac:dyDescent="0.25">
      <c r="K6751" t="s">
        <v>17</v>
      </c>
      <c r="L6751" t="e">
        <f t="shared" si="105"/>
        <v>#DIV/0!</v>
      </c>
    </row>
    <row r="6752" spans="11:12" x14ac:dyDescent="0.25">
      <c r="K6752" t="s">
        <v>17</v>
      </c>
      <c r="L6752" t="e">
        <f t="shared" si="105"/>
        <v>#DIV/0!</v>
      </c>
    </row>
    <row r="6753" spans="11:12" x14ac:dyDescent="0.25">
      <c r="K6753" t="s">
        <v>17</v>
      </c>
      <c r="L6753" t="e">
        <f t="shared" si="105"/>
        <v>#DIV/0!</v>
      </c>
    </row>
    <row r="6754" spans="11:12" x14ac:dyDescent="0.25">
      <c r="K6754" t="s">
        <v>17</v>
      </c>
      <c r="L6754" t="e">
        <f t="shared" si="105"/>
        <v>#DIV/0!</v>
      </c>
    </row>
    <row r="6755" spans="11:12" x14ac:dyDescent="0.25">
      <c r="K6755" t="s">
        <v>17</v>
      </c>
      <c r="L6755" t="e">
        <f t="shared" si="105"/>
        <v>#DIV/0!</v>
      </c>
    </row>
    <row r="6756" spans="11:12" x14ac:dyDescent="0.25">
      <c r="K6756" t="s">
        <v>17</v>
      </c>
      <c r="L6756" t="e">
        <f t="shared" si="105"/>
        <v>#DIV/0!</v>
      </c>
    </row>
    <row r="6757" spans="11:12" x14ac:dyDescent="0.25">
      <c r="K6757" t="s">
        <v>17</v>
      </c>
      <c r="L6757" t="e">
        <f t="shared" si="105"/>
        <v>#DIV/0!</v>
      </c>
    </row>
    <row r="6758" spans="11:12" x14ac:dyDescent="0.25">
      <c r="K6758" t="s">
        <v>17</v>
      </c>
      <c r="L6758" t="e">
        <f t="shared" si="105"/>
        <v>#DIV/0!</v>
      </c>
    </row>
    <row r="6759" spans="11:12" x14ac:dyDescent="0.25">
      <c r="K6759" t="s">
        <v>17</v>
      </c>
      <c r="L6759" t="e">
        <f t="shared" si="105"/>
        <v>#DIV/0!</v>
      </c>
    </row>
    <row r="6760" spans="11:12" x14ac:dyDescent="0.25">
      <c r="K6760" t="s">
        <v>17</v>
      </c>
      <c r="L6760" t="e">
        <f t="shared" si="105"/>
        <v>#DIV/0!</v>
      </c>
    </row>
    <row r="6761" spans="11:12" x14ac:dyDescent="0.25">
      <c r="K6761" t="s">
        <v>17</v>
      </c>
      <c r="L6761" t="e">
        <f t="shared" si="105"/>
        <v>#DIV/0!</v>
      </c>
    </row>
    <row r="6762" spans="11:12" x14ac:dyDescent="0.25">
      <c r="K6762" t="s">
        <v>17</v>
      </c>
      <c r="L6762" t="e">
        <f t="shared" si="105"/>
        <v>#DIV/0!</v>
      </c>
    </row>
    <row r="6763" spans="11:12" x14ac:dyDescent="0.25">
      <c r="K6763" t="s">
        <v>17</v>
      </c>
      <c r="L6763" t="e">
        <f t="shared" si="105"/>
        <v>#DIV/0!</v>
      </c>
    </row>
    <row r="6764" spans="11:12" x14ac:dyDescent="0.25">
      <c r="K6764" t="s">
        <v>17</v>
      </c>
      <c r="L6764" t="e">
        <f t="shared" si="105"/>
        <v>#DIV/0!</v>
      </c>
    </row>
    <row r="6765" spans="11:12" x14ac:dyDescent="0.25">
      <c r="K6765" t="s">
        <v>17</v>
      </c>
      <c r="L6765" t="e">
        <f t="shared" si="105"/>
        <v>#DIV/0!</v>
      </c>
    </row>
    <row r="6766" spans="11:12" x14ac:dyDescent="0.25">
      <c r="K6766" t="s">
        <v>17</v>
      </c>
      <c r="L6766" t="e">
        <f t="shared" si="105"/>
        <v>#DIV/0!</v>
      </c>
    </row>
    <row r="6767" spans="11:12" x14ac:dyDescent="0.25">
      <c r="K6767" t="s">
        <v>17</v>
      </c>
      <c r="L6767" t="e">
        <f t="shared" si="105"/>
        <v>#DIV/0!</v>
      </c>
    </row>
    <row r="6768" spans="11:12" x14ac:dyDescent="0.25">
      <c r="K6768" t="s">
        <v>17</v>
      </c>
      <c r="L6768" t="e">
        <f t="shared" si="105"/>
        <v>#DIV/0!</v>
      </c>
    </row>
    <row r="6769" spans="11:12" x14ac:dyDescent="0.25">
      <c r="K6769" t="s">
        <v>17</v>
      </c>
      <c r="L6769" t="e">
        <f t="shared" si="105"/>
        <v>#DIV/0!</v>
      </c>
    </row>
    <row r="6770" spans="11:12" x14ac:dyDescent="0.25">
      <c r="K6770" t="s">
        <v>17</v>
      </c>
      <c r="L6770" t="e">
        <f t="shared" si="105"/>
        <v>#DIV/0!</v>
      </c>
    </row>
    <row r="6771" spans="11:12" x14ac:dyDescent="0.25">
      <c r="K6771" t="s">
        <v>17</v>
      </c>
      <c r="L6771" t="e">
        <f t="shared" si="105"/>
        <v>#DIV/0!</v>
      </c>
    </row>
    <row r="6772" spans="11:12" x14ac:dyDescent="0.25">
      <c r="K6772" t="s">
        <v>17</v>
      </c>
      <c r="L6772" t="e">
        <f t="shared" si="105"/>
        <v>#DIV/0!</v>
      </c>
    </row>
    <row r="6773" spans="11:12" x14ac:dyDescent="0.25">
      <c r="K6773" t="s">
        <v>17</v>
      </c>
      <c r="L6773" t="e">
        <f t="shared" si="105"/>
        <v>#DIV/0!</v>
      </c>
    </row>
    <row r="6774" spans="11:12" x14ac:dyDescent="0.25">
      <c r="K6774" t="s">
        <v>17</v>
      </c>
      <c r="L6774" t="e">
        <f t="shared" si="105"/>
        <v>#DIV/0!</v>
      </c>
    </row>
    <row r="6775" spans="11:12" x14ac:dyDescent="0.25">
      <c r="K6775" t="s">
        <v>17</v>
      </c>
      <c r="L6775" t="e">
        <f t="shared" si="105"/>
        <v>#DIV/0!</v>
      </c>
    </row>
    <row r="6776" spans="11:12" x14ac:dyDescent="0.25">
      <c r="K6776" t="s">
        <v>17</v>
      </c>
      <c r="L6776" t="e">
        <f t="shared" si="105"/>
        <v>#DIV/0!</v>
      </c>
    </row>
    <row r="6777" spans="11:12" x14ac:dyDescent="0.25">
      <c r="K6777" t="s">
        <v>17</v>
      </c>
      <c r="L6777" t="e">
        <f t="shared" si="105"/>
        <v>#DIV/0!</v>
      </c>
    </row>
    <row r="6778" spans="11:12" x14ac:dyDescent="0.25">
      <c r="K6778" t="s">
        <v>17</v>
      </c>
      <c r="L6778" t="e">
        <f t="shared" si="105"/>
        <v>#DIV/0!</v>
      </c>
    </row>
    <row r="6779" spans="11:12" x14ac:dyDescent="0.25">
      <c r="K6779" t="s">
        <v>17</v>
      </c>
      <c r="L6779" t="e">
        <f t="shared" si="105"/>
        <v>#DIV/0!</v>
      </c>
    </row>
    <row r="6780" spans="11:12" x14ac:dyDescent="0.25">
      <c r="K6780" t="s">
        <v>17</v>
      </c>
      <c r="L6780" t="e">
        <f t="shared" si="105"/>
        <v>#DIV/0!</v>
      </c>
    </row>
    <row r="6781" spans="11:12" x14ac:dyDescent="0.25">
      <c r="K6781" t="s">
        <v>17</v>
      </c>
      <c r="L6781" t="e">
        <f t="shared" si="105"/>
        <v>#DIV/0!</v>
      </c>
    </row>
    <row r="6782" spans="11:12" x14ac:dyDescent="0.25">
      <c r="K6782" t="s">
        <v>17</v>
      </c>
      <c r="L6782" t="e">
        <f t="shared" si="105"/>
        <v>#DIV/0!</v>
      </c>
    </row>
    <row r="6783" spans="11:12" x14ac:dyDescent="0.25">
      <c r="K6783" t="s">
        <v>17</v>
      </c>
      <c r="L6783" t="e">
        <f t="shared" si="105"/>
        <v>#DIV/0!</v>
      </c>
    </row>
    <row r="6784" spans="11:12" x14ac:dyDescent="0.25">
      <c r="K6784" t="s">
        <v>17</v>
      </c>
      <c r="L6784" t="e">
        <f t="shared" si="105"/>
        <v>#DIV/0!</v>
      </c>
    </row>
    <row r="6785" spans="11:12" x14ac:dyDescent="0.25">
      <c r="K6785" t="s">
        <v>17</v>
      </c>
      <c r="L6785" t="e">
        <f t="shared" si="105"/>
        <v>#DIV/0!</v>
      </c>
    </row>
    <row r="6786" spans="11:12" x14ac:dyDescent="0.25">
      <c r="K6786" t="s">
        <v>17</v>
      </c>
      <c r="L6786" t="e">
        <f t="shared" si="105"/>
        <v>#DIV/0!</v>
      </c>
    </row>
    <row r="6787" spans="11:12" x14ac:dyDescent="0.25">
      <c r="K6787" t="s">
        <v>17</v>
      </c>
      <c r="L6787" t="e">
        <f t="shared" ref="L6787:L6850" si="106">AVERAGE(G6787,H6787)</f>
        <v>#DIV/0!</v>
      </c>
    </row>
    <row r="6788" spans="11:12" x14ac:dyDescent="0.25">
      <c r="K6788" t="s">
        <v>17</v>
      </c>
      <c r="L6788" t="e">
        <f t="shared" si="106"/>
        <v>#DIV/0!</v>
      </c>
    </row>
    <row r="6789" spans="11:12" x14ac:dyDescent="0.25">
      <c r="K6789" t="s">
        <v>17</v>
      </c>
      <c r="L6789" t="e">
        <f t="shared" si="106"/>
        <v>#DIV/0!</v>
      </c>
    </row>
    <row r="6790" spans="11:12" x14ac:dyDescent="0.25">
      <c r="K6790" t="s">
        <v>17</v>
      </c>
      <c r="L6790" t="e">
        <f t="shared" si="106"/>
        <v>#DIV/0!</v>
      </c>
    </row>
    <row r="6791" spans="11:12" x14ac:dyDescent="0.25">
      <c r="K6791" t="s">
        <v>17</v>
      </c>
      <c r="L6791" t="e">
        <f t="shared" si="106"/>
        <v>#DIV/0!</v>
      </c>
    </row>
    <row r="6792" spans="11:12" x14ac:dyDescent="0.25">
      <c r="K6792" t="s">
        <v>17</v>
      </c>
      <c r="L6792" t="e">
        <f t="shared" si="106"/>
        <v>#DIV/0!</v>
      </c>
    </row>
    <row r="6793" spans="11:12" x14ac:dyDescent="0.25">
      <c r="K6793" t="s">
        <v>17</v>
      </c>
      <c r="L6793" t="e">
        <f t="shared" si="106"/>
        <v>#DIV/0!</v>
      </c>
    </row>
    <row r="6794" spans="11:12" x14ac:dyDescent="0.25">
      <c r="K6794" t="s">
        <v>17</v>
      </c>
      <c r="L6794" t="e">
        <f t="shared" si="106"/>
        <v>#DIV/0!</v>
      </c>
    </row>
    <row r="6795" spans="11:12" x14ac:dyDescent="0.25">
      <c r="K6795" t="s">
        <v>17</v>
      </c>
      <c r="L6795" t="e">
        <f t="shared" si="106"/>
        <v>#DIV/0!</v>
      </c>
    </row>
    <row r="6796" spans="11:12" x14ac:dyDescent="0.25">
      <c r="K6796" t="s">
        <v>17</v>
      </c>
      <c r="L6796" t="e">
        <f t="shared" si="106"/>
        <v>#DIV/0!</v>
      </c>
    </row>
    <row r="6797" spans="11:12" x14ac:dyDescent="0.25">
      <c r="K6797" t="s">
        <v>17</v>
      </c>
      <c r="L6797" t="e">
        <f t="shared" si="106"/>
        <v>#DIV/0!</v>
      </c>
    </row>
    <row r="6798" spans="11:12" x14ac:dyDescent="0.25">
      <c r="K6798" t="s">
        <v>17</v>
      </c>
      <c r="L6798" t="e">
        <f t="shared" si="106"/>
        <v>#DIV/0!</v>
      </c>
    </row>
    <row r="6799" spans="11:12" x14ac:dyDescent="0.25">
      <c r="K6799" t="s">
        <v>17</v>
      </c>
      <c r="L6799" t="e">
        <f t="shared" si="106"/>
        <v>#DIV/0!</v>
      </c>
    </row>
    <row r="6800" spans="11:12" x14ac:dyDescent="0.25">
      <c r="K6800" t="s">
        <v>17</v>
      </c>
      <c r="L6800" t="e">
        <f t="shared" si="106"/>
        <v>#DIV/0!</v>
      </c>
    </row>
    <row r="6801" spans="11:12" x14ac:dyDescent="0.25">
      <c r="K6801" t="s">
        <v>17</v>
      </c>
      <c r="L6801" t="e">
        <f t="shared" si="106"/>
        <v>#DIV/0!</v>
      </c>
    </row>
    <row r="6802" spans="11:12" x14ac:dyDescent="0.25">
      <c r="K6802" t="s">
        <v>17</v>
      </c>
      <c r="L6802" t="e">
        <f t="shared" si="106"/>
        <v>#DIV/0!</v>
      </c>
    </row>
    <row r="6803" spans="11:12" x14ac:dyDescent="0.25">
      <c r="K6803" t="s">
        <v>17</v>
      </c>
      <c r="L6803" t="e">
        <f t="shared" si="106"/>
        <v>#DIV/0!</v>
      </c>
    </row>
    <row r="6804" spans="11:12" x14ac:dyDescent="0.25">
      <c r="K6804" t="s">
        <v>17</v>
      </c>
      <c r="L6804" t="e">
        <f t="shared" si="106"/>
        <v>#DIV/0!</v>
      </c>
    </row>
    <row r="6805" spans="11:12" x14ac:dyDescent="0.25">
      <c r="K6805" t="s">
        <v>17</v>
      </c>
      <c r="L6805" t="e">
        <f t="shared" si="106"/>
        <v>#DIV/0!</v>
      </c>
    </row>
    <row r="6806" spans="11:12" x14ac:dyDescent="0.25">
      <c r="K6806" t="s">
        <v>17</v>
      </c>
      <c r="L6806" t="e">
        <f t="shared" si="106"/>
        <v>#DIV/0!</v>
      </c>
    </row>
    <row r="6807" spans="11:12" x14ac:dyDescent="0.25">
      <c r="K6807" t="s">
        <v>17</v>
      </c>
      <c r="L6807" t="e">
        <f t="shared" si="106"/>
        <v>#DIV/0!</v>
      </c>
    </row>
    <row r="6808" spans="11:12" x14ac:dyDescent="0.25">
      <c r="K6808" t="s">
        <v>17</v>
      </c>
      <c r="L6808" t="e">
        <f t="shared" si="106"/>
        <v>#DIV/0!</v>
      </c>
    </row>
    <row r="6809" spans="11:12" x14ac:dyDescent="0.25">
      <c r="K6809" t="s">
        <v>17</v>
      </c>
      <c r="L6809" t="e">
        <f t="shared" si="106"/>
        <v>#DIV/0!</v>
      </c>
    </row>
    <row r="6810" spans="11:12" x14ac:dyDescent="0.25">
      <c r="K6810" t="s">
        <v>17</v>
      </c>
      <c r="L6810" t="e">
        <f t="shared" si="106"/>
        <v>#DIV/0!</v>
      </c>
    </row>
    <row r="6811" spans="11:12" x14ac:dyDescent="0.25">
      <c r="K6811" t="s">
        <v>17</v>
      </c>
      <c r="L6811" t="e">
        <f t="shared" si="106"/>
        <v>#DIV/0!</v>
      </c>
    </row>
    <row r="6812" spans="11:12" x14ac:dyDescent="0.25">
      <c r="K6812" t="s">
        <v>17</v>
      </c>
      <c r="L6812" t="e">
        <f t="shared" si="106"/>
        <v>#DIV/0!</v>
      </c>
    </row>
    <row r="6813" spans="11:12" x14ac:dyDescent="0.25">
      <c r="K6813" t="s">
        <v>17</v>
      </c>
      <c r="L6813" t="e">
        <f t="shared" si="106"/>
        <v>#DIV/0!</v>
      </c>
    </row>
    <row r="6814" spans="11:12" x14ac:dyDescent="0.25">
      <c r="K6814" t="s">
        <v>17</v>
      </c>
      <c r="L6814" t="e">
        <f t="shared" si="106"/>
        <v>#DIV/0!</v>
      </c>
    </row>
    <row r="6815" spans="11:12" x14ac:dyDescent="0.25">
      <c r="K6815" t="s">
        <v>17</v>
      </c>
      <c r="L6815" t="e">
        <f t="shared" si="106"/>
        <v>#DIV/0!</v>
      </c>
    </row>
    <row r="6816" spans="11:12" x14ac:dyDescent="0.25">
      <c r="K6816" t="s">
        <v>17</v>
      </c>
      <c r="L6816" t="e">
        <f t="shared" si="106"/>
        <v>#DIV/0!</v>
      </c>
    </row>
    <row r="6817" spans="11:12" x14ac:dyDescent="0.25">
      <c r="K6817" t="s">
        <v>17</v>
      </c>
      <c r="L6817" t="e">
        <f t="shared" si="106"/>
        <v>#DIV/0!</v>
      </c>
    </row>
    <row r="6818" spans="11:12" x14ac:dyDescent="0.25">
      <c r="K6818" t="s">
        <v>17</v>
      </c>
      <c r="L6818" t="e">
        <f t="shared" si="106"/>
        <v>#DIV/0!</v>
      </c>
    </row>
    <row r="6819" spans="11:12" x14ac:dyDescent="0.25">
      <c r="K6819" t="s">
        <v>17</v>
      </c>
      <c r="L6819" t="e">
        <f t="shared" si="106"/>
        <v>#DIV/0!</v>
      </c>
    </row>
    <row r="6820" spans="11:12" x14ac:dyDescent="0.25">
      <c r="K6820" t="s">
        <v>17</v>
      </c>
      <c r="L6820" t="e">
        <f t="shared" si="106"/>
        <v>#DIV/0!</v>
      </c>
    </row>
    <row r="6821" spans="11:12" x14ac:dyDescent="0.25">
      <c r="K6821" t="s">
        <v>17</v>
      </c>
      <c r="L6821" t="e">
        <f t="shared" si="106"/>
        <v>#DIV/0!</v>
      </c>
    </row>
    <row r="6822" spans="11:12" x14ac:dyDescent="0.25">
      <c r="K6822" t="s">
        <v>17</v>
      </c>
      <c r="L6822" t="e">
        <f t="shared" si="106"/>
        <v>#DIV/0!</v>
      </c>
    </row>
    <row r="6823" spans="11:12" x14ac:dyDescent="0.25">
      <c r="K6823" t="s">
        <v>17</v>
      </c>
      <c r="L6823" t="e">
        <f t="shared" si="106"/>
        <v>#DIV/0!</v>
      </c>
    </row>
    <row r="6824" spans="11:12" x14ac:dyDescent="0.25">
      <c r="K6824" t="s">
        <v>17</v>
      </c>
      <c r="L6824" t="e">
        <f t="shared" si="106"/>
        <v>#DIV/0!</v>
      </c>
    </row>
    <row r="6825" spans="11:12" x14ac:dyDescent="0.25">
      <c r="K6825" t="s">
        <v>17</v>
      </c>
      <c r="L6825" t="e">
        <f t="shared" si="106"/>
        <v>#DIV/0!</v>
      </c>
    </row>
    <row r="6826" spans="11:12" x14ac:dyDescent="0.25">
      <c r="K6826" t="s">
        <v>17</v>
      </c>
      <c r="L6826" t="e">
        <f t="shared" si="106"/>
        <v>#DIV/0!</v>
      </c>
    </row>
    <row r="6827" spans="11:12" x14ac:dyDescent="0.25">
      <c r="K6827" t="s">
        <v>17</v>
      </c>
      <c r="L6827" t="e">
        <f t="shared" si="106"/>
        <v>#DIV/0!</v>
      </c>
    </row>
    <row r="6828" spans="11:12" x14ac:dyDescent="0.25">
      <c r="K6828" t="s">
        <v>17</v>
      </c>
      <c r="L6828" t="e">
        <f t="shared" si="106"/>
        <v>#DIV/0!</v>
      </c>
    </row>
    <row r="6829" spans="11:12" x14ac:dyDescent="0.25">
      <c r="K6829" t="s">
        <v>17</v>
      </c>
      <c r="L6829" t="e">
        <f t="shared" si="106"/>
        <v>#DIV/0!</v>
      </c>
    </row>
    <row r="6830" spans="11:12" x14ac:dyDescent="0.25">
      <c r="K6830" t="s">
        <v>17</v>
      </c>
      <c r="L6830" t="e">
        <f t="shared" si="106"/>
        <v>#DIV/0!</v>
      </c>
    </row>
    <row r="6831" spans="11:12" x14ac:dyDescent="0.25">
      <c r="K6831" t="s">
        <v>17</v>
      </c>
      <c r="L6831" t="e">
        <f t="shared" si="106"/>
        <v>#DIV/0!</v>
      </c>
    </row>
    <row r="6832" spans="11:12" x14ac:dyDescent="0.25">
      <c r="K6832" t="s">
        <v>17</v>
      </c>
      <c r="L6832" t="e">
        <f t="shared" si="106"/>
        <v>#DIV/0!</v>
      </c>
    </row>
    <row r="6833" spans="11:12" x14ac:dyDescent="0.25">
      <c r="K6833" t="s">
        <v>17</v>
      </c>
      <c r="L6833" t="e">
        <f t="shared" si="106"/>
        <v>#DIV/0!</v>
      </c>
    </row>
    <row r="6834" spans="11:12" x14ac:dyDescent="0.25">
      <c r="K6834" t="s">
        <v>17</v>
      </c>
      <c r="L6834" t="e">
        <f t="shared" si="106"/>
        <v>#DIV/0!</v>
      </c>
    </row>
    <row r="6835" spans="11:12" x14ac:dyDescent="0.25">
      <c r="K6835" t="s">
        <v>17</v>
      </c>
      <c r="L6835" t="e">
        <f t="shared" si="106"/>
        <v>#DIV/0!</v>
      </c>
    </row>
    <row r="6836" spans="11:12" x14ac:dyDescent="0.25">
      <c r="K6836" t="s">
        <v>17</v>
      </c>
      <c r="L6836" t="e">
        <f t="shared" si="106"/>
        <v>#DIV/0!</v>
      </c>
    </row>
    <row r="6837" spans="11:12" x14ac:dyDescent="0.25">
      <c r="K6837" t="s">
        <v>17</v>
      </c>
      <c r="L6837" t="e">
        <f t="shared" si="106"/>
        <v>#DIV/0!</v>
      </c>
    </row>
    <row r="6838" spans="11:12" x14ac:dyDescent="0.25">
      <c r="K6838" t="s">
        <v>17</v>
      </c>
      <c r="L6838" t="e">
        <f t="shared" si="106"/>
        <v>#DIV/0!</v>
      </c>
    </row>
    <row r="6839" spans="11:12" x14ac:dyDescent="0.25">
      <c r="K6839" t="s">
        <v>17</v>
      </c>
      <c r="L6839" t="e">
        <f t="shared" si="106"/>
        <v>#DIV/0!</v>
      </c>
    </row>
    <row r="6840" spans="11:12" x14ac:dyDescent="0.25">
      <c r="K6840" t="s">
        <v>17</v>
      </c>
      <c r="L6840" t="e">
        <f t="shared" si="106"/>
        <v>#DIV/0!</v>
      </c>
    </row>
    <row r="6841" spans="11:12" x14ac:dyDescent="0.25">
      <c r="K6841" t="s">
        <v>17</v>
      </c>
      <c r="L6841" t="e">
        <f t="shared" si="106"/>
        <v>#DIV/0!</v>
      </c>
    </row>
    <row r="6842" spans="11:12" x14ac:dyDescent="0.25">
      <c r="K6842" t="s">
        <v>17</v>
      </c>
      <c r="L6842" t="e">
        <f t="shared" si="106"/>
        <v>#DIV/0!</v>
      </c>
    </row>
    <row r="6843" spans="11:12" x14ac:dyDescent="0.25">
      <c r="K6843" t="s">
        <v>17</v>
      </c>
      <c r="L6843" t="e">
        <f t="shared" si="106"/>
        <v>#DIV/0!</v>
      </c>
    </row>
    <row r="6844" spans="11:12" x14ac:dyDescent="0.25">
      <c r="K6844" t="s">
        <v>17</v>
      </c>
      <c r="L6844" t="e">
        <f t="shared" si="106"/>
        <v>#DIV/0!</v>
      </c>
    </row>
    <row r="6845" spans="11:12" x14ac:dyDescent="0.25">
      <c r="K6845" t="s">
        <v>17</v>
      </c>
      <c r="L6845" t="e">
        <f t="shared" si="106"/>
        <v>#DIV/0!</v>
      </c>
    </row>
    <row r="6846" spans="11:12" x14ac:dyDescent="0.25">
      <c r="K6846" t="s">
        <v>17</v>
      </c>
      <c r="L6846" t="e">
        <f t="shared" si="106"/>
        <v>#DIV/0!</v>
      </c>
    </row>
    <row r="6847" spans="11:12" x14ac:dyDescent="0.25">
      <c r="K6847" t="s">
        <v>17</v>
      </c>
      <c r="L6847" t="e">
        <f t="shared" si="106"/>
        <v>#DIV/0!</v>
      </c>
    </row>
    <row r="6848" spans="11:12" x14ac:dyDescent="0.25">
      <c r="K6848" t="s">
        <v>17</v>
      </c>
      <c r="L6848" t="e">
        <f t="shared" si="106"/>
        <v>#DIV/0!</v>
      </c>
    </row>
    <row r="6849" spans="11:12" x14ac:dyDescent="0.25">
      <c r="K6849" t="s">
        <v>17</v>
      </c>
      <c r="L6849" t="e">
        <f t="shared" si="106"/>
        <v>#DIV/0!</v>
      </c>
    </row>
    <row r="6850" spans="11:12" x14ac:dyDescent="0.25">
      <c r="K6850" t="s">
        <v>17</v>
      </c>
      <c r="L6850" t="e">
        <f t="shared" si="106"/>
        <v>#DIV/0!</v>
      </c>
    </row>
    <row r="6851" spans="11:12" x14ac:dyDescent="0.25">
      <c r="K6851" t="s">
        <v>17</v>
      </c>
      <c r="L6851" t="e">
        <f t="shared" ref="L6851:L6914" si="107">AVERAGE(G6851,H6851)</f>
        <v>#DIV/0!</v>
      </c>
    </row>
    <row r="6852" spans="11:12" x14ac:dyDescent="0.25">
      <c r="K6852" t="s">
        <v>17</v>
      </c>
      <c r="L6852" t="e">
        <f t="shared" si="107"/>
        <v>#DIV/0!</v>
      </c>
    </row>
    <row r="6853" spans="11:12" x14ac:dyDescent="0.25">
      <c r="K6853" t="s">
        <v>17</v>
      </c>
      <c r="L6853" t="e">
        <f t="shared" si="107"/>
        <v>#DIV/0!</v>
      </c>
    </row>
    <row r="6854" spans="11:12" x14ac:dyDescent="0.25">
      <c r="K6854" t="s">
        <v>17</v>
      </c>
      <c r="L6854" t="e">
        <f t="shared" si="107"/>
        <v>#DIV/0!</v>
      </c>
    </row>
    <row r="6855" spans="11:12" x14ac:dyDescent="0.25">
      <c r="K6855" t="s">
        <v>17</v>
      </c>
      <c r="L6855" t="e">
        <f t="shared" si="107"/>
        <v>#DIV/0!</v>
      </c>
    </row>
    <row r="6856" spans="11:12" x14ac:dyDescent="0.25">
      <c r="K6856" t="s">
        <v>17</v>
      </c>
      <c r="L6856" t="e">
        <f t="shared" si="107"/>
        <v>#DIV/0!</v>
      </c>
    </row>
    <row r="6857" spans="11:12" x14ac:dyDescent="0.25">
      <c r="K6857" t="s">
        <v>17</v>
      </c>
      <c r="L6857" t="e">
        <f t="shared" si="107"/>
        <v>#DIV/0!</v>
      </c>
    </row>
    <row r="6858" spans="11:12" x14ac:dyDescent="0.25">
      <c r="K6858" t="s">
        <v>17</v>
      </c>
      <c r="L6858" t="e">
        <f t="shared" si="107"/>
        <v>#DIV/0!</v>
      </c>
    </row>
    <row r="6859" spans="11:12" x14ac:dyDescent="0.25">
      <c r="K6859" t="s">
        <v>17</v>
      </c>
      <c r="L6859" t="e">
        <f t="shared" si="107"/>
        <v>#DIV/0!</v>
      </c>
    </row>
    <row r="6860" spans="11:12" x14ac:dyDescent="0.25">
      <c r="K6860" t="s">
        <v>17</v>
      </c>
      <c r="L6860" t="e">
        <f t="shared" si="107"/>
        <v>#DIV/0!</v>
      </c>
    </row>
    <row r="6861" spans="11:12" x14ac:dyDescent="0.25">
      <c r="K6861" t="s">
        <v>17</v>
      </c>
      <c r="L6861" t="e">
        <f t="shared" si="107"/>
        <v>#DIV/0!</v>
      </c>
    </row>
    <row r="6862" spans="11:12" x14ac:dyDescent="0.25">
      <c r="K6862" t="s">
        <v>17</v>
      </c>
      <c r="L6862" t="e">
        <f t="shared" si="107"/>
        <v>#DIV/0!</v>
      </c>
    </row>
    <row r="6863" spans="11:12" x14ac:dyDescent="0.25">
      <c r="K6863" t="s">
        <v>17</v>
      </c>
      <c r="L6863" t="e">
        <f t="shared" si="107"/>
        <v>#DIV/0!</v>
      </c>
    </row>
    <row r="6864" spans="11:12" x14ac:dyDescent="0.25">
      <c r="K6864" t="s">
        <v>17</v>
      </c>
      <c r="L6864" t="e">
        <f t="shared" si="107"/>
        <v>#DIV/0!</v>
      </c>
    </row>
    <row r="6865" spans="11:12" x14ac:dyDescent="0.25">
      <c r="K6865" t="s">
        <v>17</v>
      </c>
      <c r="L6865" t="e">
        <f t="shared" si="107"/>
        <v>#DIV/0!</v>
      </c>
    </row>
    <row r="6866" spans="11:12" x14ac:dyDescent="0.25">
      <c r="K6866" t="s">
        <v>17</v>
      </c>
      <c r="L6866" t="e">
        <f t="shared" si="107"/>
        <v>#DIV/0!</v>
      </c>
    </row>
    <row r="6867" spans="11:12" x14ac:dyDescent="0.25">
      <c r="K6867" t="s">
        <v>17</v>
      </c>
      <c r="L6867" t="e">
        <f t="shared" si="107"/>
        <v>#DIV/0!</v>
      </c>
    </row>
    <row r="6868" spans="11:12" x14ac:dyDescent="0.25">
      <c r="K6868" t="s">
        <v>17</v>
      </c>
      <c r="L6868" t="e">
        <f t="shared" si="107"/>
        <v>#DIV/0!</v>
      </c>
    </row>
    <row r="6869" spans="11:12" x14ac:dyDescent="0.25">
      <c r="K6869" t="s">
        <v>17</v>
      </c>
      <c r="L6869" t="e">
        <f t="shared" si="107"/>
        <v>#DIV/0!</v>
      </c>
    </row>
    <row r="6870" spans="11:12" x14ac:dyDescent="0.25">
      <c r="K6870" t="s">
        <v>17</v>
      </c>
      <c r="L6870" t="e">
        <f t="shared" si="107"/>
        <v>#DIV/0!</v>
      </c>
    </row>
    <row r="6871" spans="11:12" x14ac:dyDescent="0.25">
      <c r="K6871" t="s">
        <v>17</v>
      </c>
      <c r="L6871" t="e">
        <f t="shared" si="107"/>
        <v>#DIV/0!</v>
      </c>
    </row>
    <row r="6872" spans="11:12" x14ac:dyDescent="0.25">
      <c r="K6872" t="s">
        <v>17</v>
      </c>
      <c r="L6872" t="e">
        <f t="shared" si="107"/>
        <v>#DIV/0!</v>
      </c>
    </row>
    <row r="6873" spans="11:12" x14ac:dyDescent="0.25">
      <c r="K6873" t="s">
        <v>17</v>
      </c>
      <c r="L6873" t="e">
        <f t="shared" si="107"/>
        <v>#DIV/0!</v>
      </c>
    </row>
    <row r="6874" spans="11:12" x14ac:dyDescent="0.25">
      <c r="K6874" t="s">
        <v>17</v>
      </c>
      <c r="L6874" t="e">
        <f t="shared" si="107"/>
        <v>#DIV/0!</v>
      </c>
    </row>
    <row r="6875" spans="11:12" x14ac:dyDescent="0.25">
      <c r="K6875" t="s">
        <v>17</v>
      </c>
      <c r="L6875" t="e">
        <f t="shared" si="107"/>
        <v>#DIV/0!</v>
      </c>
    </row>
    <row r="6876" spans="11:12" x14ac:dyDescent="0.25">
      <c r="K6876" t="s">
        <v>17</v>
      </c>
      <c r="L6876" t="e">
        <f t="shared" si="107"/>
        <v>#DIV/0!</v>
      </c>
    </row>
    <row r="6877" spans="11:12" x14ac:dyDescent="0.25">
      <c r="K6877" t="s">
        <v>17</v>
      </c>
      <c r="L6877" t="e">
        <f t="shared" si="107"/>
        <v>#DIV/0!</v>
      </c>
    </row>
    <row r="6878" spans="11:12" x14ac:dyDescent="0.25">
      <c r="K6878" t="s">
        <v>17</v>
      </c>
      <c r="L6878" t="e">
        <f t="shared" si="107"/>
        <v>#DIV/0!</v>
      </c>
    </row>
    <row r="6879" spans="11:12" x14ac:dyDescent="0.25">
      <c r="K6879" t="s">
        <v>17</v>
      </c>
      <c r="L6879" t="e">
        <f t="shared" si="107"/>
        <v>#DIV/0!</v>
      </c>
    </row>
    <row r="6880" spans="11:12" x14ac:dyDescent="0.25">
      <c r="K6880" t="s">
        <v>17</v>
      </c>
      <c r="L6880" t="e">
        <f t="shared" si="107"/>
        <v>#DIV/0!</v>
      </c>
    </row>
    <row r="6881" spans="11:12" x14ac:dyDescent="0.25">
      <c r="K6881" t="s">
        <v>17</v>
      </c>
      <c r="L6881" t="e">
        <f t="shared" si="107"/>
        <v>#DIV/0!</v>
      </c>
    </row>
    <row r="6882" spans="11:12" x14ac:dyDescent="0.25">
      <c r="K6882" t="s">
        <v>17</v>
      </c>
      <c r="L6882" t="e">
        <f t="shared" si="107"/>
        <v>#DIV/0!</v>
      </c>
    </row>
    <row r="6883" spans="11:12" x14ac:dyDescent="0.25">
      <c r="K6883" t="s">
        <v>17</v>
      </c>
      <c r="L6883" t="e">
        <f t="shared" si="107"/>
        <v>#DIV/0!</v>
      </c>
    </row>
    <row r="6884" spans="11:12" x14ac:dyDescent="0.25">
      <c r="K6884" t="s">
        <v>17</v>
      </c>
      <c r="L6884" t="e">
        <f t="shared" si="107"/>
        <v>#DIV/0!</v>
      </c>
    </row>
    <row r="6885" spans="11:12" x14ac:dyDescent="0.25">
      <c r="K6885" t="s">
        <v>17</v>
      </c>
      <c r="L6885" t="e">
        <f t="shared" si="107"/>
        <v>#DIV/0!</v>
      </c>
    </row>
    <row r="6886" spans="11:12" x14ac:dyDescent="0.25">
      <c r="K6886" t="s">
        <v>17</v>
      </c>
      <c r="L6886" t="e">
        <f t="shared" si="107"/>
        <v>#DIV/0!</v>
      </c>
    </row>
    <row r="6887" spans="11:12" x14ac:dyDescent="0.25">
      <c r="K6887" t="s">
        <v>17</v>
      </c>
      <c r="L6887" t="e">
        <f t="shared" si="107"/>
        <v>#DIV/0!</v>
      </c>
    </row>
    <row r="6888" spans="11:12" x14ac:dyDescent="0.25">
      <c r="K6888" t="s">
        <v>17</v>
      </c>
      <c r="L6888" t="e">
        <f t="shared" si="107"/>
        <v>#DIV/0!</v>
      </c>
    </row>
    <row r="6889" spans="11:12" x14ac:dyDescent="0.25">
      <c r="K6889" t="s">
        <v>17</v>
      </c>
      <c r="L6889" t="e">
        <f t="shared" si="107"/>
        <v>#DIV/0!</v>
      </c>
    </row>
    <row r="6890" spans="11:12" x14ac:dyDescent="0.25">
      <c r="K6890" t="s">
        <v>17</v>
      </c>
      <c r="L6890" t="e">
        <f t="shared" si="107"/>
        <v>#DIV/0!</v>
      </c>
    </row>
    <row r="6891" spans="11:12" x14ac:dyDescent="0.25">
      <c r="K6891" t="s">
        <v>17</v>
      </c>
      <c r="L6891" t="e">
        <f t="shared" si="107"/>
        <v>#DIV/0!</v>
      </c>
    </row>
    <row r="6892" spans="11:12" x14ac:dyDescent="0.25">
      <c r="K6892" t="s">
        <v>17</v>
      </c>
      <c r="L6892" t="e">
        <f t="shared" si="107"/>
        <v>#DIV/0!</v>
      </c>
    </row>
    <row r="6893" spans="11:12" x14ac:dyDescent="0.25">
      <c r="K6893" t="s">
        <v>17</v>
      </c>
      <c r="L6893" t="e">
        <f t="shared" si="107"/>
        <v>#DIV/0!</v>
      </c>
    </row>
    <row r="6894" spans="11:12" x14ac:dyDescent="0.25">
      <c r="K6894" t="s">
        <v>17</v>
      </c>
      <c r="L6894" t="e">
        <f t="shared" si="107"/>
        <v>#DIV/0!</v>
      </c>
    </row>
    <row r="6895" spans="11:12" x14ac:dyDescent="0.25">
      <c r="K6895" t="s">
        <v>17</v>
      </c>
      <c r="L6895" t="e">
        <f t="shared" si="107"/>
        <v>#DIV/0!</v>
      </c>
    </row>
    <row r="6896" spans="11:12" x14ac:dyDescent="0.25">
      <c r="K6896" t="s">
        <v>17</v>
      </c>
      <c r="L6896" t="e">
        <f t="shared" si="107"/>
        <v>#DIV/0!</v>
      </c>
    </row>
    <row r="6897" spans="11:12" x14ac:dyDescent="0.25">
      <c r="K6897" t="s">
        <v>17</v>
      </c>
      <c r="L6897" t="e">
        <f t="shared" si="107"/>
        <v>#DIV/0!</v>
      </c>
    </row>
    <row r="6898" spans="11:12" x14ac:dyDescent="0.25">
      <c r="K6898" t="s">
        <v>17</v>
      </c>
      <c r="L6898" t="e">
        <f t="shared" si="107"/>
        <v>#DIV/0!</v>
      </c>
    </row>
    <row r="6899" spans="11:12" x14ac:dyDescent="0.25">
      <c r="K6899" t="s">
        <v>17</v>
      </c>
      <c r="L6899" t="e">
        <f t="shared" si="107"/>
        <v>#DIV/0!</v>
      </c>
    </row>
    <row r="6900" spans="11:12" x14ac:dyDescent="0.25">
      <c r="K6900" t="s">
        <v>17</v>
      </c>
      <c r="L6900" t="e">
        <f t="shared" si="107"/>
        <v>#DIV/0!</v>
      </c>
    </row>
    <row r="6901" spans="11:12" x14ac:dyDescent="0.25">
      <c r="K6901" t="s">
        <v>17</v>
      </c>
      <c r="L6901" t="e">
        <f t="shared" si="107"/>
        <v>#DIV/0!</v>
      </c>
    </row>
    <row r="6902" spans="11:12" x14ac:dyDescent="0.25">
      <c r="K6902" t="s">
        <v>17</v>
      </c>
      <c r="L6902" t="e">
        <f t="shared" si="107"/>
        <v>#DIV/0!</v>
      </c>
    </row>
    <row r="6903" spans="11:12" x14ac:dyDescent="0.25">
      <c r="K6903" t="s">
        <v>17</v>
      </c>
      <c r="L6903" t="e">
        <f t="shared" si="107"/>
        <v>#DIV/0!</v>
      </c>
    </row>
    <row r="6904" spans="11:12" x14ac:dyDescent="0.25">
      <c r="K6904" t="s">
        <v>17</v>
      </c>
      <c r="L6904" t="e">
        <f t="shared" si="107"/>
        <v>#DIV/0!</v>
      </c>
    </row>
    <row r="6905" spans="11:12" x14ac:dyDescent="0.25">
      <c r="K6905" t="s">
        <v>17</v>
      </c>
      <c r="L6905" t="e">
        <f t="shared" si="107"/>
        <v>#DIV/0!</v>
      </c>
    </row>
    <row r="6906" spans="11:12" x14ac:dyDescent="0.25">
      <c r="K6906" t="s">
        <v>17</v>
      </c>
      <c r="L6906" t="e">
        <f t="shared" si="107"/>
        <v>#DIV/0!</v>
      </c>
    </row>
    <row r="6907" spans="11:12" x14ac:dyDescent="0.25">
      <c r="K6907" t="s">
        <v>17</v>
      </c>
      <c r="L6907" t="e">
        <f t="shared" si="107"/>
        <v>#DIV/0!</v>
      </c>
    </row>
    <row r="6908" spans="11:12" x14ac:dyDescent="0.25">
      <c r="K6908" t="s">
        <v>17</v>
      </c>
      <c r="L6908" t="e">
        <f t="shared" si="107"/>
        <v>#DIV/0!</v>
      </c>
    </row>
    <row r="6909" spans="11:12" x14ac:dyDescent="0.25">
      <c r="K6909" t="s">
        <v>17</v>
      </c>
      <c r="L6909" t="e">
        <f t="shared" si="107"/>
        <v>#DIV/0!</v>
      </c>
    </row>
    <row r="6910" spans="11:12" x14ac:dyDescent="0.25">
      <c r="K6910" t="s">
        <v>17</v>
      </c>
      <c r="L6910" t="e">
        <f t="shared" si="107"/>
        <v>#DIV/0!</v>
      </c>
    </row>
    <row r="6911" spans="11:12" x14ac:dyDescent="0.25">
      <c r="K6911" t="s">
        <v>17</v>
      </c>
      <c r="L6911" t="e">
        <f t="shared" si="107"/>
        <v>#DIV/0!</v>
      </c>
    </row>
    <row r="6912" spans="11:12" x14ac:dyDescent="0.25">
      <c r="K6912" t="s">
        <v>17</v>
      </c>
      <c r="L6912" t="e">
        <f t="shared" si="107"/>
        <v>#DIV/0!</v>
      </c>
    </row>
    <row r="6913" spans="11:12" x14ac:dyDescent="0.25">
      <c r="K6913" t="s">
        <v>17</v>
      </c>
      <c r="L6913" t="e">
        <f t="shared" si="107"/>
        <v>#DIV/0!</v>
      </c>
    </row>
    <row r="6914" spans="11:12" x14ac:dyDescent="0.25">
      <c r="K6914" t="s">
        <v>17</v>
      </c>
      <c r="L6914" t="e">
        <f t="shared" si="107"/>
        <v>#DIV/0!</v>
      </c>
    </row>
    <row r="6915" spans="11:12" x14ac:dyDescent="0.25">
      <c r="K6915" t="s">
        <v>17</v>
      </c>
      <c r="L6915" t="e">
        <f t="shared" ref="L6915:L6978" si="108">AVERAGE(G6915,H6915)</f>
        <v>#DIV/0!</v>
      </c>
    </row>
    <row r="6916" spans="11:12" x14ac:dyDescent="0.25">
      <c r="K6916" t="s">
        <v>17</v>
      </c>
      <c r="L6916" t="e">
        <f t="shared" si="108"/>
        <v>#DIV/0!</v>
      </c>
    </row>
    <row r="6917" spans="11:12" x14ac:dyDescent="0.25">
      <c r="K6917" t="s">
        <v>17</v>
      </c>
      <c r="L6917" t="e">
        <f t="shared" si="108"/>
        <v>#DIV/0!</v>
      </c>
    </row>
    <row r="6918" spans="11:12" x14ac:dyDescent="0.25">
      <c r="K6918" t="s">
        <v>17</v>
      </c>
      <c r="L6918" t="e">
        <f t="shared" si="108"/>
        <v>#DIV/0!</v>
      </c>
    </row>
    <row r="6919" spans="11:12" x14ac:dyDescent="0.25">
      <c r="K6919" t="s">
        <v>17</v>
      </c>
      <c r="L6919" t="e">
        <f t="shared" si="108"/>
        <v>#DIV/0!</v>
      </c>
    </row>
    <row r="6920" spans="11:12" x14ac:dyDescent="0.25">
      <c r="K6920" t="s">
        <v>17</v>
      </c>
      <c r="L6920" t="e">
        <f t="shared" si="108"/>
        <v>#DIV/0!</v>
      </c>
    </row>
    <row r="6921" spans="11:12" x14ac:dyDescent="0.25">
      <c r="K6921" t="s">
        <v>17</v>
      </c>
      <c r="L6921" t="e">
        <f t="shared" si="108"/>
        <v>#DIV/0!</v>
      </c>
    </row>
    <row r="6922" spans="11:12" x14ac:dyDescent="0.25">
      <c r="K6922" t="s">
        <v>17</v>
      </c>
      <c r="L6922" t="e">
        <f t="shared" si="108"/>
        <v>#DIV/0!</v>
      </c>
    </row>
    <row r="6923" spans="11:12" x14ac:dyDescent="0.25">
      <c r="K6923" t="s">
        <v>17</v>
      </c>
      <c r="L6923" t="e">
        <f t="shared" si="108"/>
        <v>#DIV/0!</v>
      </c>
    </row>
    <row r="6924" spans="11:12" x14ac:dyDescent="0.25">
      <c r="K6924" t="s">
        <v>17</v>
      </c>
      <c r="L6924" t="e">
        <f t="shared" si="108"/>
        <v>#DIV/0!</v>
      </c>
    </row>
    <row r="6925" spans="11:12" x14ac:dyDescent="0.25">
      <c r="K6925" t="s">
        <v>17</v>
      </c>
      <c r="L6925" t="e">
        <f t="shared" si="108"/>
        <v>#DIV/0!</v>
      </c>
    </row>
    <row r="6926" spans="11:12" x14ac:dyDescent="0.25">
      <c r="K6926" t="s">
        <v>17</v>
      </c>
      <c r="L6926" t="e">
        <f t="shared" si="108"/>
        <v>#DIV/0!</v>
      </c>
    </row>
    <row r="6927" spans="11:12" x14ac:dyDescent="0.25">
      <c r="K6927" t="s">
        <v>17</v>
      </c>
      <c r="L6927" t="e">
        <f t="shared" si="108"/>
        <v>#DIV/0!</v>
      </c>
    </row>
    <row r="6928" spans="11:12" x14ac:dyDescent="0.25">
      <c r="K6928" t="s">
        <v>17</v>
      </c>
      <c r="L6928" t="e">
        <f t="shared" si="108"/>
        <v>#DIV/0!</v>
      </c>
    </row>
    <row r="6929" spans="11:12" x14ac:dyDescent="0.25">
      <c r="K6929" t="s">
        <v>17</v>
      </c>
      <c r="L6929" t="e">
        <f t="shared" si="108"/>
        <v>#DIV/0!</v>
      </c>
    </row>
    <row r="6930" spans="11:12" x14ac:dyDescent="0.25">
      <c r="K6930" t="s">
        <v>17</v>
      </c>
      <c r="L6930" t="e">
        <f t="shared" si="108"/>
        <v>#DIV/0!</v>
      </c>
    </row>
    <row r="6931" spans="11:12" x14ac:dyDescent="0.25">
      <c r="K6931" t="s">
        <v>17</v>
      </c>
      <c r="L6931" t="e">
        <f t="shared" si="108"/>
        <v>#DIV/0!</v>
      </c>
    </row>
    <row r="6932" spans="11:12" x14ac:dyDescent="0.25">
      <c r="K6932" t="s">
        <v>17</v>
      </c>
      <c r="L6932" t="e">
        <f t="shared" si="108"/>
        <v>#DIV/0!</v>
      </c>
    </row>
    <row r="6933" spans="11:12" x14ac:dyDescent="0.25">
      <c r="K6933" t="s">
        <v>17</v>
      </c>
      <c r="L6933" t="e">
        <f t="shared" si="108"/>
        <v>#DIV/0!</v>
      </c>
    </row>
    <row r="6934" spans="11:12" x14ac:dyDescent="0.25">
      <c r="K6934" t="s">
        <v>17</v>
      </c>
      <c r="L6934" t="e">
        <f t="shared" si="108"/>
        <v>#DIV/0!</v>
      </c>
    </row>
    <row r="6935" spans="11:12" x14ac:dyDescent="0.25">
      <c r="K6935" t="s">
        <v>17</v>
      </c>
      <c r="L6935" t="e">
        <f t="shared" si="108"/>
        <v>#DIV/0!</v>
      </c>
    </row>
    <row r="6936" spans="11:12" x14ac:dyDescent="0.25">
      <c r="K6936" t="s">
        <v>17</v>
      </c>
      <c r="L6936" t="e">
        <f t="shared" si="108"/>
        <v>#DIV/0!</v>
      </c>
    </row>
    <row r="6937" spans="11:12" x14ac:dyDescent="0.25">
      <c r="K6937" t="s">
        <v>17</v>
      </c>
      <c r="L6937" t="e">
        <f t="shared" si="108"/>
        <v>#DIV/0!</v>
      </c>
    </row>
    <row r="6938" spans="11:12" x14ac:dyDescent="0.25">
      <c r="K6938" t="s">
        <v>17</v>
      </c>
      <c r="L6938" t="e">
        <f t="shared" si="108"/>
        <v>#DIV/0!</v>
      </c>
    </row>
    <row r="6939" spans="11:12" x14ac:dyDescent="0.25">
      <c r="K6939" t="s">
        <v>17</v>
      </c>
      <c r="L6939" t="e">
        <f t="shared" si="108"/>
        <v>#DIV/0!</v>
      </c>
    </row>
    <row r="6940" spans="11:12" x14ac:dyDescent="0.25">
      <c r="K6940" t="s">
        <v>17</v>
      </c>
      <c r="L6940" t="e">
        <f t="shared" si="108"/>
        <v>#DIV/0!</v>
      </c>
    </row>
    <row r="6941" spans="11:12" x14ac:dyDescent="0.25">
      <c r="K6941" t="s">
        <v>17</v>
      </c>
      <c r="L6941" t="e">
        <f t="shared" si="108"/>
        <v>#DIV/0!</v>
      </c>
    </row>
    <row r="6942" spans="11:12" x14ac:dyDescent="0.25">
      <c r="K6942" t="s">
        <v>17</v>
      </c>
      <c r="L6942" t="e">
        <f t="shared" si="108"/>
        <v>#DIV/0!</v>
      </c>
    </row>
    <row r="6943" spans="11:12" x14ac:dyDescent="0.25">
      <c r="K6943" t="s">
        <v>17</v>
      </c>
      <c r="L6943" t="e">
        <f t="shared" si="108"/>
        <v>#DIV/0!</v>
      </c>
    </row>
    <row r="6944" spans="11:12" x14ac:dyDescent="0.25">
      <c r="K6944" t="s">
        <v>17</v>
      </c>
      <c r="L6944" t="e">
        <f t="shared" si="108"/>
        <v>#DIV/0!</v>
      </c>
    </row>
    <row r="6945" spans="11:12" x14ac:dyDescent="0.25">
      <c r="K6945" t="s">
        <v>17</v>
      </c>
      <c r="L6945" t="e">
        <f t="shared" si="108"/>
        <v>#DIV/0!</v>
      </c>
    </row>
    <row r="6946" spans="11:12" x14ac:dyDescent="0.25">
      <c r="K6946" t="s">
        <v>17</v>
      </c>
      <c r="L6946" t="e">
        <f t="shared" si="108"/>
        <v>#DIV/0!</v>
      </c>
    </row>
    <row r="6947" spans="11:12" x14ac:dyDescent="0.25">
      <c r="K6947" t="s">
        <v>17</v>
      </c>
      <c r="L6947" t="e">
        <f t="shared" si="108"/>
        <v>#DIV/0!</v>
      </c>
    </row>
    <row r="6948" spans="11:12" x14ac:dyDescent="0.25">
      <c r="K6948" t="s">
        <v>17</v>
      </c>
      <c r="L6948" t="e">
        <f t="shared" si="108"/>
        <v>#DIV/0!</v>
      </c>
    </row>
    <row r="6949" spans="11:12" x14ac:dyDescent="0.25">
      <c r="K6949" t="s">
        <v>17</v>
      </c>
      <c r="L6949" t="e">
        <f t="shared" si="108"/>
        <v>#DIV/0!</v>
      </c>
    </row>
    <row r="6950" spans="11:12" x14ac:dyDescent="0.25">
      <c r="K6950" t="s">
        <v>17</v>
      </c>
      <c r="L6950" t="e">
        <f t="shared" si="108"/>
        <v>#DIV/0!</v>
      </c>
    </row>
    <row r="6951" spans="11:12" x14ac:dyDescent="0.25">
      <c r="K6951" t="s">
        <v>17</v>
      </c>
      <c r="L6951" t="e">
        <f t="shared" si="108"/>
        <v>#DIV/0!</v>
      </c>
    </row>
    <row r="6952" spans="11:12" x14ac:dyDescent="0.25">
      <c r="K6952" t="s">
        <v>17</v>
      </c>
      <c r="L6952" t="e">
        <f t="shared" si="108"/>
        <v>#DIV/0!</v>
      </c>
    </row>
    <row r="6953" spans="11:12" x14ac:dyDescent="0.25">
      <c r="K6953" t="s">
        <v>17</v>
      </c>
      <c r="L6953" t="e">
        <f t="shared" si="108"/>
        <v>#DIV/0!</v>
      </c>
    </row>
    <row r="6954" spans="11:12" x14ac:dyDescent="0.25">
      <c r="K6954" t="s">
        <v>17</v>
      </c>
      <c r="L6954" t="e">
        <f t="shared" si="108"/>
        <v>#DIV/0!</v>
      </c>
    </row>
    <row r="6955" spans="11:12" x14ac:dyDescent="0.25">
      <c r="K6955" t="s">
        <v>17</v>
      </c>
      <c r="L6955" t="e">
        <f t="shared" si="108"/>
        <v>#DIV/0!</v>
      </c>
    </row>
    <row r="6956" spans="11:12" x14ac:dyDescent="0.25">
      <c r="K6956" t="s">
        <v>17</v>
      </c>
      <c r="L6956" t="e">
        <f t="shared" si="108"/>
        <v>#DIV/0!</v>
      </c>
    </row>
    <row r="6957" spans="11:12" x14ac:dyDescent="0.25">
      <c r="K6957" t="s">
        <v>17</v>
      </c>
      <c r="L6957" t="e">
        <f t="shared" si="108"/>
        <v>#DIV/0!</v>
      </c>
    </row>
    <row r="6958" spans="11:12" x14ac:dyDescent="0.25">
      <c r="K6958" t="s">
        <v>17</v>
      </c>
      <c r="L6958" t="e">
        <f t="shared" si="108"/>
        <v>#DIV/0!</v>
      </c>
    </row>
    <row r="6959" spans="11:12" x14ac:dyDescent="0.25">
      <c r="K6959" t="s">
        <v>17</v>
      </c>
      <c r="L6959" t="e">
        <f t="shared" si="108"/>
        <v>#DIV/0!</v>
      </c>
    </row>
    <row r="6960" spans="11:12" x14ac:dyDescent="0.25">
      <c r="K6960" t="s">
        <v>17</v>
      </c>
      <c r="L6960" t="e">
        <f t="shared" si="108"/>
        <v>#DIV/0!</v>
      </c>
    </row>
    <row r="6961" spans="11:12" x14ac:dyDescent="0.25">
      <c r="K6961" t="s">
        <v>17</v>
      </c>
      <c r="L6961" t="e">
        <f t="shared" si="108"/>
        <v>#DIV/0!</v>
      </c>
    </row>
    <row r="6962" spans="11:12" x14ac:dyDescent="0.25">
      <c r="K6962" t="s">
        <v>17</v>
      </c>
      <c r="L6962" t="e">
        <f t="shared" si="108"/>
        <v>#DIV/0!</v>
      </c>
    </row>
    <row r="6963" spans="11:12" x14ac:dyDescent="0.25">
      <c r="K6963" t="s">
        <v>17</v>
      </c>
      <c r="L6963" t="e">
        <f t="shared" si="108"/>
        <v>#DIV/0!</v>
      </c>
    </row>
    <row r="6964" spans="11:12" x14ac:dyDescent="0.25">
      <c r="K6964" t="s">
        <v>17</v>
      </c>
      <c r="L6964" t="e">
        <f t="shared" si="108"/>
        <v>#DIV/0!</v>
      </c>
    </row>
    <row r="6965" spans="11:12" x14ac:dyDescent="0.25">
      <c r="K6965" t="s">
        <v>17</v>
      </c>
      <c r="L6965" t="e">
        <f t="shared" si="108"/>
        <v>#DIV/0!</v>
      </c>
    </row>
    <row r="6966" spans="11:12" x14ac:dyDescent="0.25">
      <c r="K6966" t="s">
        <v>17</v>
      </c>
      <c r="L6966" t="e">
        <f t="shared" si="108"/>
        <v>#DIV/0!</v>
      </c>
    </row>
    <row r="6967" spans="11:12" x14ac:dyDescent="0.25">
      <c r="K6967" t="s">
        <v>17</v>
      </c>
      <c r="L6967" t="e">
        <f t="shared" si="108"/>
        <v>#DIV/0!</v>
      </c>
    </row>
    <row r="6968" spans="11:12" x14ac:dyDescent="0.25">
      <c r="K6968" t="s">
        <v>17</v>
      </c>
      <c r="L6968" t="e">
        <f t="shared" si="108"/>
        <v>#DIV/0!</v>
      </c>
    </row>
    <row r="6969" spans="11:12" x14ac:dyDescent="0.25">
      <c r="K6969" t="s">
        <v>17</v>
      </c>
      <c r="L6969" t="e">
        <f t="shared" si="108"/>
        <v>#DIV/0!</v>
      </c>
    </row>
    <row r="6970" spans="11:12" x14ac:dyDescent="0.25">
      <c r="K6970" t="s">
        <v>17</v>
      </c>
      <c r="L6970" t="e">
        <f t="shared" si="108"/>
        <v>#DIV/0!</v>
      </c>
    </row>
    <row r="6971" spans="11:12" x14ac:dyDescent="0.25">
      <c r="K6971" t="s">
        <v>17</v>
      </c>
      <c r="L6971" t="e">
        <f t="shared" si="108"/>
        <v>#DIV/0!</v>
      </c>
    </row>
    <row r="6972" spans="11:12" x14ac:dyDescent="0.25">
      <c r="K6972" t="s">
        <v>17</v>
      </c>
      <c r="L6972" t="e">
        <f t="shared" si="108"/>
        <v>#DIV/0!</v>
      </c>
    </row>
    <row r="6973" spans="11:12" x14ac:dyDescent="0.25">
      <c r="K6973" t="s">
        <v>17</v>
      </c>
      <c r="L6973" t="e">
        <f t="shared" si="108"/>
        <v>#DIV/0!</v>
      </c>
    </row>
    <row r="6974" spans="11:12" x14ac:dyDescent="0.25">
      <c r="K6974" t="s">
        <v>17</v>
      </c>
      <c r="L6974" t="e">
        <f t="shared" si="108"/>
        <v>#DIV/0!</v>
      </c>
    </row>
    <row r="6975" spans="11:12" x14ac:dyDescent="0.25">
      <c r="K6975" t="s">
        <v>17</v>
      </c>
      <c r="L6975" t="e">
        <f t="shared" si="108"/>
        <v>#DIV/0!</v>
      </c>
    </row>
    <row r="6976" spans="11:12" x14ac:dyDescent="0.25">
      <c r="K6976" t="s">
        <v>17</v>
      </c>
      <c r="L6976" t="e">
        <f t="shared" si="108"/>
        <v>#DIV/0!</v>
      </c>
    </row>
    <row r="6977" spans="11:12" x14ac:dyDescent="0.25">
      <c r="K6977" t="s">
        <v>17</v>
      </c>
      <c r="L6977" t="e">
        <f t="shared" si="108"/>
        <v>#DIV/0!</v>
      </c>
    </row>
    <row r="6978" spans="11:12" x14ac:dyDescent="0.25">
      <c r="K6978" t="s">
        <v>17</v>
      </c>
      <c r="L6978" t="e">
        <f t="shared" si="108"/>
        <v>#DIV/0!</v>
      </c>
    </row>
    <row r="6979" spans="11:12" x14ac:dyDescent="0.25">
      <c r="K6979" t="s">
        <v>17</v>
      </c>
      <c r="L6979" t="e">
        <f t="shared" ref="L6979:L7042" si="109">AVERAGE(G6979,H6979)</f>
        <v>#DIV/0!</v>
      </c>
    </row>
    <row r="6980" spans="11:12" x14ac:dyDescent="0.25">
      <c r="K6980" t="s">
        <v>17</v>
      </c>
      <c r="L6980" t="e">
        <f t="shared" si="109"/>
        <v>#DIV/0!</v>
      </c>
    </row>
    <row r="6981" spans="11:12" x14ac:dyDescent="0.25">
      <c r="K6981" t="s">
        <v>17</v>
      </c>
      <c r="L6981" t="e">
        <f t="shared" si="109"/>
        <v>#DIV/0!</v>
      </c>
    </row>
    <row r="6982" spans="11:12" x14ac:dyDescent="0.25">
      <c r="K6982" t="s">
        <v>17</v>
      </c>
      <c r="L6982" t="e">
        <f t="shared" si="109"/>
        <v>#DIV/0!</v>
      </c>
    </row>
    <row r="6983" spans="11:12" x14ac:dyDescent="0.25">
      <c r="K6983" t="s">
        <v>17</v>
      </c>
      <c r="L6983" t="e">
        <f t="shared" si="109"/>
        <v>#DIV/0!</v>
      </c>
    </row>
    <row r="6984" spans="11:12" x14ac:dyDescent="0.25">
      <c r="K6984" t="s">
        <v>17</v>
      </c>
      <c r="L6984" t="e">
        <f t="shared" si="109"/>
        <v>#DIV/0!</v>
      </c>
    </row>
    <row r="6985" spans="11:12" x14ac:dyDescent="0.25">
      <c r="K6985" t="s">
        <v>17</v>
      </c>
      <c r="L6985" t="e">
        <f t="shared" si="109"/>
        <v>#DIV/0!</v>
      </c>
    </row>
    <row r="6986" spans="11:12" x14ac:dyDescent="0.25">
      <c r="K6986" t="s">
        <v>17</v>
      </c>
      <c r="L6986" t="e">
        <f t="shared" si="109"/>
        <v>#DIV/0!</v>
      </c>
    </row>
    <row r="6987" spans="11:12" x14ac:dyDescent="0.25">
      <c r="K6987" t="s">
        <v>17</v>
      </c>
      <c r="L6987" t="e">
        <f t="shared" si="109"/>
        <v>#DIV/0!</v>
      </c>
    </row>
    <row r="6988" spans="11:12" x14ac:dyDescent="0.25">
      <c r="K6988" t="s">
        <v>17</v>
      </c>
      <c r="L6988" t="e">
        <f t="shared" si="109"/>
        <v>#DIV/0!</v>
      </c>
    </row>
    <row r="6989" spans="11:12" x14ac:dyDescent="0.25">
      <c r="K6989" t="s">
        <v>17</v>
      </c>
      <c r="L6989" t="e">
        <f t="shared" si="109"/>
        <v>#DIV/0!</v>
      </c>
    </row>
    <row r="6990" spans="11:12" x14ac:dyDescent="0.25">
      <c r="K6990" t="s">
        <v>17</v>
      </c>
      <c r="L6990" t="e">
        <f t="shared" si="109"/>
        <v>#DIV/0!</v>
      </c>
    </row>
    <row r="6991" spans="11:12" x14ac:dyDescent="0.25">
      <c r="K6991" t="s">
        <v>17</v>
      </c>
      <c r="L6991" t="e">
        <f t="shared" si="109"/>
        <v>#DIV/0!</v>
      </c>
    </row>
    <row r="6992" spans="11:12" x14ac:dyDescent="0.25">
      <c r="K6992" t="s">
        <v>17</v>
      </c>
      <c r="L6992" t="e">
        <f t="shared" si="109"/>
        <v>#DIV/0!</v>
      </c>
    </row>
    <row r="6993" spans="11:12" x14ac:dyDescent="0.25">
      <c r="K6993" t="s">
        <v>17</v>
      </c>
      <c r="L6993" t="e">
        <f t="shared" si="109"/>
        <v>#DIV/0!</v>
      </c>
    </row>
    <row r="6994" spans="11:12" x14ac:dyDescent="0.25">
      <c r="K6994" t="s">
        <v>17</v>
      </c>
      <c r="L6994" t="e">
        <f t="shared" si="109"/>
        <v>#DIV/0!</v>
      </c>
    </row>
    <row r="6995" spans="11:12" x14ac:dyDescent="0.25">
      <c r="K6995" t="s">
        <v>17</v>
      </c>
      <c r="L6995" t="e">
        <f t="shared" si="109"/>
        <v>#DIV/0!</v>
      </c>
    </row>
    <row r="6996" spans="11:12" x14ac:dyDescent="0.25">
      <c r="K6996" t="s">
        <v>17</v>
      </c>
      <c r="L6996" t="e">
        <f t="shared" si="109"/>
        <v>#DIV/0!</v>
      </c>
    </row>
    <row r="6997" spans="11:12" x14ac:dyDescent="0.25">
      <c r="K6997" t="s">
        <v>17</v>
      </c>
      <c r="L6997" t="e">
        <f t="shared" si="109"/>
        <v>#DIV/0!</v>
      </c>
    </row>
    <row r="6998" spans="11:12" x14ac:dyDescent="0.25">
      <c r="K6998" t="s">
        <v>17</v>
      </c>
      <c r="L6998" t="e">
        <f t="shared" si="109"/>
        <v>#DIV/0!</v>
      </c>
    </row>
    <row r="6999" spans="11:12" x14ac:dyDescent="0.25">
      <c r="K6999" t="s">
        <v>17</v>
      </c>
      <c r="L6999" t="e">
        <f t="shared" si="109"/>
        <v>#DIV/0!</v>
      </c>
    </row>
    <row r="7000" spans="11:12" x14ac:dyDescent="0.25">
      <c r="K7000" t="s">
        <v>17</v>
      </c>
      <c r="L7000" t="e">
        <f t="shared" si="109"/>
        <v>#DIV/0!</v>
      </c>
    </row>
    <row r="7001" spans="11:12" x14ac:dyDescent="0.25">
      <c r="K7001" t="s">
        <v>17</v>
      </c>
      <c r="L7001" t="e">
        <f t="shared" si="109"/>
        <v>#DIV/0!</v>
      </c>
    </row>
    <row r="7002" spans="11:12" x14ac:dyDescent="0.25">
      <c r="K7002" t="s">
        <v>17</v>
      </c>
      <c r="L7002" t="e">
        <f t="shared" si="109"/>
        <v>#DIV/0!</v>
      </c>
    </row>
    <row r="7003" spans="11:12" x14ac:dyDescent="0.25">
      <c r="K7003" t="s">
        <v>17</v>
      </c>
      <c r="L7003" t="e">
        <f t="shared" si="109"/>
        <v>#DIV/0!</v>
      </c>
    </row>
    <row r="7004" spans="11:12" x14ac:dyDescent="0.25">
      <c r="K7004" t="s">
        <v>17</v>
      </c>
      <c r="L7004" t="e">
        <f t="shared" si="109"/>
        <v>#DIV/0!</v>
      </c>
    </row>
    <row r="7005" spans="11:12" x14ac:dyDescent="0.25">
      <c r="K7005" t="s">
        <v>17</v>
      </c>
      <c r="L7005" t="e">
        <f t="shared" si="109"/>
        <v>#DIV/0!</v>
      </c>
    </row>
    <row r="7006" spans="11:12" x14ac:dyDescent="0.25">
      <c r="K7006" t="s">
        <v>17</v>
      </c>
      <c r="L7006" t="e">
        <f t="shared" si="109"/>
        <v>#DIV/0!</v>
      </c>
    </row>
    <row r="7007" spans="11:12" x14ac:dyDescent="0.25">
      <c r="K7007" t="s">
        <v>17</v>
      </c>
      <c r="L7007" t="e">
        <f t="shared" si="109"/>
        <v>#DIV/0!</v>
      </c>
    </row>
    <row r="7008" spans="11:12" x14ac:dyDescent="0.25">
      <c r="K7008" t="s">
        <v>17</v>
      </c>
      <c r="L7008" t="e">
        <f t="shared" si="109"/>
        <v>#DIV/0!</v>
      </c>
    </row>
    <row r="7009" spans="11:12" x14ac:dyDescent="0.25">
      <c r="K7009" t="s">
        <v>17</v>
      </c>
      <c r="L7009" t="e">
        <f t="shared" si="109"/>
        <v>#DIV/0!</v>
      </c>
    </row>
    <row r="7010" spans="11:12" x14ac:dyDescent="0.25">
      <c r="K7010" t="s">
        <v>17</v>
      </c>
      <c r="L7010" t="e">
        <f t="shared" si="109"/>
        <v>#DIV/0!</v>
      </c>
    </row>
    <row r="7011" spans="11:12" x14ac:dyDescent="0.25">
      <c r="K7011" t="s">
        <v>17</v>
      </c>
      <c r="L7011" t="e">
        <f t="shared" si="109"/>
        <v>#DIV/0!</v>
      </c>
    </row>
    <row r="7012" spans="11:12" x14ac:dyDescent="0.25">
      <c r="K7012" t="s">
        <v>17</v>
      </c>
      <c r="L7012" t="e">
        <f t="shared" si="109"/>
        <v>#DIV/0!</v>
      </c>
    </row>
    <row r="7013" spans="11:12" x14ac:dyDescent="0.25">
      <c r="K7013" t="s">
        <v>17</v>
      </c>
      <c r="L7013" t="e">
        <f t="shared" si="109"/>
        <v>#DIV/0!</v>
      </c>
    </row>
    <row r="7014" spans="11:12" x14ac:dyDescent="0.25">
      <c r="K7014" t="s">
        <v>17</v>
      </c>
      <c r="L7014" t="e">
        <f t="shared" si="109"/>
        <v>#DIV/0!</v>
      </c>
    </row>
    <row r="7015" spans="11:12" x14ac:dyDescent="0.25">
      <c r="K7015" t="s">
        <v>17</v>
      </c>
      <c r="L7015" t="e">
        <f t="shared" si="109"/>
        <v>#DIV/0!</v>
      </c>
    </row>
    <row r="7016" spans="11:12" x14ac:dyDescent="0.25">
      <c r="K7016" t="s">
        <v>17</v>
      </c>
      <c r="L7016" t="e">
        <f t="shared" si="109"/>
        <v>#DIV/0!</v>
      </c>
    </row>
    <row r="7017" spans="11:12" x14ac:dyDescent="0.25">
      <c r="K7017" t="s">
        <v>17</v>
      </c>
      <c r="L7017" t="e">
        <f t="shared" si="109"/>
        <v>#DIV/0!</v>
      </c>
    </row>
    <row r="7018" spans="11:12" x14ac:dyDescent="0.25">
      <c r="K7018" t="s">
        <v>17</v>
      </c>
      <c r="L7018" t="e">
        <f t="shared" si="109"/>
        <v>#DIV/0!</v>
      </c>
    </row>
    <row r="7019" spans="11:12" x14ac:dyDescent="0.25">
      <c r="K7019" t="s">
        <v>17</v>
      </c>
      <c r="L7019" t="e">
        <f t="shared" si="109"/>
        <v>#DIV/0!</v>
      </c>
    </row>
    <row r="7020" spans="11:12" x14ac:dyDescent="0.25">
      <c r="K7020" t="s">
        <v>17</v>
      </c>
      <c r="L7020" t="e">
        <f t="shared" si="109"/>
        <v>#DIV/0!</v>
      </c>
    </row>
    <row r="7021" spans="11:12" x14ac:dyDescent="0.25">
      <c r="K7021" t="s">
        <v>17</v>
      </c>
      <c r="L7021" t="e">
        <f t="shared" si="109"/>
        <v>#DIV/0!</v>
      </c>
    </row>
    <row r="7022" spans="11:12" x14ac:dyDescent="0.25">
      <c r="K7022" t="s">
        <v>17</v>
      </c>
      <c r="L7022" t="e">
        <f t="shared" si="109"/>
        <v>#DIV/0!</v>
      </c>
    </row>
    <row r="7023" spans="11:12" x14ac:dyDescent="0.25">
      <c r="K7023" t="s">
        <v>17</v>
      </c>
      <c r="L7023" t="e">
        <f t="shared" si="109"/>
        <v>#DIV/0!</v>
      </c>
    </row>
    <row r="7024" spans="11:12" x14ac:dyDescent="0.25">
      <c r="K7024" t="s">
        <v>17</v>
      </c>
      <c r="L7024" t="e">
        <f t="shared" si="109"/>
        <v>#DIV/0!</v>
      </c>
    </row>
    <row r="7025" spans="11:12" x14ac:dyDescent="0.25">
      <c r="K7025" t="s">
        <v>17</v>
      </c>
      <c r="L7025" t="e">
        <f t="shared" si="109"/>
        <v>#DIV/0!</v>
      </c>
    </row>
    <row r="7026" spans="11:12" x14ac:dyDescent="0.25">
      <c r="K7026" t="s">
        <v>17</v>
      </c>
      <c r="L7026" t="e">
        <f t="shared" si="109"/>
        <v>#DIV/0!</v>
      </c>
    </row>
    <row r="7027" spans="11:12" x14ac:dyDescent="0.25">
      <c r="K7027" t="s">
        <v>17</v>
      </c>
      <c r="L7027" t="e">
        <f t="shared" si="109"/>
        <v>#DIV/0!</v>
      </c>
    </row>
    <row r="7028" spans="11:12" x14ac:dyDescent="0.25">
      <c r="K7028" t="s">
        <v>17</v>
      </c>
      <c r="L7028" t="e">
        <f t="shared" si="109"/>
        <v>#DIV/0!</v>
      </c>
    </row>
    <row r="7029" spans="11:12" x14ac:dyDescent="0.25">
      <c r="K7029" t="s">
        <v>17</v>
      </c>
      <c r="L7029" t="e">
        <f t="shared" si="109"/>
        <v>#DIV/0!</v>
      </c>
    </row>
    <row r="7030" spans="11:12" x14ac:dyDescent="0.25">
      <c r="K7030" t="s">
        <v>17</v>
      </c>
      <c r="L7030" t="e">
        <f t="shared" si="109"/>
        <v>#DIV/0!</v>
      </c>
    </row>
    <row r="7031" spans="11:12" x14ac:dyDescent="0.25">
      <c r="K7031" t="s">
        <v>17</v>
      </c>
      <c r="L7031" t="e">
        <f t="shared" si="109"/>
        <v>#DIV/0!</v>
      </c>
    </row>
    <row r="7032" spans="11:12" x14ac:dyDescent="0.25">
      <c r="K7032" t="s">
        <v>17</v>
      </c>
      <c r="L7032" t="e">
        <f t="shared" si="109"/>
        <v>#DIV/0!</v>
      </c>
    </row>
    <row r="7033" spans="11:12" x14ac:dyDescent="0.25">
      <c r="K7033" t="s">
        <v>17</v>
      </c>
      <c r="L7033" t="e">
        <f t="shared" si="109"/>
        <v>#DIV/0!</v>
      </c>
    </row>
    <row r="7034" spans="11:12" x14ac:dyDescent="0.25">
      <c r="K7034" t="s">
        <v>17</v>
      </c>
      <c r="L7034" t="e">
        <f t="shared" si="109"/>
        <v>#DIV/0!</v>
      </c>
    </row>
    <row r="7035" spans="11:12" x14ac:dyDescent="0.25">
      <c r="K7035" t="s">
        <v>17</v>
      </c>
      <c r="L7035" t="e">
        <f t="shared" si="109"/>
        <v>#DIV/0!</v>
      </c>
    </row>
    <row r="7036" spans="11:12" x14ac:dyDescent="0.25">
      <c r="K7036" t="s">
        <v>17</v>
      </c>
      <c r="L7036" t="e">
        <f t="shared" si="109"/>
        <v>#DIV/0!</v>
      </c>
    </row>
    <row r="7037" spans="11:12" x14ac:dyDescent="0.25">
      <c r="K7037" t="s">
        <v>17</v>
      </c>
      <c r="L7037" t="e">
        <f t="shared" si="109"/>
        <v>#DIV/0!</v>
      </c>
    </row>
    <row r="7038" spans="11:12" x14ac:dyDescent="0.25">
      <c r="K7038" t="s">
        <v>17</v>
      </c>
      <c r="L7038" t="e">
        <f t="shared" si="109"/>
        <v>#DIV/0!</v>
      </c>
    </row>
    <row r="7039" spans="11:12" x14ac:dyDescent="0.25">
      <c r="K7039" t="s">
        <v>17</v>
      </c>
      <c r="L7039" t="e">
        <f t="shared" si="109"/>
        <v>#DIV/0!</v>
      </c>
    </row>
    <row r="7040" spans="11:12" x14ac:dyDescent="0.25">
      <c r="K7040" t="s">
        <v>17</v>
      </c>
      <c r="L7040" t="e">
        <f t="shared" si="109"/>
        <v>#DIV/0!</v>
      </c>
    </row>
    <row r="7041" spans="11:12" x14ac:dyDescent="0.25">
      <c r="K7041" t="s">
        <v>17</v>
      </c>
      <c r="L7041" t="e">
        <f t="shared" si="109"/>
        <v>#DIV/0!</v>
      </c>
    </row>
    <row r="7042" spans="11:12" x14ac:dyDescent="0.25">
      <c r="K7042" t="s">
        <v>17</v>
      </c>
      <c r="L7042" t="e">
        <f t="shared" si="109"/>
        <v>#DIV/0!</v>
      </c>
    </row>
    <row r="7043" spans="11:12" x14ac:dyDescent="0.25">
      <c r="K7043" t="s">
        <v>17</v>
      </c>
      <c r="L7043" t="e">
        <f t="shared" ref="L7043:L7106" si="110">AVERAGE(G7043,H7043)</f>
        <v>#DIV/0!</v>
      </c>
    </row>
    <row r="7044" spans="11:12" x14ac:dyDescent="0.25">
      <c r="K7044" t="s">
        <v>17</v>
      </c>
      <c r="L7044" t="e">
        <f t="shared" si="110"/>
        <v>#DIV/0!</v>
      </c>
    </row>
    <row r="7045" spans="11:12" x14ac:dyDescent="0.25">
      <c r="K7045" t="s">
        <v>17</v>
      </c>
      <c r="L7045" t="e">
        <f t="shared" si="110"/>
        <v>#DIV/0!</v>
      </c>
    </row>
    <row r="7046" spans="11:12" x14ac:dyDescent="0.25">
      <c r="K7046" t="s">
        <v>17</v>
      </c>
      <c r="L7046" t="e">
        <f t="shared" si="110"/>
        <v>#DIV/0!</v>
      </c>
    </row>
    <row r="7047" spans="11:12" x14ac:dyDescent="0.25">
      <c r="K7047" t="s">
        <v>17</v>
      </c>
      <c r="L7047" t="e">
        <f t="shared" si="110"/>
        <v>#DIV/0!</v>
      </c>
    </row>
    <row r="7048" spans="11:12" x14ac:dyDescent="0.25">
      <c r="K7048" t="s">
        <v>17</v>
      </c>
      <c r="L7048" t="e">
        <f t="shared" si="110"/>
        <v>#DIV/0!</v>
      </c>
    </row>
    <row r="7049" spans="11:12" x14ac:dyDescent="0.25">
      <c r="K7049" t="s">
        <v>17</v>
      </c>
      <c r="L7049" t="e">
        <f t="shared" si="110"/>
        <v>#DIV/0!</v>
      </c>
    </row>
    <row r="7050" spans="11:12" x14ac:dyDescent="0.25">
      <c r="K7050" t="s">
        <v>17</v>
      </c>
      <c r="L7050" t="e">
        <f t="shared" si="110"/>
        <v>#DIV/0!</v>
      </c>
    </row>
    <row r="7051" spans="11:12" x14ac:dyDescent="0.25">
      <c r="K7051" t="s">
        <v>17</v>
      </c>
      <c r="L7051" t="e">
        <f t="shared" si="110"/>
        <v>#DIV/0!</v>
      </c>
    </row>
    <row r="7052" spans="11:12" x14ac:dyDescent="0.25">
      <c r="K7052" t="s">
        <v>17</v>
      </c>
      <c r="L7052" t="e">
        <f t="shared" si="110"/>
        <v>#DIV/0!</v>
      </c>
    </row>
    <row r="7053" spans="11:12" x14ac:dyDescent="0.25">
      <c r="K7053" t="s">
        <v>17</v>
      </c>
      <c r="L7053" t="e">
        <f t="shared" si="110"/>
        <v>#DIV/0!</v>
      </c>
    </row>
    <row r="7054" spans="11:12" x14ac:dyDescent="0.25">
      <c r="K7054" t="s">
        <v>17</v>
      </c>
      <c r="L7054" t="e">
        <f t="shared" si="110"/>
        <v>#DIV/0!</v>
      </c>
    </row>
    <row r="7055" spans="11:12" x14ac:dyDescent="0.25">
      <c r="K7055" t="s">
        <v>17</v>
      </c>
      <c r="L7055" t="e">
        <f t="shared" si="110"/>
        <v>#DIV/0!</v>
      </c>
    </row>
    <row r="7056" spans="11:12" x14ac:dyDescent="0.25">
      <c r="K7056" t="s">
        <v>17</v>
      </c>
      <c r="L7056" t="e">
        <f t="shared" si="110"/>
        <v>#DIV/0!</v>
      </c>
    </row>
    <row r="7057" spans="11:12" x14ac:dyDescent="0.25">
      <c r="K7057" t="s">
        <v>17</v>
      </c>
      <c r="L7057" t="e">
        <f t="shared" si="110"/>
        <v>#DIV/0!</v>
      </c>
    </row>
    <row r="7058" spans="11:12" x14ac:dyDescent="0.25">
      <c r="K7058" t="s">
        <v>17</v>
      </c>
      <c r="L7058" t="e">
        <f t="shared" si="110"/>
        <v>#DIV/0!</v>
      </c>
    </row>
    <row r="7059" spans="11:12" x14ac:dyDescent="0.25">
      <c r="K7059" t="s">
        <v>17</v>
      </c>
      <c r="L7059" t="e">
        <f t="shared" si="110"/>
        <v>#DIV/0!</v>
      </c>
    </row>
    <row r="7060" spans="11:12" x14ac:dyDescent="0.25">
      <c r="K7060" t="s">
        <v>17</v>
      </c>
      <c r="L7060" t="e">
        <f t="shared" si="110"/>
        <v>#DIV/0!</v>
      </c>
    </row>
    <row r="7061" spans="11:12" x14ac:dyDescent="0.25">
      <c r="K7061" t="s">
        <v>17</v>
      </c>
      <c r="L7061" t="e">
        <f t="shared" si="110"/>
        <v>#DIV/0!</v>
      </c>
    </row>
    <row r="7062" spans="11:12" x14ac:dyDescent="0.25">
      <c r="K7062" t="s">
        <v>17</v>
      </c>
      <c r="L7062" t="e">
        <f t="shared" si="110"/>
        <v>#DIV/0!</v>
      </c>
    </row>
    <row r="7063" spans="11:12" x14ac:dyDescent="0.25">
      <c r="K7063" t="s">
        <v>17</v>
      </c>
      <c r="L7063" t="e">
        <f t="shared" si="110"/>
        <v>#DIV/0!</v>
      </c>
    </row>
    <row r="7064" spans="11:12" x14ac:dyDescent="0.25">
      <c r="K7064" t="s">
        <v>17</v>
      </c>
      <c r="L7064" t="e">
        <f t="shared" si="110"/>
        <v>#DIV/0!</v>
      </c>
    </row>
    <row r="7065" spans="11:12" x14ac:dyDescent="0.25">
      <c r="K7065" t="s">
        <v>17</v>
      </c>
      <c r="L7065" t="e">
        <f t="shared" si="110"/>
        <v>#DIV/0!</v>
      </c>
    </row>
    <row r="7066" spans="11:12" x14ac:dyDescent="0.25">
      <c r="K7066" t="s">
        <v>17</v>
      </c>
      <c r="L7066" t="e">
        <f t="shared" si="110"/>
        <v>#DIV/0!</v>
      </c>
    </row>
    <row r="7067" spans="11:12" x14ac:dyDescent="0.25">
      <c r="K7067" t="s">
        <v>17</v>
      </c>
      <c r="L7067" t="e">
        <f t="shared" si="110"/>
        <v>#DIV/0!</v>
      </c>
    </row>
    <row r="7068" spans="11:12" x14ac:dyDescent="0.25">
      <c r="K7068" t="s">
        <v>17</v>
      </c>
      <c r="L7068" t="e">
        <f t="shared" si="110"/>
        <v>#DIV/0!</v>
      </c>
    </row>
    <row r="7069" spans="11:12" x14ac:dyDescent="0.25">
      <c r="K7069" t="s">
        <v>17</v>
      </c>
      <c r="L7069" t="e">
        <f t="shared" si="110"/>
        <v>#DIV/0!</v>
      </c>
    </row>
    <row r="7070" spans="11:12" x14ac:dyDescent="0.25">
      <c r="K7070" t="s">
        <v>17</v>
      </c>
      <c r="L7070" t="e">
        <f t="shared" si="110"/>
        <v>#DIV/0!</v>
      </c>
    </row>
    <row r="7071" spans="11:12" x14ac:dyDescent="0.25">
      <c r="K7071" t="s">
        <v>17</v>
      </c>
      <c r="L7071" t="e">
        <f t="shared" si="110"/>
        <v>#DIV/0!</v>
      </c>
    </row>
    <row r="7072" spans="11:12" x14ac:dyDescent="0.25">
      <c r="K7072" t="s">
        <v>17</v>
      </c>
      <c r="L7072" t="e">
        <f t="shared" si="110"/>
        <v>#DIV/0!</v>
      </c>
    </row>
    <row r="7073" spans="11:12" x14ac:dyDescent="0.25">
      <c r="K7073" t="s">
        <v>17</v>
      </c>
      <c r="L7073" t="e">
        <f t="shared" si="110"/>
        <v>#DIV/0!</v>
      </c>
    </row>
    <row r="7074" spans="11:12" x14ac:dyDescent="0.25">
      <c r="K7074" t="s">
        <v>17</v>
      </c>
      <c r="L7074" t="e">
        <f t="shared" si="110"/>
        <v>#DIV/0!</v>
      </c>
    </row>
    <row r="7075" spans="11:12" x14ac:dyDescent="0.25">
      <c r="K7075" t="s">
        <v>17</v>
      </c>
      <c r="L7075" t="e">
        <f t="shared" si="110"/>
        <v>#DIV/0!</v>
      </c>
    </row>
    <row r="7076" spans="11:12" x14ac:dyDescent="0.25">
      <c r="K7076" t="s">
        <v>17</v>
      </c>
      <c r="L7076" t="e">
        <f t="shared" si="110"/>
        <v>#DIV/0!</v>
      </c>
    </row>
    <row r="7077" spans="11:12" x14ac:dyDescent="0.25">
      <c r="K7077" t="s">
        <v>17</v>
      </c>
      <c r="L7077" t="e">
        <f t="shared" si="110"/>
        <v>#DIV/0!</v>
      </c>
    </row>
    <row r="7078" spans="11:12" x14ac:dyDescent="0.25">
      <c r="K7078" t="s">
        <v>17</v>
      </c>
      <c r="L7078" t="e">
        <f t="shared" si="110"/>
        <v>#DIV/0!</v>
      </c>
    </row>
    <row r="7079" spans="11:12" x14ac:dyDescent="0.25">
      <c r="K7079" t="s">
        <v>17</v>
      </c>
      <c r="L7079" t="e">
        <f t="shared" si="110"/>
        <v>#DIV/0!</v>
      </c>
    </row>
    <row r="7080" spans="11:12" x14ac:dyDescent="0.25">
      <c r="K7080" t="s">
        <v>17</v>
      </c>
      <c r="L7080" t="e">
        <f t="shared" si="110"/>
        <v>#DIV/0!</v>
      </c>
    </row>
    <row r="7081" spans="11:12" x14ac:dyDescent="0.25">
      <c r="K7081" t="s">
        <v>17</v>
      </c>
      <c r="L7081" t="e">
        <f t="shared" si="110"/>
        <v>#DIV/0!</v>
      </c>
    </row>
    <row r="7082" spans="11:12" x14ac:dyDescent="0.25">
      <c r="K7082" t="s">
        <v>17</v>
      </c>
      <c r="L7082" t="e">
        <f t="shared" si="110"/>
        <v>#DIV/0!</v>
      </c>
    </row>
    <row r="7083" spans="11:12" x14ac:dyDescent="0.25">
      <c r="K7083" t="s">
        <v>17</v>
      </c>
      <c r="L7083" t="e">
        <f t="shared" si="110"/>
        <v>#DIV/0!</v>
      </c>
    </row>
    <row r="7084" spans="11:12" x14ac:dyDescent="0.25">
      <c r="K7084" t="s">
        <v>17</v>
      </c>
      <c r="L7084" t="e">
        <f t="shared" si="110"/>
        <v>#DIV/0!</v>
      </c>
    </row>
    <row r="7085" spans="11:12" x14ac:dyDescent="0.25">
      <c r="K7085" t="s">
        <v>17</v>
      </c>
      <c r="L7085" t="e">
        <f t="shared" si="110"/>
        <v>#DIV/0!</v>
      </c>
    </row>
    <row r="7086" spans="11:12" x14ac:dyDescent="0.25">
      <c r="K7086" t="s">
        <v>17</v>
      </c>
      <c r="L7086" t="e">
        <f t="shared" si="110"/>
        <v>#DIV/0!</v>
      </c>
    </row>
    <row r="7087" spans="11:12" x14ac:dyDescent="0.25">
      <c r="K7087" t="s">
        <v>17</v>
      </c>
      <c r="L7087" t="e">
        <f t="shared" si="110"/>
        <v>#DIV/0!</v>
      </c>
    </row>
    <row r="7088" spans="11:12" x14ac:dyDescent="0.25">
      <c r="K7088" t="s">
        <v>17</v>
      </c>
      <c r="L7088" t="e">
        <f t="shared" si="110"/>
        <v>#DIV/0!</v>
      </c>
    </row>
    <row r="7089" spans="11:12" x14ac:dyDescent="0.25">
      <c r="K7089" t="s">
        <v>17</v>
      </c>
      <c r="L7089" t="e">
        <f t="shared" si="110"/>
        <v>#DIV/0!</v>
      </c>
    </row>
    <row r="7090" spans="11:12" x14ac:dyDescent="0.25">
      <c r="K7090" t="s">
        <v>17</v>
      </c>
      <c r="L7090" t="e">
        <f t="shared" si="110"/>
        <v>#DIV/0!</v>
      </c>
    </row>
    <row r="7091" spans="11:12" x14ac:dyDescent="0.25">
      <c r="K7091" t="s">
        <v>17</v>
      </c>
      <c r="L7091" t="e">
        <f t="shared" si="110"/>
        <v>#DIV/0!</v>
      </c>
    </row>
    <row r="7092" spans="11:12" x14ac:dyDescent="0.25">
      <c r="K7092" t="s">
        <v>17</v>
      </c>
      <c r="L7092" t="e">
        <f t="shared" si="110"/>
        <v>#DIV/0!</v>
      </c>
    </row>
    <row r="7093" spans="11:12" x14ac:dyDescent="0.25">
      <c r="K7093" t="s">
        <v>17</v>
      </c>
      <c r="L7093" t="e">
        <f t="shared" si="110"/>
        <v>#DIV/0!</v>
      </c>
    </row>
    <row r="7094" spans="11:12" x14ac:dyDescent="0.25">
      <c r="K7094" t="s">
        <v>17</v>
      </c>
      <c r="L7094" t="e">
        <f t="shared" si="110"/>
        <v>#DIV/0!</v>
      </c>
    </row>
    <row r="7095" spans="11:12" x14ac:dyDescent="0.25">
      <c r="K7095" t="s">
        <v>17</v>
      </c>
      <c r="L7095" t="e">
        <f t="shared" si="110"/>
        <v>#DIV/0!</v>
      </c>
    </row>
    <row r="7096" spans="11:12" x14ac:dyDescent="0.25">
      <c r="K7096" t="s">
        <v>17</v>
      </c>
      <c r="L7096" t="e">
        <f t="shared" si="110"/>
        <v>#DIV/0!</v>
      </c>
    </row>
    <row r="7097" spans="11:12" x14ac:dyDescent="0.25">
      <c r="K7097" t="s">
        <v>17</v>
      </c>
      <c r="L7097" t="e">
        <f t="shared" si="110"/>
        <v>#DIV/0!</v>
      </c>
    </row>
    <row r="7098" spans="11:12" x14ac:dyDescent="0.25">
      <c r="K7098" t="s">
        <v>17</v>
      </c>
      <c r="L7098" t="e">
        <f t="shared" si="110"/>
        <v>#DIV/0!</v>
      </c>
    </row>
    <row r="7099" spans="11:12" x14ac:dyDescent="0.25">
      <c r="K7099" t="s">
        <v>17</v>
      </c>
      <c r="L7099" t="e">
        <f t="shared" si="110"/>
        <v>#DIV/0!</v>
      </c>
    </row>
    <row r="7100" spans="11:12" x14ac:dyDescent="0.25">
      <c r="K7100" t="s">
        <v>17</v>
      </c>
      <c r="L7100" t="e">
        <f t="shared" si="110"/>
        <v>#DIV/0!</v>
      </c>
    </row>
    <row r="7101" spans="11:12" x14ac:dyDescent="0.25">
      <c r="K7101" t="s">
        <v>17</v>
      </c>
      <c r="L7101" t="e">
        <f t="shared" si="110"/>
        <v>#DIV/0!</v>
      </c>
    </row>
    <row r="7102" spans="11:12" x14ac:dyDescent="0.25">
      <c r="K7102" t="s">
        <v>17</v>
      </c>
      <c r="L7102" t="e">
        <f t="shared" si="110"/>
        <v>#DIV/0!</v>
      </c>
    </row>
    <row r="7103" spans="11:12" x14ac:dyDescent="0.25">
      <c r="K7103" t="s">
        <v>17</v>
      </c>
      <c r="L7103" t="e">
        <f t="shared" si="110"/>
        <v>#DIV/0!</v>
      </c>
    </row>
    <row r="7104" spans="11:12" x14ac:dyDescent="0.25">
      <c r="K7104" t="s">
        <v>17</v>
      </c>
      <c r="L7104" t="e">
        <f t="shared" si="110"/>
        <v>#DIV/0!</v>
      </c>
    </row>
    <row r="7105" spans="11:12" x14ac:dyDescent="0.25">
      <c r="K7105" t="s">
        <v>17</v>
      </c>
      <c r="L7105" t="e">
        <f t="shared" si="110"/>
        <v>#DIV/0!</v>
      </c>
    </row>
    <row r="7106" spans="11:12" x14ac:dyDescent="0.25">
      <c r="K7106" t="s">
        <v>17</v>
      </c>
      <c r="L7106" t="e">
        <f t="shared" si="110"/>
        <v>#DIV/0!</v>
      </c>
    </row>
    <row r="7107" spans="11:12" x14ac:dyDescent="0.25">
      <c r="K7107" t="s">
        <v>17</v>
      </c>
      <c r="L7107" t="e">
        <f t="shared" ref="L7107:L7170" si="111">AVERAGE(G7107,H7107)</f>
        <v>#DIV/0!</v>
      </c>
    </row>
    <row r="7108" spans="11:12" x14ac:dyDescent="0.25">
      <c r="K7108" t="s">
        <v>17</v>
      </c>
      <c r="L7108" t="e">
        <f t="shared" si="111"/>
        <v>#DIV/0!</v>
      </c>
    </row>
    <row r="7109" spans="11:12" x14ac:dyDescent="0.25">
      <c r="K7109" t="s">
        <v>17</v>
      </c>
      <c r="L7109" t="e">
        <f t="shared" si="111"/>
        <v>#DIV/0!</v>
      </c>
    </row>
    <row r="7110" spans="11:12" x14ac:dyDescent="0.25">
      <c r="K7110" t="s">
        <v>17</v>
      </c>
      <c r="L7110" t="e">
        <f t="shared" si="111"/>
        <v>#DIV/0!</v>
      </c>
    </row>
    <row r="7111" spans="11:12" x14ac:dyDescent="0.25">
      <c r="K7111" t="s">
        <v>17</v>
      </c>
      <c r="L7111" t="e">
        <f t="shared" si="111"/>
        <v>#DIV/0!</v>
      </c>
    </row>
    <row r="7112" spans="11:12" x14ac:dyDescent="0.25">
      <c r="K7112" t="s">
        <v>17</v>
      </c>
      <c r="L7112" t="e">
        <f t="shared" si="111"/>
        <v>#DIV/0!</v>
      </c>
    </row>
    <row r="7113" spans="11:12" x14ac:dyDescent="0.25">
      <c r="K7113" t="s">
        <v>17</v>
      </c>
      <c r="L7113" t="e">
        <f t="shared" si="111"/>
        <v>#DIV/0!</v>
      </c>
    </row>
    <row r="7114" spans="11:12" x14ac:dyDescent="0.25">
      <c r="K7114" t="s">
        <v>17</v>
      </c>
      <c r="L7114" t="e">
        <f t="shared" si="111"/>
        <v>#DIV/0!</v>
      </c>
    </row>
    <row r="7115" spans="11:12" x14ac:dyDescent="0.25">
      <c r="K7115" t="s">
        <v>17</v>
      </c>
      <c r="L7115" t="e">
        <f t="shared" si="111"/>
        <v>#DIV/0!</v>
      </c>
    </row>
    <row r="7116" spans="11:12" x14ac:dyDescent="0.25">
      <c r="K7116" t="s">
        <v>17</v>
      </c>
      <c r="L7116" t="e">
        <f t="shared" si="111"/>
        <v>#DIV/0!</v>
      </c>
    </row>
    <row r="7117" spans="11:12" x14ac:dyDescent="0.25">
      <c r="K7117" t="s">
        <v>17</v>
      </c>
      <c r="L7117" t="e">
        <f t="shared" si="111"/>
        <v>#DIV/0!</v>
      </c>
    </row>
    <row r="7118" spans="11:12" x14ac:dyDescent="0.25">
      <c r="K7118" t="s">
        <v>17</v>
      </c>
      <c r="L7118" t="e">
        <f t="shared" si="111"/>
        <v>#DIV/0!</v>
      </c>
    </row>
    <row r="7119" spans="11:12" x14ac:dyDescent="0.25">
      <c r="K7119" t="s">
        <v>17</v>
      </c>
      <c r="L7119" t="e">
        <f t="shared" si="111"/>
        <v>#DIV/0!</v>
      </c>
    </row>
    <row r="7120" spans="11:12" x14ac:dyDescent="0.25">
      <c r="K7120" t="s">
        <v>17</v>
      </c>
      <c r="L7120" t="e">
        <f t="shared" si="111"/>
        <v>#DIV/0!</v>
      </c>
    </row>
    <row r="7121" spans="11:12" x14ac:dyDescent="0.25">
      <c r="K7121" t="s">
        <v>17</v>
      </c>
      <c r="L7121" t="e">
        <f t="shared" si="111"/>
        <v>#DIV/0!</v>
      </c>
    </row>
    <row r="7122" spans="11:12" x14ac:dyDescent="0.25">
      <c r="K7122" t="s">
        <v>17</v>
      </c>
      <c r="L7122" t="e">
        <f t="shared" si="111"/>
        <v>#DIV/0!</v>
      </c>
    </row>
    <row r="7123" spans="11:12" x14ac:dyDescent="0.25">
      <c r="K7123" t="s">
        <v>17</v>
      </c>
      <c r="L7123" t="e">
        <f t="shared" si="111"/>
        <v>#DIV/0!</v>
      </c>
    </row>
    <row r="7124" spans="11:12" x14ac:dyDescent="0.25">
      <c r="K7124" t="s">
        <v>17</v>
      </c>
      <c r="L7124" t="e">
        <f t="shared" si="111"/>
        <v>#DIV/0!</v>
      </c>
    </row>
    <row r="7125" spans="11:12" x14ac:dyDescent="0.25">
      <c r="K7125" t="s">
        <v>17</v>
      </c>
      <c r="L7125" t="e">
        <f t="shared" si="111"/>
        <v>#DIV/0!</v>
      </c>
    </row>
    <row r="7126" spans="11:12" x14ac:dyDescent="0.25">
      <c r="K7126" t="s">
        <v>17</v>
      </c>
      <c r="L7126" t="e">
        <f t="shared" si="111"/>
        <v>#DIV/0!</v>
      </c>
    </row>
    <row r="7127" spans="11:12" x14ac:dyDescent="0.25">
      <c r="K7127" t="s">
        <v>17</v>
      </c>
      <c r="L7127" t="e">
        <f t="shared" si="111"/>
        <v>#DIV/0!</v>
      </c>
    </row>
    <row r="7128" spans="11:12" x14ac:dyDescent="0.25">
      <c r="K7128" t="s">
        <v>17</v>
      </c>
      <c r="L7128" t="e">
        <f t="shared" si="111"/>
        <v>#DIV/0!</v>
      </c>
    </row>
    <row r="7129" spans="11:12" x14ac:dyDescent="0.25">
      <c r="K7129" t="s">
        <v>17</v>
      </c>
      <c r="L7129" t="e">
        <f t="shared" si="111"/>
        <v>#DIV/0!</v>
      </c>
    </row>
    <row r="7130" spans="11:12" x14ac:dyDescent="0.25">
      <c r="K7130" t="s">
        <v>17</v>
      </c>
      <c r="L7130" t="e">
        <f t="shared" si="111"/>
        <v>#DIV/0!</v>
      </c>
    </row>
    <row r="7131" spans="11:12" x14ac:dyDescent="0.25">
      <c r="K7131" t="s">
        <v>17</v>
      </c>
      <c r="L7131" t="e">
        <f t="shared" si="111"/>
        <v>#DIV/0!</v>
      </c>
    </row>
    <row r="7132" spans="11:12" x14ac:dyDescent="0.25">
      <c r="K7132" t="s">
        <v>17</v>
      </c>
      <c r="L7132" t="e">
        <f t="shared" si="111"/>
        <v>#DIV/0!</v>
      </c>
    </row>
    <row r="7133" spans="11:12" x14ac:dyDescent="0.25">
      <c r="K7133" t="s">
        <v>17</v>
      </c>
      <c r="L7133" t="e">
        <f t="shared" si="111"/>
        <v>#DIV/0!</v>
      </c>
    </row>
    <row r="7134" spans="11:12" x14ac:dyDescent="0.25">
      <c r="K7134" t="s">
        <v>17</v>
      </c>
      <c r="L7134" t="e">
        <f t="shared" si="111"/>
        <v>#DIV/0!</v>
      </c>
    </row>
    <row r="7135" spans="11:12" x14ac:dyDescent="0.25">
      <c r="K7135" t="s">
        <v>17</v>
      </c>
      <c r="L7135" t="e">
        <f t="shared" si="111"/>
        <v>#DIV/0!</v>
      </c>
    </row>
    <row r="7136" spans="11:12" x14ac:dyDescent="0.25">
      <c r="K7136" t="s">
        <v>17</v>
      </c>
      <c r="L7136" t="e">
        <f t="shared" si="111"/>
        <v>#DIV/0!</v>
      </c>
    </row>
    <row r="7137" spans="11:12" x14ac:dyDescent="0.25">
      <c r="K7137" t="s">
        <v>17</v>
      </c>
      <c r="L7137" t="e">
        <f t="shared" si="111"/>
        <v>#DIV/0!</v>
      </c>
    </row>
    <row r="7138" spans="11:12" x14ac:dyDescent="0.25">
      <c r="K7138" t="s">
        <v>17</v>
      </c>
      <c r="L7138" t="e">
        <f t="shared" si="111"/>
        <v>#DIV/0!</v>
      </c>
    </row>
    <row r="7139" spans="11:12" x14ac:dyDescent="0.25">
      <c r="K7139" t="s">
        <v>17</v>
      </c>
      <c r="L7139" t="e">
        <f t="shared" si="111"/>
        <v>#DIV/0!</v>
      </c>
    </row>
    <row r="7140" spans="11:12" x14ac:dyDescent="0.25">
      <c r="K7140" t="s">
        <v>17</v>
      </c>
      <c r="L7140" t="e">
        <f t="shared" si="111"/>
        <v>#DIV/0!</v>
      </c>
    </row>
    <row r="7141" spans="11:12" x14ac:dyDescent="0.25">
      <c r="K7141" t="s">
        <v>17</v>
      </c>
      <c r="L7141" t="e">
        <f t="shared" si="111"/>
        <v>#DIV/0!</v>
      </c>
    </row>
    <row r="7142" spans="11:12" x14ac:dyDescent="0.25">
      <c r="K7142" t="s">
        <v>17</v>
      </c>
      <c r="L7142" t="e">
        <f t="shared" si="111"/>
        <v>#DIV/0!</v>
      </c>
    </row>
    <row r="7143" spans="11:12" x14ac:dyDescent="0.25">
      <c r="K7143" t="s">
        <v>17</v>
      </c>
      <c r="L7143" t="e">
        <f t="shared" si="111"/>
        <v>#DIV/0!</v>
      </c>
    </row>
    <row r="7144" spans="11:12" x14ac:dyDescent="0.25">
      <c r="K7144" t="s">
        <v>17</v>
      </c>
      <c r="L7144" t="e">
        <f t="shared" si="111"/>
        <v>#DIV/0!</v>
      </c>
    </row>
    <row r="7145" spans="11:12" x14ac:dyDescent="0.25">
      <c r="K7145" t="s">
        <v>17</v>
      </c>
      <c r="L7145" t="e">
        <f t="shared" si="111"/>
        <v>#DIV/0!</v>
      </c>
    </row>
    <row r="7146" spans="11:12" x14ac:dyDescent="0.25">
      <c r="K7146" t="s">
        <v>17</v>
      </c>
      <c r="L7146" t="e">
        <f t="shared" si="111"/>
        <v>#DIV/0!</v>
      </c>
    </row>
    <row r="7147" spans="11:12" x14ac:dyDescent="0.25">
      <c r="K7147" t="s">
        <v>17</v>
      </c>
      <c r="L7147" t="e">
        <f t="shared" si="111"/>
        <v>#DIV/0!</v>
      </c>
    </row>
    <row r="7148" spans="11:12" x14ac:dyDescent="0.25">
      <c r="K7148" t="s">
        <v>17</v>
      </c>
      <c r="L7148" t="e">
        <f t="shared" si="111"/>
        <v>#DIV/0!</v>
      </c>
    </row>
    <row r="7149" spans="11:12" x14ac:dyDescent="0.25">
      <c r="K7149" t="s">
        <v>17</v>
      </c>
      <c r="L7149" t="e">
        <f t="shared" si="111"/>
        <v>#DIV/0!</v>
      </c>
    </row>
    <row r="7150" spans="11:12" x14ac:dyDescent="0.25">
      <c r="K7150" t="s">
        <v>17</v>
      </c>
      <c r="L7150" t="e">
        <f t="shared" si="111"/>
        <v>#DIV/0!</v>
      </c>
    </row>
    <row r="7151" spans="11:12" x14ac:dyDescent="0.25">
      <c r="K7151" t="s">
        <v>17</v>
      </c>
      <c r="L7151" t="e">
        <f t="shared" si="111"/>
        <v>#DIV/0!</v>
      </c>
    </row>
    <row r="7152" spans="11:12" x14ac:dyDescent="0.25">
      <c r="K7152" t="s">
        <v>17</v>
      </c>
      <c r="L7152" t="e">
        <f t="shared" si="111"/>
        <v>#DIV/0!</v>
      </c>
    </row>
    <row r="7153" spans="11:12" x14ac:dyDescent="0.25">
      <c r="K7153" t="s">
        <v>17</v>
      </c>
      <c r="L7153" t="e">
        <f t="shared" si="111"/>
        <v>#DIV/0!</v>
      </c>
    </row>
    <row r="7154" spans="11:12" x14ac:dyDescent="0.25">
      <c r="K7154" t="s">
        <v>17</v>
      </c>
      <c r="L7154" t="e">
        <f t="shared" si="111"/>
        <v>#DIV/0!</v>
      </c>
    </row>
    <row r="7155" spans="11:12" x14ac:dyDescent="0.25">
      <c r="K7155" t="s">
        <v>17</v>
      </c>
      <c r="L7155" t="e">
        <f t="shared" si="111"/>
        <v>#DIV/0!</v>
      </c>
    </row>
    <row r="7156" spans="11:12" x14ac:dyDescent="0.25">
      <c r="K7156" t="s">
        <v>17</v>
      </c>
      <c r="L7156" t="e">
        <f t="shared" si="111"/>
        <v>#DIV/0!</v>
      </c>
    </row>
    <row r="7157" spans="11:12" x14ac:dyDescent="0.25">
      <c r="K7157" t="s">
        <v>17</v>
      </c>
      <c r="L7157" t="e">
        <f t="shared" si="111"/>
        <v>#DIV/0!</v>
      </c>
    </row>
    <row r="7158" spans="11:12" x14ac:dyDescent="0.25">
      <c r="K7158" t="s">
        <v>17</v>
      </c>
      <c r="L7158" t="e">
        <f t="shared" si="111"/>
        <v>#DIV/0!</v>
      </c>
    </row>
    <row r="7159" spans="11:12" x14ac:dyDescent="0.25">
      <c r="K7159" t="s">
        <v>17</v>
      </c>
      <c r="L7159" t="e">
        <f t="shared" si="111"/>
        <v>#DIV/0!</v>
      </c>
    </row>
    <row r="7160" spans="11:12" x14ac:dyDescent="0.25">
      <c r="K7160" t="s">
        <v>17</v>
      </c>
      <c r="L7160" t="e">
        <f t="shared" si="111"/>
        <v>#DIV/0!</v>
      </c>
    </row>
    <row r="7161" spans="11:12" x14ac:dyDescent="0.25">
      <c r="K7161" t="s">
        <v>17</v>
      </c>
      <c r="L7161" t="e">
        <f t="shared" si="111"/>
        <v>#DIV/0!</v>
      </c>
    </row>
    <row r="7162" spans="11:12" x14ac:dyDescent="0.25">
      <c r="K7162" t="s">
        <v>17</v>
      </c>
      <c r="L7162" t="e">
        <f t="shared" si="111"/>
        <v>#DIV/0!</v>
      </c>
    </row>
    <row r="7163" spans="11:12" x14ac:dyDescent="0.25">
      <c r="K7163" t="s">
        <v>17</v>
      </c>
      <c r="L7163" t="e">
        <f t="shared" si="111"/>
        <v>#DIV/0!</v>
      </c>
    </row>
    <row r="7164" spans="11:12" x14ac:dyDescent="0.25">
      <c r="K7164" t="s">
        <v>17</v>
      </c>
      <c r="L7164" t="e">
        <f t="shared" si="111"/>
        <v>#DIV/0!</v>
      </c>
    </row>
    <row r="7165" spans="11:12" x14ac:dyDescent="0.25">
      <c r="K7165" t="s">
        <v>17</v>
      </c>
      <c r="L7165" t="e">
        <f t="shared" si="111"/>
        <v>#DIV/0!</v>
      </c>
    </row>
    <row r="7166" spans="11:12" x14ac:dyDescent="0.25">
      <c r="K7166" t="s">
        <v>17</v>
      </c>
      <c r="L7166" t="e">
        <f t="shared" si="111"/>
        <v>#DIV/0!</v>
      </c>
    </row>
    <row r="7167" spans="11:12" x14ac:dyDescent="0.25">
      <c r="K7167" t="s">
        <v>17</v>
      </c>
      <c r="L7167" t="e">
        <f t="shared" si="111"/>
        <v>#DIV/0!</v>
      </c>
    </row>
    <row r="7168" spans="11:12" x14ac:dyDescent="0.25">
      <c r="K7168" t="s">
        <v>17</v>
      </c>
      <c r="L7168" t="e">
        <f t="shared" si="111"/>
        <v>#DIV/0!</v>
      </c>
    </row>
    <row r="7169" spans="11:12" x14ac:dyDescent="0.25">
      <c r="K7169" t="s">
        <v>17</v>
      </c>
      <c r="L7169" t="e">
        <f t="shared" si="111"/>
        <v>#DIV/0!</v>
      </c>
    </row>
    <row r="7170" spans="11:12" x14ac:dyDescent="0.25">
      <c r="K7170" t="s">
        <v>17</v>
      </c>
      <c r="L7170" t="e">
        <f t="shared" si="111"/>
        <v>#DIV/0!</v>
      </c>
    </row>
    <row r="7171" spans="11:12" x14ac:dyDescent="0.25">
      <c r="K7171" t="s">
        <v>17</v>
      </c>
      <c r="L7171" t="e">
        <f t="shared" ref="L7171:L7234" si="112">AVERAGE(G7171,H7171)</f>
        <v>#DIV/0!</v>
      </c>
    </row>
    <row r="7172" spans="11:12" x14ac:dyDescent="0.25">
      <c r="K7172" t="s">
        <v>17</v>
      </c>
      <c r="L7172" t="e">
        <f t="shared" si="112"/>
        <v>#DIV/0!</v>
      </c>
    </row>
    <row r="7173" spans="11:12" x14ac:dyDescent="0.25">
      <c r="K7173" t="s">
        <v>17</v>
      </c>
      <c r="L7173" t="e">
        <f t="shared" si="112"/>
        <v>#DIV/0!</v>
      </c>
    </row>
    <row r="7174" spans="11:12" x14ac:dyDescent="0.25">
      <c r="K7174" t="s">
        <v>17</v>
      </c>
      <c r="L7174" t="e">
        <f t="shared" si="112"/>
        <v>#DIV/0!</v>
      </c>
    </row>
    <row r="7175" spans="11:12" x14ac:dyDescent="0.25">
      <c r="K7175" t="s">
        <v>17</v>
      </c>
      <c r="L7175" t="e">
        <f t="shared" si="112"/>
        <v>#DIV/0!</v>
      </c>
    </row>
    <row r="7176" spans="11:12" x14ac:dyDescent="0.25">
      <c r="K7176" t="s">
        <v>17</v>
      </c>
      <c r="L7176" t="e">
        <f t="shared" si="112"/>
        <v>#DIV/0!</v>
      </c>
    </row>
    <row r="7177" spans="11:12" x14ac:dyDescent="0.25">
      <c r="K7177" t="s">
        <v>17</v>
      </c>
      <c r="L7177" t="e">
        <f t="shared" si="112"/>
        <v>#DIV/0!</v>
      </c>
    </row>
    <row r="7178" spans="11:12" x14ac:dyDescent="0.25">
      <c r="K7178" t="s">
        <v>17</v>
      </c>
      <c r="L7178" t="e">
        <f t="shared" si="112"/>
        <v>#DIV/0!</v>
      </c>
    </row>
    <row r="7179" spans="11:12" x14ac:dyDescent="0.25">
      <c r="K7179" t="s">
        <v>17</v>
      </c>
      <c r="L7179" t="e">
        <f t="shared" si="112"/>
        <v>#DIV/0!</v>
      </c>
    </row>
    <row r="7180" spans="11:12" x14ac:dyDescent="0.25">
      <c r="K7180" t="s">
        <v>17</v>
      </c>
      <c r="L7180" t="e">
        <f t="shared" si="112"/>
        <v>#DIV/0!</v>
      </c>
    </row>
    <row r="7181" spans="11:12" x14ac:dyDescent="0.25">
      <c r="K7181" t="s">
        <v>17</v>
      </c>
      <c r="L7181" t="e">
        <f t="shared" si="112"/>
        <v>#DIV/0!</v>
      </c>
    </row>
    <row r="7182" spans="11:12" x14ac:dyDescent="0.25">
      <c r="K7182" t="s">
        <v>17</v>
      </c>
      <c r="L7182" t="e">
        <f t="shared" si="112"/>
        <v>#DIV/0!</v>
      </c>
    </row>
    <row r="7183" spans="11:12" x14ac:dyDescent="0.25">
      <c r="K7183" t="s">
        <v>17</v>
      </c>
      <c r="L7183" t="e">
        <f t="shared" si="112"/>
        <v>#DIV/0!</v>
      </c>
    </row>
    <row r="7184" spans="11:12" x14ac:dyDescent="0.25">
      <c r="K7184" t="s">
        <v>17</v>
      </c>
      <c r="L7184" t="e">
        <f t="shared" si="112"/>
        <v>#DIV/0!</v>
      </c>
    </row>
    <row r="7185" spans="11:12" x14ac:dyDescent="0.25">
      <c r="K7185" t="s">
        <v>17</v>
      </c>
      <c r="L7185" t="e">
        <f t="shared" si="112"/>
        <v>#DIV/0!</v>
      </c>
    </row>
    <row r="7186" spans="11:12" x14ac:dyDescent="0.25">
      <c r="K7186" t="s">
        <v>17</v>
      </c>
      <c r="L7186" t="e">
        <f t="shared" si="112"/>
        <v>#DIV/0!</v>
      </c>
    </row>
    <row r="7187" spans="11:12" x14ac:dyDescent="0.25">
      <c r="K7187" t="s">
        <v>17</v>
      </c>
      <c r="L7187" t="e">
        <f t="shared" si="112"/>
        <v>#DIV/0!</v>
      </c>
    </row>
    <row r="7188" spans="11:12" x14ac:dyDescent="0.25">
      <c r="K7188" t="s">
        <v>17</v>
      </c>
      <c r="L7188" t="e">
        <f t="shared" si="112"/>
        <v>#DIV/0!</v>
      </c>
    </row>
    <row r="7189" spans="11:12" x14ac:dyDescent="0.25">
      <c r="K7189" t="s">
        <v>17</v>
      </c>
      <c r="L7189" t="e">
        <f t="shared" si="112"/>
        <v>#DIV/0!</v>
      </c>
    </row>
    <row r="7190" spans="11:12" x14ac:dyDescent="0.25">
      <c r="K7190" t="s">
        <v>17</v>
      </c>
      <c r="L7190" t="e">
        <f t="shared" si="112"/>
        <v>#DIV/0!</v>
      </c>
    </row>
    <row r="7191" spans="11:12" x14ac:dyDescent="0.25">
      <c r="K7191" t="s">
        <v>17</v>
      </c>
      <c r="L7191" t="e">
        <f t="shared" si="112"/>
        <v>#DIV/0!</v>
      </c>
    </row>
    <row r="7192" spans="11:12" x14ac:dyDescent="0.25">
      <c r="K7192" t="s">
        <v>17</v>
      </c>
      <c r="L7192" t="e">
        <f t="shared" si="112"/>
        <v>#DIV/0!</v>
      </c>
    </row>
    <row r="7193" spans="11:12" x14ac:dyDescent="0.25">
      <c r="K7193" t="s">
        <v>17</v>
      </c>
      <c r="L7193" t="e">
        <f t="shared" si="112"/>
        <v>#DIV/0!</v>
      </c>
    </row>
    <row r="7194" spans="11:12" x14ac:dyDescent="0.25">
      <c r="K7194" t="s">
        <v>17</v>
      </c>
      <c r="L7194" t="e">
        <f t="shared" si="112"/>
        <v>#DIV/0!</v>
      </c>
    </row>
    <row r="7195" spans="11:12" x14ac:dyDescent="0.25">
      <c r="K7195" t="s">
        <v>17</v>
      </c>
      <c r="L7195" t="e">
        <f t="shared" si="112"/>
        <v>#DIV/0!</v>
      </c>
    </row>
    <row r="7196" spans="11:12" x14ac:dyDescent="0.25">
      <c r="K7196" t="s">
        <v>17</v>
      </c>
      <c r="L7196" t="e">
        <f t="shared" si="112"/>
        <v>#DIV/0!</v>
      </c>
    </row>
    <row r="7197" spans="11:12" x14ac:dyDescent="0.25">
      <c r="K7197" t="s">
        <v>17</v>
      </c>
      <c r="L7197" t="e">
        <f t="shared" si="112"/>
        <v>#DIV/0!</v>
      </c>
    </row>
    <row r="7198" spans="11:12" x14ac:dyDescent="0.25">
      <c r="K7198" t="s">
        <v>17</v>
      </c>
      <c r="L7198" t="e">
        <f t="shared" si="112"/>
        <v>#DIV/0!</v>
      </c>
    </row>
    <row r="7199" spans="11:12" x14ac:dyDescent="0.25">
      <c r="K7199" t="s">
        <v>17</v>
      </c>
      <c r="L7199" t="e">
        <f t="shared" si="112"/>
        <v>#DIV/0!</v>
      </c>
    </row>
    <row r="7200" spans="11:12" x14ac:dyDescent="0.25">
      <c r="K7200" t="s">
        <v>17</v>
      </c>
      <c r="L7200" t="e">
        <f t="shared" si="112"/>
        <v>#DIV/0!</v>
      </c>
    </row>
    <row r="7201" spans="11:12" x14ac:dyDescent="0.25">
      <c r="K7201" t="s">
        <v>17</v>
      </c>
      <c r="L7201" t="e">
        <f t="shared" si="112"/>
        <v>#DIV/0!</v>
      </c>
    </row>
    <row r="7202" spans="11:12" x14ac:dyDescent="0.25">
      <c r="K7202" t="s">
        <v>17</v>
      </c>
      <c r="L7202" t="e">
        <f t="shared" si="112"/>
        <v>#DIV/0!</v>
      </c>
    </row>
    <row r="7203" spans="11:12" x14ac:dyDescent="0.25">
      <c r="K7203" t="s">
        <v>17</v>
      </c>
      <c r="L7203" t="e">
        <f t="shared" si="112"/>
        <v>#DIV/0!</v>
      </c>
    </row>
    <row r="7204" spans="11:12" x14ac:dyDescent="0.25">
      <c r="K7204" t="s">
        <v>17</v>
      </c>
      <c r="L7204" t="e">
        <f t="shared" si="112"/>
        <v>#DIV/0!</v>
      </c>
    </row>
    <row r="7205" spans="11:12" x14ac:dyDescent="0.25">
      <c r="K7205" t="s">
        <v>17</v>
      </c>
      <c r="L7205" t="e">
        <f t="shared" si="112"/>
        <v>#DIV/0!</v>
      </c>
    </row>
    <row r="7206" spans="11:12" x14ac:dyDescent="0.25">
      <c r="K7206" t="s">
        <v>17</v>
      </c>
      <c r="L7206" t="e">
        <f t="shared" si="112"/>
        <v>#DIV/0!</v>
      </c>
    </row>
    <row r="7207" spans="11:12" x14ac:dyDescent="0.25">
      <c r="K7207" t="s">
        <v>17</v>
      </c>
      <c r="L7207" t="e">
        <f t="shared" si="112"/>
        <v>#DIV/0!</v>
      </c>
    </row>
    <row r="7208" spans="11:12" x14ac:dyDescent="0.25">
      <c r="K7208" t="s">
        <v>17</v>
      </c>
      <c r="L7208" t="e">
        <f t="shared" si="112"/>
        <v>#DIV/0!</v>
      </c>
    </row>
    <row r="7209" spans="11:12" x14ac:dyDescent="0.25">
      <c r="K7209" t="s">
        <v>17</v>
      </c>
      <c r="L7209" t="e">
        <f t="shared" si="112"/>
        <v>#DIV/0!</v>
      </c>
    </row>
    <row r="7210" spans="11:12" x14ac:dyDescent="0.25">
      <c r="K7210" t="s">
        <v>17</v>
      </c>
      <c r="L7210" t="e">
        <f t="shared" si="112"/>
        <v>#DIV/0!</v>
      </c>
    </row>
    <row r="7211" spans="11:12" x14ac:dyDescent="0.25">
      <c r="K7211" t="s">
        <v>17</v>
      </c>
      <c r="L7211" t="e">
        <f t="shared" si="112"/>
        <v>#DIV/0!</v>
      </c>
    </row>
    <row r="7212" spans="11:12" x14ac:dyDescent="0.25">
      <c r="K7212" t="s">
        <v>17</v>
      </c>
      <c r="L7212" t="e">
        <f t="shared" si="112"/>
        <v>#DIV/0!</v>
      </c>
    </row>
    <row r="7213" spans="11:12" x14ac:dyDescent="0.25">
      <c r="K7213" t="s">
        <v>17</v>
      </c>
      <c r="L7213" t="e">
        <f t="shared" si="112"/>
        <v>#DIV/0!</v>
      </c>
    </row>
    <row r="7214" spans="11:12" x14ac:dyDescent="0.25">
      <c r="K7214" t="s">
        <v>17</v>
      </c>
      <c r="L7214" t="e">
        <f t="shared" si="112"/>
        <v>#DIV/0!</v>
      </c>
    </row>
    <row r="7215" spans="11:12" x14ac:dyDescent="0.25">
      <c r="K7215" t="s">
        <v>17</v>
      </c>
      <c r="L7215" t="e">
        <f t="shared" si="112"/>
        <v>#DIV/0!</v>
      </c>
    </row>
    <row r="7216" spans="11:12" x14ac:dyDescent="0.25">
      <c r="K7216" t="s">
        <v>17</v>
      </c>
      <c r="L7216" t="e">
        <f t="shared" si="112"/>
        <v>#DIV/0!</v>
      </c>
    </row>
    <row r="7217" spans="11:12" x14ac:dyDescent="0.25">
      <c r="K7217" t="s">
        <v>17</v>
      </c>
      <c r="L7217" t="e">
        <f t="shared" si="112"/>
        <v>#DIV/0!</v>
      </c>
    </row>
    <row r="7218" spans="11:12" x14ac:dyDescent="0.25">
      <c r="K7218" t="s">
        <v>17</v>
      </c>
      <c r="L7218" t="e">
        <f t="shared" si="112"/>
        <v>#DIV/0!</v>
      </c>
    </row>
    <row r="7219" spans="11:12" x14ac:dyDescent="0.25">
      <c r="K7219" t="s">
        <v>17</v>
      </c>
      <c r="L7219" t="e">
        <f t="shared" si="112"/>
        <v>#DIV/0!</v>
      </c>
    </row>
    <row r="7220" spans="11:12" x14ac:dyDescent="0.25">
      <c r="K7220" t="s">
        <v>17</v>
      </c>
      <c r="L7220" t="e">
        <f t="shared" si="112"/>
        <v>#DIV/0!</v>
      </c>
    </row>
    <row r="7221" spans="11:12" x14ac:dyDescent="0.25">
      <c r="K7221" t="s">
        <v>17</v>
      </c>
      <c r="L7221" t="e">
        <f t="shared" si="112"/>
        <v>#DIV/0!</v>
      </c>
    </row>
    <row r="7222" spans="11:12" x14ac:dyDescent="0.25">
      <c r="K7222" t="s">
        <v>17</v>
      </c>
      <c r="L7222" t="e">
        <f t="shared" si="112"/>
        <v>#DIV/0!</v>
      </c>
    </row>
    <row r="7223" spans="11:12" x14ac:dyDescent="0.25">
      <c r="K7223" t="s">
        <v>17</v>
      </c>
      <c r="L7223" t="e">
        <f t="shared" si="112"/>
        <v>#DIV/0!</v>
      </c>
    </row>
    <row r="7224" spans="11:12" x14ac:dyDescent="0.25">
      <c r="K7224" t="s">
        <v>17</v>
      </c>
      <c r="L7224" t="e">
        <f t="shared" si="112"/>
        <v>#DIV/0!</v>
      </c>
    </row>
    <row r="7225" spans="11:12" x14ac:dyDescent="0.25">
      <c r="K7225" t="s">
        <v>17</v>
      </c>
      <c r="L7225" t="e">
        <f t="shared" si="112"/>
        <v>#DIV/0!</v>
      </c>
    </row>
    <row r="7226" spans="11:12" x14ac:dyDescent="0.25">
      <c r="K7226" t="s">
        <v>17</v>
      </c>
      <c r="L7226" t="e">
        <f t="shared" si="112"/>
        <v>#DIV/0!</v>
      </c>
    </row>
    <row r="7227" spans="11:12" x14ac:dyDescent="0.25">
      <c r="K7227" t="s">
        <v>17</v>
      </c>
      <c r="L7227" t="e">
        <f t="shared" si="112"/>
        <v>#DIV/0!</v>
      </c>
    </row>
    <row r="7228" spans="11:12" x14ac:dyDescent="0.25">
      <c r="K7228" t="s">
        <v>17</v>
      </c>
      <c r="L7228" t="e">
        <f t="shared" si="112"/>
        <v>#DIV/0!</v>
      </c>
    </row>
    <row r="7229" spans="11:12" x14ac:dyDescent="0.25">
      <c r="K7229" t="s">
        <v>17</v>
      </c>
      <c r="L7229" t="e">
        <f t="shared" si="112"/>
        <v>#DIV/0!</v>
      </c>
    </row>
    <row r="7230" spans="11:12" x14ac:dyDescent="0.25">
      <c r="K7230" t="s">
        <v>17</v>
      </c>
      <c r="L7230" t="e">
        <f t="shared" si="112"/>
        <v>#DIV/0!</v>
      </c>
    </row>
    <row r="7231" spans="11:12" x14ac:dyDescent="0.25">
      <c r="K7231" t="s">
        <v>17</v>
      </c>
      <c r="L7231" t="e">
        <f t="shared" si="112"/>
        <v>#DIV/0!</v>
      </c>
    </row>
    <row r="7232" spans="11:12" x14ac:dyDescent="0.25">
      <c r="K7232" t="s">
        <v>17</v>
      </c>
      <c r="L7232" t="e">
        <f t="shared" si="112"/>
        <v>#DIV/0!</v>
      </c>
    </row>
    <row r="7233" spans="11:12" x14ac:dyDescent="0.25">
      <c r="K7233" t="s">
        <v>17</v>
      </c>
      <c r="L7233" t="e">
        <f t="shared" si="112"/>
        <v>#DIV/0!</v>
      </c>
    </row>
    <row r="7234" spans="11:12" x14ac:dyDescent="0.25">
      <c r="K7234" t="s">
        <v>17</v>
      </c>
      <c r="L7234" t="e">
        <f t="shared" si="112"/>
        <v>#DIV/0!</v>
      </c>
    </row>
    <row r="7235" spans="11:12" x14ac:dyDescent="0.25">
      <c r="K7235" t="s">
        <v>17</v>
      </c>
      <c r="L7235" t="e">
        <f t="shared" ref="L7235:L7298" si="113">AVERAGE(G7235,H7235)</f>
        <v>#DIV/0!</v>
      </c>
    </row>
    <row r="7236" spans="11:12" x14ac:dyDescent="0.25">
      <c r="K7236" t="s">
        <v>17</v>
      </c>
      <c r="L7236" t="e">
        <f t="shared" si="113"/>
        <v>#DIV/0!</v>
      </c>
    </row>
    <row r="7237" spans="11:12" x14ac:dyDescent="0.25">
      <c r="K7237" t="s">
        <v>17</v>
      </c>
      <c r="L7237" t="e">
        <f t="shared" si="113"/>
        <v>#DIV/0!</v>
      </c>
    </row>
    <row r="7238" spans="11:12" x14ac:dyDescent="0.25">
      <c r="K7238" t="s">
        <v>17</v>
      </c>
      <c r="L7238" t="e">
        <f t="shared" si="113"/>
        <v>#DIV/0!</v>
      </c>
    </row>
    <row r="7239" spans="11:12" x14ac:dyDescent="0.25">
      <c r="K7239" t="s">
        <v>17</v>
      </c>
      <c r="L7239" t="e">
        <f t="shared" si="113"/>
        <v>#DIV/0!</v>
      </c>
    </row>
    <row r="7240" spans="11:12" x14ac:dyDescent="0.25">
      <c r="K7240" t="s">
        <v>17</v>
      </c>
      <c r="L7240" t="e">
        <f t="shared" si="113"/>
        <v>#DIV/0!</v>
      </c>
    </row>
    <row r="7241" spans="11:12" x14ac:dyDescent="0.25">
      <c r="K7241" t="s">
        <v>17</v>
      </c>
      <c r="L7241" t="e">
        <f t="shared" si="113"/>
        <v>#DIV/0!</v>
      </c>
    </row>
    <row r="7242" spans="11:12" x14ac:dyDescent="0.25">
      <c r="K7242" t="s">
        <v>17</v>
      </c>
      <c r="L7242" t="e">
        <f t="shared" si="113"/>
        <v>#DIV/0!</v>
      </c>
    </row>
    <row r="7243" spans="11:12" x14ac:dyDescent="0.25">
      <c r="K7243" t="s">
        <v>17</v>
      </c>
      <c r="L7243" t="e">
        <f t="shared" si="113"/>
        <v>#DIV/0!</v>
      </c>
    </row>
    <row r="7244" spans="11:12" x14ac:dyDescent="0.25">
      <c r="K7244" t="s">
        <v>17</v>
      </c>
      <c r="L7244" t="e">
        <f t="shared" si="113"/>
        <v>#DIV/0!</v>
      </c>
    </row>
    <row r="7245" spans="11:12" x14ac:dyDescent="0.25">
      <c r="K7245" t="s">
        <v>17</v>
      </c>
      <c r="L7245" t="e">
        <f t="shared" si="113"/>
        <v>#DIV/0!</v>
      </c>
    </row>
    <row r="7246" spans="11:12" x14ac:dyDescent="0.25">
      <c r="K7246" t="s">
        <v>17</v>
      </c>
      <c r="L7246" t="e">
        <f t="shared" si="113"/>
        <v>#DIV/0!</v>
      </c>
    </row>
    <row r="7247" spans="11:12" x14ac:dyDescent="0.25">
      <c r="K7247" t="s">
        <v>17</v>
      </c>
      <c r="L7247" t="e">
        <f t="shared" si="113"/>
        <v>#DIV/0!</v>
      </c>
    </row>
    <row r="7248" spans="11:12" x14ac:dyDescent="0.25">
      <c r="K7248" t="s">
        <v>17</v>
      </c>
      <c r="L7248" t="e">
        <f t="shared" si="113"/>
        <v>#DIV/0!</v>
      </c>
    </row>
    <row r="7249" spans="11:12" x14ac:dyDescent="0.25">
      <c r="K7249" t="s">
        <v>17</v>
      </c>
      <c r="L7249" t="e">
        <f t="shared" si="113"/>
        <v>#DIV/0!</v>
      </c>
    </row>
    <row r="7250" spans="11:12" x14ac:dyDescent="0.25">
      <c r="K7250" t="s">
        <v>17</v>
      </c>
      <c r="L7250" t="e">
        <f t="shared" si="113"/>
        <v>#DIV/0!</v>
      </c>
    </row>
    <row r="7251" spans="11:12" x14ac:dyDescent="0.25">
      <c r="K7251" t="s">
        <v>17</v>
      </c>
      <c r="L7251" t="e">
        <f t="shared" si="113"/>
        <v>#DIV/0!</v>
      </c>
    </row>
    <row r="7252" spans="11:12" x14ac:dyDescent="0.25">
      <c r="K7252" t="s">
        <v>17</v>
      </c>
      <c r="L7252" t="e">
        <f t="shared" si="113"/>
        <v>#DIV/0!</v>
      </c>
    </row>
    <row r="7253" spans="11:12" x14ac:dyDescent="0.25">
      <c r="K7253" t="s">
        <v>17</v>
      </c>
      <c r="L7253" t="e">
        <f t="shared" si="113"/>
        <v>#DIV/0!</v>
      </c>
    </row>
    <row r="7254" spans="11:12" x14ac:dyDescent="0.25">
      <c r="K7254" t="s">
        <v>17</v>
      </c>
      <c r="L7254" t="e">
        <f t="shared" si="113"/>
        <v>#DIV/0!</v>
      </c>
    </row>
    <row r="7255" spans="11:12" x14ac:dyDescent="0.25">
      <c r="K7255" t="s">
        <v>17</v>
      </c>
      <c r="L7255" t="e">
        <f t="shared" si="113"/>
        <v>#DIV/0!</v>
      </c>
    </row>
    <row r="7256" spans="11:12" x14ac:dyDescent="0.25">
      <c r="K7256" t="s">
        <v>17</v>
      </c>
      <c r="L7256" t="e">
        <f t="shared" si="113"/>
        <v>#DIV/0!</v>
      </c>
    </row>
    <row r="7257" spans="11:12" x14ac:dyDescent="0.25">
      <c r="K7257" t="s">
        <v>17</v>
      </c>
      <c r="L7257" t="e">
        <f t="shared" si="113"/>
        <v>#DIV/0!</v>
      </c>
    </row>
    <row r="7258" spans="11:12" x14ac:dyDescent="0.25">
      <c r="K7258" t="s">
        <v>17</v>
      </c>
      <c r="L7258" t="e">
        <f t="shared" si="113"/>
        <v>#DIV/0!</v>
      </c>
    </row>
    <row r="7259" spans="11:12" x14ac:dyDescent="0.25">
      <c r="K7259" t="s">
        <v>17</v>
      </c>
      <c r="L7259" t="e">
        <f t="shared" si="113"/>
        <v>#DIV/0!</v>
      </c>
    </row>
    <row r="7260" spans="11:12" x14ac:dyDescent="0.25">
      <c r="K7260" t="s">
        <v>17</v>
      </c>
      <c r="L7260" t="e">
        <f t="shared" si="113"/>
        <v>#DIV/0!</v>
      </c>
    </row>
    <row r="7261" spans="11:12" x14ac:dyDescent="0.25">
      <c r="K7261" t="s">
        <v>17</v>
      </c>
      <c r="L7261" t="e">
        <f t="shared" si="113"/>
        <v>#DIV/0!</v>
      </c>
    </row>
    <row r="7262" spans="11:12" x14ac:dyDescent="0.25">
      <c r="K7262" t="s">
        <v>17</v>
      </c>
      <c r="L7262" t="e">
        <f t="shared" si="113"/>
        <v>#DIV/0!</v>
      </c>
    </row>
    <row r="7263" spans="11:12" x14ac:dyDescent="0.25">
      <c r="K7263" t="s">
        <v>17</v>
      </c>
      <c r="L7263" t="e">
        <f t="shared" si="113"/>
        <v>#DIV/0!</v>
      </c>
    </row>
    <row r="7264" spans="11:12" x14ac:dyDescent="0.25">
      <c r="K7264" t="s">
        <v>17</v>
      </c>
      <c r="L7264" t="e">
        <f t="shared" si="113"/>
        <v>#DIV/0!</v>
      </c>
    </row>
    <row r="7265" spans="11:12" x14ac:dyDescent="0.25">
      <c r="K7265" t="s">
        <v>17</v>
      </c>
      <c r="L7265" t="e">
        <f t="shared" si="113"/>
        <v>#DIV/0!</v>
      </c>
    </row>
    <row r="7266" spans="11:12" x14ac:dyDescent="0.25">
      <c r="K7266" t="s">
        <v>17</v>
      </c>
      <c r="L7266" t="e">
        <f t="shared" si="113"/>
        <v>#DIV/0!</v>
      </c>
    </row>
    <row r="7267" spans="11:12" x14ac:dyDescent="0.25">
      <c r="K7267" t="s">
        <v>17</v>
      </c>
      <c r="L7267" t="e">
        <f t="shared" si="113"/>
        <v>#DIV/0!</v>
      </c>
    </row>
    <row r="7268" spans="11:12" x14ac:dyDescent="0.25">
      <c r="K7268" t="s">
        <v>17</v>
      </c>
      <c r="L7268" t="e">
        <f t="shared" si="113"/>
        <v>#DIV/0!</v>
      </c>
    </row>
    <row r="7269" spans="11:12" x14ac:dyDescent="0.25">
      <c r="K7269" t="s">
        <v>17</v>
      </c>
      <c r="L7269" t="e">
        <f t="shared" si="113"/>
        <v>#DIV/0!</v>
      </c>
    </row>
    <row r="7270" spans="11:12" x14ac:dyDescent="0.25">
      <c r="K7270" t="s">
        <v>17</v>
      </c>
      <c r="L7270" t="e">
        <f t="shared" si="113"/>
        <v>#DIV/0!</v>
      </c>
    </row>
    <row r="7271" spans="11:12" x14ac:dyDescent="0.25">
      <c r="K7271" t="s">
        <v>17</v>
      </c>
      <c r="L7271" t="e">
        <f t="shared" si="113"/>
        <v>#DIV/0!</v>
      </c>
    </row>
    <row r="7272" spans="11:12" x14ac:dyDescent="0.25">
      <c r="K7272" t="s">
        <v>17</v>
      </c>
      <c r="L7272" t="e">
        <f t="shared" si="113"/>
        <v>#DIV/0!</v>
      </c>
    </row>
    <row r="7273" spans="11:12" x14ac:dyDescent="0.25">
      <c r="K7273" t="s">
        <v>17</v>
      </c>
      <c r="L7273" t="e">
        <f t="shared" si="113"/>
        <v>#DIV/0!</v>
      </c>
    </row>
    <row r="7274" spans="11:12" x14ac:dyDescent="0.25">
      <c r="K7274" t="s">
        <v>17</v>
      </c>
      <c r="L7274" t="e">
        <f t="shared" si="113"/>
        <v>#DIV/0!</v>
      </c>
    </row>
    <row r="7275" spans="11:12" x14ac:dyDescent="0.25">
      <c r="K7275" t="s">
        <v>17</v>
      </c>
      <c r="L7275" t="e">
        <f t="shared" si="113"/>
        <v>#DIV/0!</v>
      </c>
    </row>
    <row r="7276" spans="11:12" x14ac:dyDescent="0.25">
      <c r="K7276" t="s">
        <v>17</v>
      </c>
      <c r="L7276" t="e">
        <f t="shared" si="113"/>
        <v>#DIV/0!</v>
      </c>
    </row>
    <row r="7277" spans="11:12" x14ac:dyDescent="0.25">
      <c r="K7277" t="s">
        <v>17</v>
      </c>
      <c r="L7277" t="e">
        <f t="shared" si="113"/>
        <v>#DIV/0!</v>
      </c>
    </row>
    <row r="7278" spans="11:12" x14ac:dyDescent="0.25">
      <c r="K7278" t="s">
        <v>17</v>
      </c>
      <c r="L7278" t="e">
        <f t="shared" si="113"/>
        <v>#DIV/0!</v>
      </c>
    </row>
    <row r="7279" spans="11:12" x14ac:dyDescent="0.25">
      <c r="K7279" t="s">
        <v>17</v>
      </c>
      <c r="L7279" t="e">
        <f t="shared" si="113"/>
        <v>#DIV/0!</v>
      </c>
    </row>
    <row r="7280" spans="11:12" x14ac:dyDescent="0.25">
      <c r="K7280" t="s">
        <v>17</v>
      </c>
      <c r="L7280" t="e">
        <f t="shared" si="113"/>
        <v>#DIV/0!</v>
      </c>
    </row>
    <row r="7281" spans="11:12" x14ac:dyDescent="0.25">
      <c r="K7281" t="s">
        <v>17</v>
      </c>
      <c r="L7281" t="e">
        <f t="shared" si="113"/>
        <v>#DIV/0!</v>
      </c>
    </row>
    <row r="7282" spans="11:12" x14ac:dyDescent="0.25">
      <c r="K7282" t="s">
        <v>17</v>
      </c>
      <c r="L7282" t="e">
        <f t="shared" si="113"/>
        <v>#DIV/0!</v>
      </c>
    </row>
    <row r="7283" spans="11:12" x14ac:dyDescent="0.25">
      <c r="K7283" t="s">
        <v>17</v>
      </c>
      <c r="L7283" t="e">
        <f t="shared" si="113"/>
        <v>#DIV/0!</v>
      </c>
    </row>
    <row r="7284" spans="11:12" x14ac:dyDescent="0.25">
      <c r="K7284" t="s">
        <v>17</v>
      </c>
      <c r="L7284" t="e">
        <f t="shared" si="113"/>
        <v>#DIV/0!</v>
      </c>
    </row>
    <row r="7285" spans="11:12" x14ac:dyDescent="0.25">
      <c r="K7285" t="s">
        <v>17</v>
      </c>
      <c r="L7285" t="e">
        <f t="shared" si="113"/>
        <v>#DIV/0!</v>
      </c>
    </row>
    <row r="7286" spans="11:12" x14ac:dyDescent="0.25">
      <c r="K7286" t="s">
        <v>17</v>
      </c>
      <c r="L7286" t="e">
        <f t="shared" si="113"/>
        <v>#DIV/0!</v>
      </c>
    </row>
    <row r="7287" spans="11:12" x14ac:dyDescent="0.25">
      <c r="K7287" t="s">
        <v>17</v>
      </c>
      <c r="L7287" t="e">
        <f t="shared" si="113"/>
        <v>#DIV/0!</v>
      </c>
    </row>
    <row r="7288" spans="11:12" x14ac:dyDescent="0.25">
      <c r="K7288" t="s">
        <v>17</v>
      </c>
      <c r="L7288" t="e">
        <f t="shared" si="113"/>
        <v>#DIV/0!</v>
      </c>
    </row>
    <row r="7289" spans="11:12" x14ac:dyDescent="0.25">
      <c r="K7289" t="s">
        <v>17</v>
      </c>
      <c r="L7289" t="e">
        <f t="shared" si="113"/>
        <v>#DIV/0!</v>
      </c>
    </row>
    <row r="7290" spans="11:12" x14ac:dyDescent="0.25">
      <c r="K7290" t="s">
        <v>17</v>
      </c>
      <c r="L7290" t="e">
        <f t="shared" si="113"/>
        <v>#DIV/0!</v>
      </c>
    </row>
    <row r="7291" spans="11:12" x14ac:dyDescent="0.25">
      <c r="K7291" t="s">
        <v>17</v>
      </c>
      <c r="L7291" t="e">
        <f t="shared" si="113"/>
        <v>#DIV/0!</v>
      </c>
    </row>
    <row r="7292" spans="11:12" x14ac:dyDescent="0.25">
      <c r="K7292" t="s">
        <v>17</v>
      </c>
      <c r="L7292" t="e">
        <f t="shared" si="113"/>
        <v>#DIV/0!</v>
      </c>
    </row>
    <row r="7293" spans="11:12" x14ac:dyDescent="0.25">
      <c r="K7293" t="s">
        <v>17</v>
      </c>
      <c r="L7293" t="e">
        <f t="shared" si="113"/>
        <v>#DIV/0!</v>
      </c>
    </row>
    <row r="7294" spans="11:12" x14ac:dyDescent="0.25">
      <c r="K7294" t="s">
        <v>17</v>
      </c>
      <c r="L7294" t="e">
        <f t="shared" si="113"/>
        <v>#DIV/0!</v>
      </c>
    </row>
    <row r="7295" spans="11:12" x14ac:dyDescent="0.25">
      <c r="K7295" t="s">
        <v>17</v>
      </c>
      <c r="L7295" t="e">
        <f t="shared" si="113"/>
        <v>#DIV/0!</v>
      </c>
    </row>
    <row r="7296" spans="11:12" x14ac:dyDescent="0.25">
      <c r="K7296" t="s">
        <v>17</v>
      </c>
      <c r="L7296" t="e">
        <f t="shared" si="113"/>
        <v>#DIV/0!</v>
      </c>
    </row>
    <row r="7297" spans="11:12" x14ac:dyDescent="0.25">
      <c r="K7297" t="s">
        <v>17</v>
      </c>
      <c r="L7297" t="e">
        <f t="shared" si="113"/>
        <v>#DIV/0!</v>
      </c>
    </row>
    <row r="7298" spans="11:12" x14ac:dyDescent="0.25">
      <c r="K7298" t="s">
        <v>17</v>
      </c>
      <c r="L7298" t="e">
        <f t="shared" si="113"/>
        <v>#DIV/0!</v>
      </c>
    </row>
    <row r="7299" spans="11:12" x14ac:dyDescent="0.25">
      <c r="K7299" t="s">
        <v>17</v>
      </c>
      <c r="L7299" t="e">
        <f t="shared" ref="L7299:L7362" si="114">AVERAGE(G7299,H7299)</f>
        <v>#DIV/0!</v>
      </c>
    </row>
    <row r="7300" spans="11:12" x14ac:dyDescent="0.25">
      <c r="K7300" t="s">
        <v>17</v>
      </c>
      <c r="L7300" t="e">
        <f t="shared" si="114"/>
        <v>#DIV/0!</v>
      </c>
    </row>
    <row r="7301" spans="11:12" x14ac:dyDescent="0.25">
      <c r="K7301" t="s">
        <v>17</v>
      </c>
      <c r="L7301" t="e">
        <f t="shared" si="114"/>
        <v>#DIV/0!</v>
      </c>
    </row>
    <row r="7302" spans="11:12" x14ac:dyDescent="0.25">
      <c r="K7302" t="s">
        <v>17</v>
      </c>
      <c r="L7302" t="e">
        <f t="shared" si="114"/>
        <v>#DIV/0!</v>
      </c>
    </row>
    <row r="7303" spans="11:12" x14ac:dyDescent="0.25">
      <c r="K7303" t="s">
        <v>17</v>
      </c>
      <c r="L7303" t="e">
        <f t="shared" si="114"/>
        <v>#DIV/0!</v>
      </c>
    </row>
    <row r="7304" spans="11:12" x14ac:dyDescent="0.25">
      <c r="K7304" t="s">
        <v>17</v>
      </c>
      <c r="L7304" t="e">
        <f t="shared" si="114"/>
        <v>#DIV/0!</v>
      </c>
    </row>
    <row r="7305" spans="11:12" x14ac:dyDescent="0.25">
      <c r="K7305" t="s">
        <v>17</v>
      </c>
      <c r="L7305" t="e">
        <f t="shared" si="114"/>
        <v>#DIV/0!</v>
      </c>
    </row>
    <row r="7306" spans="11:12" x14ac:dyDescent="0.25">
      <c r="K7306" t="s">
        <v>17</v>
      </c>
      <c r="L7306" t="e">
        <f t="shared" si="114"/>
        <v>#DIV/0!</v>
      </c>
    </row>
    <row r="7307" spans="11:12" x14ac:dyDescent="0.25">
      <c r="K7307" t="s">
        <v>17</v>
      </c>
      <c r="L7307" t="e">
        <f t="shared" si="114"/>
        <v>#DIV/0!</v>
      </c>
    </row>
    <row r="7308" spans="11:12" x14ac:dyDescent="0.25">
      <c r="K7308" t="s">
        <v>17</v>
      </c>
      <c r="L7308" t="e">
        <f t="shared" si="114"/>
        <v>#DIV/0!</v>
      </c>
    </row>
    <row r="7309" spans="11:12" x14ac:dyDescent="0.25">
      <c r="K7309" t="s">
        <v>17</v>
      </c>
      <c r="L7309" t="e">
        <f t="shared" si="114"/>
        <v>#DIV/0!</v>
      </c>
    </row>
    <row r="7310" spans="11:12" x14ac:dyDescent="0.25">
      <c r="K7310" t="s">
        <v>17</v>
      </c>
      <c r="L7310" t="e">
        <f t="shared" si="114"/>
        <v>#DIV/0!</v>
      </c>
    </row>
    <row r="7311" spans="11:12" x14ac:dyDescent="0.25">
      <c r="K7311" t="s">
        <v>17</v>
      </c>
      <c r="L7311" t="e">
        <f t="shared" si="114"/>
        <v>#DIV/0!</v>
      </c>
    </row>
    <row r="7312" spans="11:12" x14ac:dyDescent="0.25">
      <c r="K7312" t="s">
        <v>17</v>
      </c>
      <c r="L7312" t="e">
        <f t="shared" si="114"/>
        <v>#DIV/0!</v>
      </c>
    </row>
    <row r="7313" spans="11:12" x14ac:dyDescent="0.25">
      <c r="K7313" t="s">
        <v>17</v>
      </c>
      <c r="L7313" t="e">
        <f t="shared" si="114"/>
        <v>#DIV/0!</v>
      </c>
    </row>
    <row r="7314" spans="11:12" x14ac:dyDescent="0.25">
      <c r="K7314" t="s">
        <v>17</v>
      </c>
      <c r="L7314" t="e">
        <f t="shared" si="114"/>
        <v>#DIV/0!</v>
      </c>
    </row>
    <row r="7315" spans="11:12" x14ac:dyDescent="0.25">
      <c r="K7315" t="s">
        <v>17</v>
      </c>
      <c r="L7315" t="e">
        <f t="shared" si="114"/>
        <v>#DIV/0!</v>
      </c>
    </row>
    <row r="7316" spans="11:12" x14ac:dyDescent="0.25">
      <c r="K7316" t="s">
        <v>17</v>
      </c>
      <c r="L7316" t="e">
        <f t="shared" si="114"/>
        <v>#DIV/0!</v>
      </c>
    </row>
    <row r="7317" spans="11:12" x14ac:dyDescent="0.25">
      <c r="K7317" t="s">
        <v>17</v>
      </c>
      <c r="L7317" t="e">
        <f t="shared" si="114"/>
        <v>#DIV/0!</v>
      </c>
    </row>
    <row r="7318" spans="11:12" x14ac:dyDescent="0.25">
      <c r="K7318" t="s">
        <v>17</v>
      </c>
      <c r="L7318" t="e">
        <f t="shared" si="114"/>
        <v>#DIV/0!</v>
      </c>
    </row>
    <row r="7319" spans="11:12" x14ac:dyDescent="0.25">
      <c r="K7319" t="s">
        <v>17</v>
      </c>
      <c r="L7319" t="e">
        <f t="shared" si="114"/>
        <v>#DIV/0!</v>
      </c>
    </row>
    <row r="7320" spans="11:12" x14ac:dyDescent="0.25">
      <c r="K7320" t="s">
        <v>17</v>
      </c>
      <c r="L7320" t="e">
        <f t="shared" si="114"/>
        <v>#DIV/0!</v>
      </c>
    </row>
    <row r="7321" spans="11:12" x14ac:dyDescent="0.25">
      <c r="K7321" t="s">
        <v>17</v>
      </c>
      <c r="L7321" t="e">
        <f t="shared" si="114"/>
        <v>#DIV/0!</v>
      </c>
    </row>
    <row r="7322" spans="11:12" x14ac:dyDescent="0.25">
      <c r="K7322" t="s">
        <v>17</v>
      </c>
      <c r="L7322" t="e">
        <f t="shared" si="114"/>
        <v>#DIV/0!</v>
      </c>
    </row>
    <row r="7323" spans="11:12" x14ac:dyDescent="0.25">
      <c r="K7323" t="s">
        <v>17</v>
      </c>
      <c r="L7323" t="e">
        <f t="shared" si="114"/>
        <v>#DIV/0!</v>
      </c>
    </row>
    <row r="7324" spans="11:12" x14ac:dyDescent="0.25">
      <c r="K7324" t="s">
        <v>17</v>
      </c>
      <c r="L7324" t="e">
        <f t="shared" si="114"/>
        <v>#DIV/0!</v>
      </c>
    </row>
    <row r="7325" spans="11:12" x14ac:dyDescent="0.25">
      <c r="K7325" t="s">
        <v>17</v>
      </c>
      <c r="L7325" t="e">
        <f t="shared" si="114"/>
        <v>#DIV/0!</v>
      </c>
    </row>
    <row r="7326" spans="11:12" x14ac:dyDescent="0.25">
      <c r="K7326" t="s">
        <v>17</v>
      </c>
      <c r="L7326" t="e">
        <f t="shared" si="114"/>
        <v>#DIV/0!</v>
      </c>
    </row>
    <row r="7327" spans="11:12" x14ac:dyDescent="0.25">
      <c r="K7327" t="s">
        <v>17</v>
      </c>
      <c r="L7327" t="e">
        <f t="shared" si="114"/>
        <v>#DIV/0!</v>
      </c>
    </row>
    <row r="7328" spans="11:12" x14ac:dyDescent="0.25">
      <c r="K7328" t="s">
        <v>17</v>
      </c>
      <c r="L7328" t="e">
        <f t="shared" si="114"/>
        <v>#DIV/0!</v>
      </c>
    </row>
    <row r="7329" spans="11:12" x14ac:dyDescent="0.25">
      <c r="K7329" t="s">
        <v>17</v>
      </c>
      <c r="L7329" t="e">
        <f t="shared" si="114"/>
        <v>#DIV/0!</v>
      </c>
    </row>
    <row r="7330" spans="11:12" x14ac:dyDescent="0.25">
      <c r="K7330" t="s">
        <v>17</v>
      </c>
      <c r="L7330" t="e">
        <f t="shared" si="114"/>
        <v>#DIV/0!</v>
      </c>
    </row>
    <row r="7331" spans="11:12" x14ac:dyDescent="0.25">
      <c r="K7331" t="s">
        <v>17</v>
      </c>
      <c r="L7331" t="e">
        <f t="shared" si="114"/>
        <v>#DIV/0!</v>
      </c>
    </row>
    <row r="7332" spans="11:12" x14ac:dyDescent="0.25">
      <c r="K7332" t="s">
        <v>17</v>
      </c>
      <c r="L7332" t="e">
        <f t="shared" si="114"/>
        <v>#DIV/0!</v>
      </c>
    </row>
    <row r="7333" spans="11:12" x14ac:dyDescent="0.25">
      <c r="K7333" t="s">
        <v>17</v>
      </c>
      <c r="L7333" t="e">
        <f t="shared" si="114"/>
        <v>#DIV/0!</v>
      </c>
    </row>
    <row r="7334" spans="11:12" x14ac:dyDescent="0.25">
      <c r="K7334" t="s">
        <v>17</v>
      </c>
      <c r="L7334" t="e">
        <f t="shared" si="114"/>
        <v>#DIV/0!</v>
      </c>
    </row>
    <row r="7335" spans="11:12" x14ac:dyDescent="0.25">
      <c r="K7335" t="s">
        <v>17</v>
      </c>
      <c r="L7335" t="e">
        <f t="shared" si="114"/>
        <v>#DIV/0!</v>
      </c>
    </row>
    <row r="7336" spans="11:12" x14ac:dyDescent="0.25">
      <c r="K7336" t="s">
        <v>17</v>
      </c>
      <c r="L7336" t="e">
        <f t="shared" si="114"/>
        <v>#DIV/0!</v>
      </c>
    </row>
    <row r="7337" spans="11:12" x14ac:dyDescent="0.25">
      <c r="K7337" t="s">
        <v>17</v>
      </c>
      <c r="L7337" t="e">
        <f t="shared" si="114"/>
        <v>#DIV/0!</v>
      </c>
    </row>
    <row r="7338" spans="11:12" x14ac:dyDescent="0.25">
      <c r="K7338" t="s">
        <v>17</v>
      </c>
      <c r="L7338" t="e">
        <f t="shared" si="114"/>
        <v>#DIV/0!</v>
      </c>
    </row>
    <row r="7339" spans="11:12" x14ac:dyDescent="0.25">
      <c r="K7339" t="s">
        <v>17</v>
      </c>
      <c r="L7339" t="e">
        <f t="shared" si="114"/>
        <v>#DIV/0!</v>
      </c>
    </row>
    <row r="7340" spans="11:12" x14ac:dyDescent="0.25">
      <c r="K7340" t="s">
        <v>17</v>
      </c>
      <c r="L7340" t="e">
        <f t="shared" si="114"/>
        <v>#DIV/0!</v>
      </c>
    </row>
    <row r="7341" spans="11:12" x14ac:dyDescent="0.25">
      <c r="K7341" t="s">
        <v>17</v>
      </c>
      <c r="L7341" t="e">
        <f t="shared" si="114"/>
        <v>#DIV/0!</v>
      </c>
    </row>
    <row r="7342" spans="11:12" x14ac:dyDescent="0.25">
      <c r="K7342" t="s">
        <v>17</v>
      </c>
      <c r="L7342" t="e">
        <f t="shared" si="114"/>
        <v>#DIV/0!</v>
      </c>
    </row>
    <row r="7343" spans="11:12" x14ac:dyDescent="0.25">
      <c r="K7343" t="s">
        <v>17</v>
      </c>
      <c r="L7343" t="e">
        <f t="shared" si="114"/>
        <v>#DIV/0!</v>
      </c>
    </row>
    <row r="7344" spans="11:12" x14ac:dyDescent="0.25">
      <c r="K7344" t="s">
        <v>17</v>
      </c>
      <c r="L7344" t="e">
        <f t="shared" si="114"/>
        <v>#DIV/0!</v>
      </c>
    </row>
    <row r="7345" spans="11:12" x14ac:dyDescent="0.25">
      <c r="K7345" t="s">
        <v>17</v>
      </c>
      <c r="L7345" t="e">
        <f t="shared" si="114"/>
        <v>#DIV/0!</v>
      </c>
    </row>
    <row r="7346" spans="11:12" x14ac:dyDescent="0.25">
      <c r="K7346" t="s">
        <v>17</v>
      </c>
      <c r="L7346" t="e">
        <f t="shared" si="114"/>
        <v>#DIV/0!</v>
      </c>
    </row>
    <row r="7347" spans="11:12" x14ac:dyDescent="0.25">
      <c r="K7347" t="s">
        <v>17</v>
      </c>
      <c r="L7347" t="e">
        <f t="shared" si="114"/>
        <v>#DIV/0!</v>
      </c>
    </row>
    <row r="7348" spans="11:12" x14ac:dyDescent="0.25">
      <c r="K7348" t="s">
        <v>17</v>
      </c>
      <c r="L7348" t="e">
        <f t="shared" si="114"/>
        <v>#DIV/0!</v>
      </c>
    </row>
    <row r="7349" spans="11:12" x14ac:dyDescent="0.25">
      <c r="K7349" t="s">
        <v>17</v>
      </c>
      <c r="L7349" t="e">
        <f t="shared" si="114"/>
        <v>#DIV/0!</v>
      </c>
    </row>
    <row r="7350" spans="11:12" x14ac:dyDescent="0.25">
      <c r="K7350" t="s">
        <v>17</v>
      </c>
      <c r="L7350" t="e">
        <f t="shared" si="114"/>
        <v>#DIV/0!</v>
      </c>
    </row>
    <row r="7351" spans="11:12" x14ac:dyDescent="0.25">
      <c r="K7351" t="s">
        <v>17</v>
      </c>
      <c r="L7351" t="e">
        <f t="shared" si="114"/>
        <v>#DIV/0!</v>
      </c>
    </row>
    <row r="7352" spans="11:12" x14ac:dyDescent="0.25">
      <c r="K7352" t="s">
        <v>17</v>
      </c>
      <c r="L7352" t="e">
        <f t="shared" si="114"/>
        <v>#DIV/0!</v>
      </c>
    </row>
    <row r="7353" spans="11:12" x14ac:dyDescent="0.25">
      <c r="K7353" t="s">
        <v>17</v>
      </c>
      <c r="L7353" t="e">
        <f t="shared" si="114"/>
        <v>#DIV/0!</v>
      </c>
    </row>
    <row r="7354" spans="11:12" x14ac:dyDescent="0.25">
      <c r="K7354" t="s">
        <v>17</v>
      </c>
      <c r="L7354" t="e">
        <f t="shared" si="114"/>
        <v>#DIV/0!</v>
      </c>
    </row>
    <row r="7355" spans="11:12" x14ac:dyDescent="0.25">
      <c r="K7355" t="s">
        <v>17</v>
      </c>
      <c r="L7355" t="e">
        <f t="shared" si="114"/>
        <v>#DIV/0!</v>
      </c>
    </row>
    <row r="7356" spans="11:12" x14ac:dyDescent="0.25">
      <c r="K7356" t="s">
        <v>17</v>
      </c>
      <c r="L7356" t="e">
        <f t="shared" si="114"/>
        <v>#DIV/0!</v>
      </c>
    </row>
    <row r="7357" spans="11:12" x14ac:dyDescent="0.25">
      <c r="K7357" t="s">
        <v>17</v>
      </c>
      <c r="L7357" t="e">
        <f t="shared" si="114"/>
        <v>#DIV/0!</v>
      </c>
    </row>
    <row r="7358" spans="11:12" x14ac:dyDescent="0.25">
      <c r="K7358" t="s">
        <v>17</v>
      </c>
      <c r="L7358" t="e">
        <f t="shared" si="114"/>
        <v>#DIV/0!</v>
      </c>
    </row>
    <row r="7359" spans="11:12" x14ac:dyDescent="0.25">
      <c r="K7359" t="s">
        <v>17</v>
      </c>
      <c r="L7359" t="e">
        <f t="shared" si="114"/>
        <v>#DIV/0!</v>
      </c>
    </row>
    <row r="7360" spans="11:12" x14ac:dyDescent="0.25">
      <c r="K7360" t="s">
        <v>17</v>
      </c>
      <c r="L7360" t="e">
        <f t="shared" si="114"/>
        <v>#DIV/0!</v>
      </c>
    </row>
    <row r="7361" spans="11:12" x14ac:dyDescent="0.25">
      <c r="K7361" t="s">
        <v>17</v>
      </c>
      <c r="L7361" t="e">
        <f t="shared" si="114"/>
        <v>#DIV/0!</v>
      </c>
    </row>
    <row r="7362" spans="11:12" x14ac:dyDescent="0.25">
      <c r="K7362" t="s">
        <v>17</v>
      </c>
      <c r="L7362" t="e">
        <f t="shared" si="114"/>
        <v>#DIV/0!</v>
      </c>
    </row>
    <row r="7363" spans="11:12" x14ac:dyDescent="0.25">
      <c r="K7363" t="s">
        <v>17</v>
      </c>
      <c r="L7363" t="e">
        <f t="shared" ref="L7363:L7426" si="115">AVERAGE(G7363,H7363)</f>
        <v>#DIV/0!</v>
      </c>
    </row>
    <row r="7364" spans="11:12" x14ac:dyDescent="0.25">
      <c r="K7364" t="s">
        <v>17</v>
      </c>
      <c r="L7364" t="e">
        <f t="shared" si="115"/>
        <v>#DIV/0!</v>
      </c>
    </row>
    <row r="7365" spans="11:12" x14ac:dyDescent="0.25">
      <c r="K7365" t="s">
        <v>17</v>
      </c>
      <c r="L7365" t="e">
        <f t="shared" si="115"/>
        <v>#DIV/0!</v>
      </c>
    </row>
    <row r="7366" spans="11:12" x14ac:dyDescent="0.25">
      <c r="K7366" t="s">
        <v>17</v>
      </c>
      <c r="L7366" t="e">
        <f t="shared" si="115"/>
        <v>#DIV/0!</v>
      </c>
    </row>
    <row r="7367" spans="11:12" x14ac:dyDescent="0.25">
      <c r="K7367" t="s">
        <v>17</v>
      </c>
      <c r="L7367" t="e">
        <f t="shared" si="115"/>
        <v>#DIV/0!</v>
      </c>
    </row>
    <row r="7368" spans="11:12" x14ac:dyDescent="0.25">
      <c r="K7368" t="s">
        <v>17</v>
      </c>
      <c r="L7368" t="e">
        <f t="shared" si="115"/>
        <v>#DIV/0!</v>
      </c>
    </row>
    <row r="7369" spans="11:12" x14ac:dyDescent="0.25">
      <c r="K7369" t="s">
        <v>17</v>
      </c>
      <c r="L7369" t="e">
        <f t="shared" si="115"/>
        <v>#DIV/0!</v>
      </c>
    </row>
    <row r="7370" spans="11:12" x14ac:dyDescent="0.25">
      <c r="K7370" t="s">
        <v>17</v>
      </c>
      <c r="L7370" t="e">
        <f t="shared" si="115"/>
        <v>#DIV/0!</v>
      </c>
    </row>
    <row r="7371" spans="11:12" x14ac:dyDescent="0.25">
      <c r="K7371" t="s">
        <v>17</v>
      </c>
      <c r="L7371" t="e">
        <f t="shared" si="115"/>
        <v>#DIV/0!</v>
      </c>
    </row>
    <row r="7372" spans="11:12" x14ac:dyDescent="0.25">
      <c r="K7372" t="s">
        <v>17</v>
      </c>
      <c r="L7372" t="e">
        <f t="shared" si="115"/>
        <v>#DIV/0!</v>
      </c>
    </row>
    <row r="7373" spans="11:12" x14ac:dyDescent="0.25">
      <c r="K7373" t="s">
        <v>17</v>
      </c>
      <c r="L7373" t="e">
        <f t="shared" si="115"/>
        <v>#DIV/0!</v>
      </c>
    </row>
    <row r="7374" spans="11:12" x14ac:dyDescent="0.25">
      <c r="K7374" t="s">
        <v>17</v>
      </c>
      <c r="L7374" t="e">
        <f t="shared" si="115"/>
        <v>#DIV/0!</v>
      </c>
    </row>
    <row r="7375" spans="11:12" x14ac:dyDescent="0.25">
      <c r="K7375" t="s">
        <v>17</v>
      </c>
      <c r="L7375" t="e">
        <f t="shared" si="115"/>
        <v>#DIV/0!</v>
      </c>
    </row>
    <row r="7376" spans="11:12" x14ac:dyDescent="0.25">
      <c r="K7376" t="s">
        <v>17</v>
      </c>
      <c r="L7376" t="e">
        <f t="shared" si="115"/>
        <v>#DIV/0!</v>
      </c>
    </row>
    <row r="7377" spans="11:12" x14ac:dyDescent="0.25">
      <c r="K7377" t="s">
        <v>17</v>
      </c>
      <c r="L7377" t="e">
        <f t="shared" si="115"/>
        <v>#DIV/0!</v>
      </c>
    </row>
    <row r="7378" spans="11:12" x14ac:dyDescent="0.25">
      <c r="K7378" t="s">
        <v>17</v>
      </c>
      <c r="L7378" t="e">
        <f t="shared" si="115"/>
        <v>#DIV/0!</v>
      </c>
    </row>
    <row r="7379" spans="11:12" x14ac:dyDescent="0.25">
      <c r="K7379" t="s">
        <v>17</v>
      </c>
      <c r="L7379" t="e">
        <f t="shared" si="115"/>
        <v>#DIV/0!</v>
      </c>
    </row>
    <row r="7380" spans="11:12" x14ac:dyDescent="0.25">
      <c r="K7380" t="s">
        <v>17</v>
      </c>
      <c r="L7380" t="e">
        <f t="shared" si="115"/>
        <v>#DIV/0!</v>
      </c>
    </row>
    <row r="7381" spans="11:12" x14ac:dyDescent="0.25">
      <c r="K7381" t="s">
        <v>17</v>
      </c>
      <c r="L7381" t="e">
        <f t="shared" si="115"/>
        <v>#DIV/0!</v>
      </c>
    </row>
    <row r="7382" spans="11:12" x14ac:dyDescent="0.25">
      <c r="K7382" t="s">
        <v>17</v>
      </c>
      <c r="L7382" t="e">
        <f t="shared" si="115"/>
        <v>#DIV/0!</v>
      </c>
    </row>
    <row r="7383" spans="11:12" x14ac:dyDescent="0.25">
      <c r="K7383" t="s">
        <v>17</v>
      </c>
      <c r="L7383" t="e">
        <f t="shared" si="115"/>
        <v>#DIV/0!</v>
      </c>
    </row>
    <row r="7384" spans="11:12" x14ac:dyDescent="0.25">
      <c r="K7384" t="s">
        <v>17</v>
      </c>
      <c r="L7384" t="e">
        <f t="shared" si="115"/>
        <v>#DIV/0!</v>
      </c>
    </row>
    <row r="7385" spans="11:12" x14ac:dyDescent="0.25">
      <c r="K7385" t="s">
        <v>17</v>
      </c>
      <c r="L7385" t="e">
        <f t="shared" si="115"/>
        <v>#DIV/0!</v>
      </c>
    </row>
    <row r="7386" spans="11:12" x14ac:dyDescent="0.25">
      <c r="K7386" t="s">
        <v>17</v>
      </c>
      <c r="L7386" t="e">
        <f t="shared" si="115"/>
        <v>#DIV/0!</v>
      </c>
    </row>
    <row r="7387" spans="11:12" x14ac:dyDescent="0.25">
      <c r="K7387" t="s">
        <v>17</v>
      </c>
      <c r="L7387" t="e">
        <f t="shared" si="115"/>
        <v>#DIV/0!</v>
      </c>
    </row>
    <row r="7388" spans="11:12" x14ac:dyDescent="0.25">
      <c r="K7388" t="s">
        <v>17</v>
      </c>
      <c r="L7388" t="e">
        <f t="shared" si="115"/>
        <v>#DIV/0!</v>
      </c>
    </row>
    <row r="7389" spans="11:12" x14ac:dyDescent="0.25">
      <c r="K7389" t="s">
        <v>17</v>
      </c>
      <c r="L7389" t="e">
        <f t="shared" si="115"/>
        <v>#DIV/0!</v>
      </c>
    </row>
    <row r="7390" spans="11:12" x14ac:dyDescent="0.25">
      <c r="K7390" t="s">
        <v>17</v>
      </c>
      <c r="L7390" t="e">
        <f t="shared" si="115"/>
        <v>#DIV/0!</v>
      </c>
    </row>
    <row r="7391" spans="11:12" x14ac:dyDescent="0.25">
      <c r="K7391" t="s">
        <v>17</v>
      </c>
      <c r="L7391" t="e">
        <f t="shared" si="115"/>
        <v>#DIV/0!</v>
      </c>
    </row>
    <row r="7392" spans="11:12" x14ac:dyDescent="0.25">
      <c r="K7392" t="s">
        <v>17</v>
      </c>
      <c r="L7392" t="e">
        <f t="shared" si="115"/>
        <v>#DIV/0!</v>
      </c>
    </row>
    <row r="7393" spans="11:12" x14ac:dyDescent="0.25">
      <c r="K7393" t="s">
        <v>17</v>
      </c>
      <c r="L7393" t="e">
        <f t="shared" si="115"/>
        <v>#DIV/0!</v>
      </c>
    </row>
    <row r="7394" spans="11:12" x14ac:dyDescent="0.25">
      <c r="K7394" t="s">
        <v>17</v>
      </c>
      <c r="L7394" t="e">
        <f t="shared" si="115"/>
        <v>#DIV/0!</v>
      </c>
    </row>
    <row r="7395" spans="11:12" x14ac:dyDescent="0.25">
      <c r="K7395" t="s">
        <v>17</v>
      </c>
      <c r="L7395" t="e">
        <f t="shared" si="115"/>
        <v>#DIV/0!</v>
      </c>
    </row>
    <row r="7396" spans="11:12" x14ac:dyDescent="0.25">
      <c r="K7396" t="s">
        <v>17</v>
      </c>
      <c r="L7396" t="e">
        <f t="shared" si="115"/>
        <v>#DIV/0!</v>
      </c>
    </row>
    <row r="7397" spans="11:12" x14ac:dyDescent="0.25">
      <c r="K7397" t="s">
        <v>17</v>
      </c>
      <c r="L7397" t="e">
        <f t="shared" si="115"/>
        <v>#DIV/0!</v>
      </c>
    </row>
    <row r="7398" spans="11:12" x14ac:dyDescent="0.25">
      <c r="K7398" t="s">
        <v>17</v>
      </c>
      <c r="L7398" t="e">
        <f t="shared" si="115"/>
        <v>#DIV/0!</v>
      </c>
    </row>
    <row r="7399" spans="11:12" x14ac:dyDescent="0.25">
      <c r="K7399" t="s">
        <v>17</v>
      </c>
      <c r="L7399" t="e">
        <f t="shared" si="115"/>
        <v>#DIV/0!</v>
      </c>
    </row>
    <row r="7400" spans="11:12" x14ac:dyDescent="0.25">
      <c r="K7400" t="s">
        <v>17</v>
      </c>
      <c r="L7400" t="e">
        <f t="shared" si="115"/>
        <v>#DIV/0!</v>
      </c>
    </row>
    <row r="7401" spans="11:12" x14ac:dyDescent="0.25">
      <c r="K7401" t="s">
        <v>17</v>
      </c>
      <c r="L7401" t="e">
        <f t="shared" si="115"/>
        <v>#DIV/0!</v>
      </c>
    </row>
    <row r="7402" spans="11:12" x14ac:dyDescent="0.25">
      <c r="K7402" t="s">
        <v>17</v>
      </c>
      <c r="L7402" t="e">
        <f t="shared" si="115"/>
        <v>#DIV/0!</v>
      </c>
    </row>
    <row r="7403" spans="11:12" x14ac:dyDescent="0.25">
      <c r="K7403" t="s">
        <v>17</v>
      </c>
      <c r="L7403" t="e">
        <f t="shared" si="115"/>
        <v>#DIV/0!</v>
      </c>
    </row>
    <row r="7404" spans="11:12" x14ac:dyDescent="0.25">
      <c r="K7404" t="s">
        <v>17</v>
      </c>
      <c r="L7404" t="e">
        <f t="shared" si="115"/>
        <v>#DIV/0!</v>
      </c>
    </row>
    <row r="7405" spans="11:12" x14ac:dyDescent="0.25">
      <c r="K7405" t="s">
        <v>17</v>
      </c>
      <c r="L7405" t="e">
        <f t="shared" si="115"/>
        <v>#DIV/0!</v>
      </c>
    </row>
    <row r="7406" spans="11:12" x14ac:dyDescent="0.25">
      <c r="K7406" t="s">
        <v>17</v>
      </c>
      <c r="L7406" t="e">
        <f t="shared" si="115"/>
        <v>#DIV/0!</v>
      </c>
    </row>
    <row r="7407" spans="11:12" x14ac:dyDescent="0.25">
      <c r="K7407" t="s">
        <v>17</v>
      </c>
      <c r="L7407" t="e">
        <f t="shared" si="115"/>
        <v>#DIV/0!</v>
      </c>
    </row>
    <row r="7408" spans="11:12" x14ac:dyDescent="0.25">
      <c r="K7408" t="s">
        <v>17</v>
      </c>
      <c r="L7408" t="e">
        <f t="shared" si="115"/>
        <v>#DIV/0!</v>
      </c>
    </row>
    <row r="7409" spans="11:12" x14ac:dyDescent="0.25">
      <c r="K7409" t="s">
        <v>17</v>
      </c>
      <c r="L7409" t="e">
        <f t="shared" si="115"/>
        <v>#DIV/0!</v>
      </c>
    </row>
    <row r="7410" spans="11:12" x14ac:dyDescent="0.25">
      <c r="K7410" t="s">
        <v>17</v>
      </c>
      <c r="L7410" t="e">
        <f t="shared" si="115"/>
        <v>#DIV/0!</v>
      </c>
    </row>
    <row r="7411" spans="11:12" x14ac:dyDescent="0.25">
      <c r="K7411" t="s">
        <v>17</v>
      </c>
      <c r="L7411" t="e">
        <f t="shared" si="115"/>
        <v>#DIV/0!</v>
      </c>
    </row>
    <row r="7412" spans="11:12" x14ac:dyDescent="0.25">
      <c r="K7412" t="s">
        <v>17</v>
      </c>
      <c r="L7412" t="e">
        <f t="shared" si="115"/>
        <v>#DIV/0!</v>
      </c>
    </row>
    <row r="7413" spans="11:12" x14ac:dyDescent="0.25">
      <c r="K7413" t="s">
        <v>17</v>
      </c>
      <c r="L7413" t="e">
        <f t="shared" si="115"/>
        <v>#DIV/0!</v>
      </c>
    </row>
    <row r="7414" spans="11:12" x14ac:dyDescent="0.25">
      <c r="K7414" t="s">
        <v>17</v>
      </c>
      <c r="L7414" t="e">
        <f t="shared" si="115"/>
        <v>#DIV/0!</v>
      </c>
    </row>
    <row r="7415" spans="11:12" x14ac:dyDescent="0.25">
      <c r="K7415" t="s">
        <v>17</v>
      </c>
      <c r="L7415" t="e">
        <f t="shared" si="115"/>
        <v>#DIV/0!</v>
      </c>
    </row>
    <row r="7416" spans="11:12" x14ac:dyDescent="0.25">
      <c r="K7416" t="s">
        <v>17</v>
      </c>
      <c r="L7416" t="e">
        <f t="shared" si="115"/>
        <v>#DIV/0!</v>
      </c>
    </row>
    <row r="7417" spans="11:12" x14ac:dyDescent="0.25">
      <c r="K7417" t="s">
        <v>17</v>
      </c>
      <c r="L7417" t="e">
        <f t="shared" si="115"/>
        <v>#DIV/0!</v>
      </c>
    </row>
    <row r="7418" spans="11:12" x14ac:dyDescent="0.25">
      <c r="K7418" t="s">
        <v>17</v>
      </c>
      <c r="L7418" t="e">
        <f t="shared" si="115"/>
        <v>#DIV/0!</v>
      </c>
    </row>
    <row r="7419" spans="11:12" x14ac:dyDescent="0.25">
      <c r="K7419" t="s">
        <v>17</v>
      </c>
      <c r="L7419" t="e">
        <f t="shared" si="115"/>
        <v>#DIV/0!</v>
      </c>
    </row>
    <row r="7420" spans="11:12" x14ac:dyDescent="0.25">
      <c r="K7420" t="s">
        <v>17</v>
      </c>
      <c r="L7420" t="e">
        <f t="shared" si="115"/>
        <v>#DIV/0!</v>
      </c>
    </row>
    <row r="7421" spans="11:12" x14ac:dyDescent="0.25">
      <c r="K7421" t="s">
        <v>17</v>
      </c>
      <c r="L7421" t="e">
        <f t="shared" si="115"/>
        <v>#DIV/0!</v>
      </c>
    </row>
    <row r="7422" spans="11:12" x14ac:dyDescent="0.25">
      <c r="K7422" t="s">
        <v>17</v>
      </c>
      <c r="L7422" t="e">
        <f t="shared" si="115"/>
        <v>#DIV/0!</v>
      </c>
    </row>
    <row r="7423" spans="11:12" x14ac:dyDescent="0.25">
      <c r="K7423" t="s">
        <v>17</v>
      </c>
      <c r="L7423" t="e">
        <f t="shared" si="115"/>
        <v>#DIV/0!</v>
      </c>
    </row>
    <row r="7424" spans="11:12" x14ac:dyDescent="0.25">
      <c r="K7424" t="s">
        <v>17</v>
      </c>
      <c r="L7424" t="e">
        <f t="shared" si="115"/>
        <v>#DIV/0!</v>
      </c>
    </row>
    <row r="7425" spans="11:21" x14ac:dyDescent="0.25">
      <c r="K7425" t="s">
        <v>17</v>
      </c>
      <c r="L7425" t="e">
        <f t="shared" si="115"/>
        <v>#DIV/0!</v>
      </c>
    </row>
    <row r="7426" spans="11:21" x14ac:dyDescent="0.25">
      <c r="K7426" t="s">
        <v>17</v>
      </c>
      <c r="L7426" t="e">
        <f t="shared" si="115"/>
        <v>#DIV/0!</v>
      </c>
    </row>
    <row r="7427" spans="11:21" x14ac:dyDescent="0.25">
      <c r="K7427" t="s">
        <v>17</v>
      </c>
      <c r="L7427" t="e">
        <f t="shared" ref="L7427:L7453" si="116">AVERAGE(G7427,H7427)</f>
        <v>#DIV/0!</v>
      </c>
    </row>
    <row r="7428" spans="11:21" x14ac:dyDescent="0.25">
      <c r="K7428" t="s">
        <v>17</v>
      </c>
      <c r="L7428" t="e">
        <f t="shared" si="116"/>
        <v>#DIV/0!</v>
      </c>
      <c r="U7428" s="9"/>
    </row>
    <row r="7429" spans="11:21" x14ac:dyDescent="0.25">
      <c r="K7429" t="s">
        <v>17</v>
      </c>
      <c r="L7429" t="e">
        <f t="shared" si="116"/>
        <v>#DIV/0!</v>
      </c>
    </row>
    <row r="7430" spans="11:21" x14ac:dyDescent="0.25">
      <c r="K7430" t="s">
        <v>17</v>
      </c>
      <c r="L7430" t="e">
        <f t="shared" si="116"/>
        <v>#DIV/0!</v>
      </c>
    </row>
    <row r="7431" spans="11:21" x14ac:dyDescent="0.25">
      <c r="K7431" t="s">
        <v>17</v>
      </c>
      <c r="L7431" t="e">
        <f t="shared" si="116"/>
        <v>#DIV/0!</v>
      </c>
    </row>
    <row r="7432" spans="11:21" x14ac:dyDescent="0.25">
      <c r="K7432" t="s">
        <v>17</v>
      </c>
      <c r="L7432" t="e">
        <f t="shared" si="116"/>
        <v>#DIV/0!</v>
      </c>
    </row>
    <row r="7433" spans="11:21" x14ac:dyDescent="0.25">
      <c r="K7433" t="s">
        <v>17</v>
      </c>
      <c r="L7433" t="e">
        <f t="shared" si="116"/>
        <v>#DIV/0!</v>
      </c>
    </row>
    <row r="7434" spans="11:21" x14ac:dyDescent="0.25">
      <c r="K7434" t="s">
        <v>17</v>
      </c>
      <c r="L7434" t="e">
        <f t="shared" si="116"/>
        <v>#DIV/0!</v>
      </c>
    </row>
    <row r="7435" spans="11:21" x14ac:dyDescent="0.25">
      <c r="K7435" t="s">
        <v>17</v>
      </c>
      <c r="L7435" t="e">
        <f t="shared" si="116"/>
        <v>#DIV/0!</v>
      </c>
    </row>
    <row r="7436" spans="11:21" x14ac:dyDescent="0.25">
      <c r="K7436" t="s">
        <v>17</v>
      </c>
      <c r="L7436" t="e">
        <f t="shared" si="116"/>
        <v>#DIV/0!</v>
      </c>
    </row>
    <row r="7437" spans="11:21" x14ac:dyDescent="0.25">
      <c r="K7437" t="s">
        <v>17</v>
      </c>
      <c r="L7437" t="e">
        <f t="shared" si="116"/>
        <v>#DIV/0!</v>
      </c>
    </row>
    <row r="7438" spans="11:21" x14ac:dyDescent="0.25">
      <c r="K7438" t="s">
        <v>17</v>
      </c>
      <c r="L7438" t="e">
        <f t="shared" si="116"/>
        <v>#DIV/0!</v>
      </c>
    </row>
    <row r="7439" spans="11:21" x14ac:dyDescent="0.25">
      <c r="K7439" t="s">
        <v>17</v>
      </c>
      <c r="L7439" t="e">
        <f t="shared" si="116"/>
        <v>#DIV/0!</v>
      </c>
    </row>
    <row r="7440" spans="11:21" x14ac:dyDescent="0.25">
      <c r="K7440" t="s">
        <v>17</v>
      </c>
      <c r="L7440" t="e">
        <f t="shared" si="116"/>
        <v>#DIV/0!</v>
      </c>
    </row>
    <row r="7441" spans="11:12" x14ac:dyDescent="0.25">
      <c r="K7441" t="s">
        <v>17</v>
      </c>
      <c r="L7441" t="e">
        <f t="shared" si="116"/>
        <v>#DIV/0!</v>
      </c>
    </row>
    <row r="7442" spans="11:12" x14ac:dyDescent="0.25">
      <c r="K7442" t="s">
        <v>17</v>
      </c>
      <c r="L7442" t="e">
        <f t="shared" si="116"/>
        <v>#DIV/0!</v>
      </c>
    </row>
    <row r="7443" spans="11:12" x14ac:dyDescent="0.25">
      <c r="K7443" t="s">
        <v>17</v>
      </c>
      <c r="L7443" t="e">
        <f t="shared" si="116"/>
        <v>#DIV/0!</v>
      </c>
    </row>
    <row r="7444" spans="11:12" x14ac:dyDescent="0.25">
      <c r="K7444" t="s">
        <v>17</v>
      </c>
      <c r="L7444" t="e">
        <f t="shared" si="116"/>
        <v>#DIV/0!</v>
      </c>
    </row>
    <row r="7445" spans="11:12" x14ac:dyDescent="0.25">
      <c r="K7445" t="s">
        <v>17</v>
      </c>
      <c r="L7445" t="e">
        <f t="shared" si="116"/>
        <v>#DIV/0!</v>
      </c>
    </row>
    <row r="7446" spans="11:12" x14ac:dyDescent="0.25">
      <c r="K7446" t="s">
        <v>17</v>
      </c>
      <c r="L7446" t="e">
        <f t="shared" si="116"/>
        <v>#DIV/0!</v>
      </c>
    </row>
    <row r="7447" spans="11:12" x14ac:dyDescent="0.25">
      <c r="K7447" t="s">
        <v>17</v>
      </c>
      <c r="L7447" t="e">
        <f t="shared" si="116"/>
        <v>#DIV/0!</v>
      </c>
    </row>
    <row r="7448" spans="11:12" x14ac:dyDescent="0.25">
      <c r="K7448" t="s">
        <v>17</v>
      </c>
      <c r="L7448" t="e">
        <f t="shared" si="116"/>
        <v>#DIV/0!</v>
      </c>
    </row>
    <row r="7449" spans="11:12" x14ac:dyDescent="0.25">
      <c r="K7449" t="s">
        <v>17</v>
      </c>
      <c r="L7449" t="e">
        <f t="shared" si="116"/>
        <v>#DIV/0!</v>
      </c>
    </row>
    <row r="7450" spans="11:12" x14ac:dyDescent="0.25">
      <c r="K7450" t="s">
        <v>17</v>
      </c>
      <c r="L7450" t="e">
        <f t="shared" si="116"/>
        <v>#DIV/0!</v>
      </c>
    </row>
    <row r="7451" spans="11:12" x14ac:dyDescent="0.25">
      <c r="K7451" t="s">
        <v>17</v>
      </c>
      <c r="L7451" t="e">
        <f t="shared" si="116"/>
        <v>#DIV/0!</v>
      </c>
    </row>
    <row r="7452" spans="11:12" x14ac:dyDescent="0.25">
      <c r="K7452" t="s">
        <v>17</v>
      </c>
      <c r="L7452" t="e">
        <f t="shared" si="116"/>
        <v>#DIV/0!</v>
      </c>
    </row>
    <row r="7453" spans="11:12" x14ac:dyDescent="0.25">
      <c r="K7453" t="s">
        <v>17</v>
      </c>
      <c r="L7453" t="e">
        <f t="shared" si="116"/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1"/>
  <sheetViews>
    <sheetView workbookViewId="0">
      <selection activeCell="I1" sqref="I1"/>
    </sheetView>
  </sheetViews>
  <sheetFormatPr defaultRowHeight="15" x14ac:dyDescent="0.25"/>
  <sheetData>
    <row r="1" spans="1:11" x14ac:dyDescent="0.25">
      <c r="A1" t="s">
        <v>18</v>
      </c>
      <c r="B1" t="s">
        <v>8</v>
      </c>
      <c r="C1" t="s">
        <v>9</v>
      </c>
      <c r="D1" t="s">
        <v>10</v>
      </c>
      <c r="E1" t="s">
        <v>19</v>
      </c>
      <c r="F1" t="s">
        <v>11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</row>
    <row r="2" spans="1:11" x14ac:dyDescent="0.25">
      <c r="A2">
        <v>1</v>
      </c>
      <c r="B2">
        <v>1</v>
      </c>
      <c r="C2" t="s">
        <v>12</v>
      </c>
      <c r="D2">
        <v>0</v>
      </c>
      <c r="E2">
        <v>5997</v>
      </c>
      <c r="F2">
        <v>31.3</v>
      </c>
      <c r="G2">
        <v>4.8</v>
      </c>
      <c r="H2">
        <v>6.07</v>
      </c>
      <c r="I2">
        <v>6.58</v>
      </c>
      <c r="J2">
        <v>0.51</v>
      </c>
      <c r="K2">
        <v>0</v>
      </c>
    </row>
    <row r="3" spans="1:11" x14ac:dyDescent="0.25">
      <c r="A3">
        <v>1</v>
      </c>
      <c r="B3">
        <v>1</v>
      </c>
      <c r="C3" t="s">
        <v>39</v>
      </c>
      <c r="D3">
        <v>1</v>
      </c>
      <c r="E3">
        <v>344</v>
      </c>
      <c r="F3">
        <v>22.5</v>
      </c>
      <c r="G3">
        <v>5.6</v>
      </c>
      <c r="H3">
        <v>6.91</v>
      </c>
      <c r="I3">
        <v>6.91</v>
      </c>
      <c r="J3">
        <v>-0.01</v>
      </c>
      <c r="K3">
        <v>0</v>
      </c>
    </row>
    <row r="4" spans="1:11" x14ac:dyDescent="0.25">
      <c r="A4">
        <v>1</v>
      </c>
      <c r="B4">
        <v>1</v>
      </c>
      <c r="C4" t="s">
        <v>40</v>
      </c>
      <c r="D4">
        <v>2</v>
      </c>
      <c r="E4">
        <v>3460</v>
      </c>
      <c r="F4">
        <v>17.399999999999999</v>
      </c>
      <c r="G4">
        <v>6</v>
      </c>
      <c r="H4">
        <v>7.34</v>
      </c>
      <c r="I4">
        <v>7.94</v>
      </c>
      <c r="J4">
        <v>0.6</v>
      </c>
      <c r="K4">
        <v>0</v>
      </c>
    </row>
    <row r="5" spans="1:11" x14ac:dyDescent="0.25">
      <c r="A5">
        <v>1</v>
      </c>
      <c r="B5">
        <v>2</v>
      </c>
      <c r="C5" t="s">
        <v>12</v>
      </c>
      <c r="D5">
        <v>0</v>
      </c>
      <c r="E5">
        <v>5997</v>
      </c>
      <c r="F5">
        <v>17.899999999999999</v>
      </c>
      <c r="G5">
        <v>9.6999999999999993</v>
      </c>
      <c r="H5">
        <v>10.76</v>
      </c>
      <c r="I5">
        <v>11.01</v>
      </c>
      <c r="J5">
        <v>0.25</v>
      </c>
      <c r="K5">
        <v>0</v>
      </c>
    </row>
    <row r="6" spans="1:11" x14ac:dyDescent="0.25">
      <c r="A6">
        <v>1</v>
      </c>
      <c r="B6">
        <v>2</v>
      </c>
      <c r="C6" t="s">
        <v>39</v>
      </c>
      <c r="D6">
        <v>1</v>
      </c>
      <c r="E6">
        <v>344</v>
      </c>
      <c r="F6">
        <v>12.9</v>
      </c>
      <c r="G6">
        <v>10.5</v>
      </c>
      <c r="H6">
        <v>11.32</v>
      </c>
      <c r="I6">
        <v>11.83</v>
      </c>
      <c r="J6">
        <v>0.51</v>
      </c>
      <c r="K6">
        <v>0</v>
      </c>
    </row>
    <row r="7" spans="1:11" x14ac:dyDescent="0.25">
      <c r="A7">
        <v>1</v>
      </c>
      <c r="B7">
        <v>2</v>
      </c>
      <c r="C7" t="s">
        <v>40</v>
      </c>
      <c r="D7">
        <v>2</v>
      </c>
      <c r="E7">
        <v>3460</v>
      </c>
      <c r="F7">
        <v>9.9</v>
      </c>
      <c r="G7">
        <v>10.9</v>
      </c>
      <c r="H7">
        <v>11.57</v>
      </c>
      <c r="I7">
        <v>12.61</v>
      </c>
      <c r="J7">
        <v>1.05</v>
      </c>
      <c r="K7">
        <v>0</v>
      </c>
    </row>
    <row r="8" spans="1:11" x14ac:dyDescent="0.25">
      <c r="A8">
        <v>1</v>
      </c>
      <c r="B8">
        <v>3</v>
      </c>
      <c r="C8" t="s">
        <v>12</v>
      </c>
      <c r="D8">
        <v>0</v>
      </c>
      <c r="E8">
        <v>5997</v>
      </c>
      <c r="F8">
        <v>25.1</v>
      </c>
      <c r="G8">
        <v>8.8000000000000007</v>
      </c>
      <c r="H8">
        <v>10.039999999999999</v>
      </c>
      <c r="I8">
        <v>7.65</v>
      </c>
      <c r="J8">
        <v>-2.4</v>
      </c>
      <c r="K8">
        <v>0</v>
      </c>
    </row>
    <row r="9" spans="1:11" x14ac:dyDescent="0.25">
      <c r="A9">
        <v>1</v>
      </c>
      <c r="B9">
        <v>3</v>
      </c>
      <c r="C9" t="s">
        <v>39</v>
      </c>
      <c r="D9">
        <v>1</v>
      </c>
      <c r="E9">
        <v>344</v>
      </c>
      <c r="F9">
        <v>17.899999999999999</v>
      </c>
      <c r="G9">
        <v>9.8000000000000007</v>
      </c>
      <c r="H9">
        <v>10.83</v>
      </c>
      <c r="I9">
        <v>8.52</v>
      </c>
      <c r="J9">
        <v>-2.31</v>
      </c>
      <c r="K9">
        <v>0</v>
      </c>
    </row>
    <row r="10" spans="1:11" x14ac:dyDescent="0.25">
      <c r="A10">
        <v>1</v>
      </c>
      <c r="B10">
        <v>3</v>
      </c>
      <c r="C10" t="s">
        <v>40</v>
      </c>
      <c r="D10">
        <v>2</v>
      </c>
      <c r="E10">
        <v>3460</v>
      </c>
      <c r="F10">
        <v>13.6</v>
      </c>
      <c r="G10">
        <v>10.3</v>
      </c>
      <c r="H10">
        <v>11.16</v>
      </c>
      <c r="I10">
        <v>9.1199999999999992</v>
      </c>
      <c r="J10">
        <v>-2.04</v>
      </c>
      <c r="K10">
        <v>0</v>
      </c>
    </row>
    <row r="11" spans="1:11" x14ac:dyDescent="0.25">
      <c r="A11">
        <v>1</v>
      </c>
      <c r="B11">
        <v>4</v>
      </c>
      <c r="C11" t="s">
        <v>12</v>
      </c>
      <c r="D11">
        <v>0</v>
      </c>
      <c r="E11">
        <v>5997</v>
      </c>
      <c r="F11">
        <v>5.6</v>
      </c>
      <c r="G11">
        <v>9.5</v>
      </c>
      <c r="H11">
        <v>14.07</v>
      </c>
      <c r="I11">
        <v>8.4600000000000009</v>
      </c>
      <c r="J11">
        <v>-5.6</v>
      </c>
      <c r="K11">
        <v>0</v>
      </c>
    </row>
    <row r="12" spans="1:11" x14ac:dyDescent="0.25">
      <c r="A12">
        <v>1</v>
      </c>
      <c r="B12">
        <v>4</v>
      </c>
      <c r="C12" t="s">
        <v>39</v>
      </c>
      <c r="D12">
        <v>1</v>
      </c>
      <c r="E12">
        <v>344</v>
      </c>
      <c r="F12">
        <v>4.0999999999999996</v>
      </c>
      <c r="G12">
        <v>10.6</v>
      </c>
      <c r="H12">
        <v>21.59</v>
      </c>
      <c r="I12">
        <v>8.56</v>
      </c>
      <c r="J12">
        <v>-13.04</v>
      </c>
      <c r="K12">
        <v>0</v>
      </c>
    </row>
    <row r="13" spans="1:11" x14ac:dyDescent="0.25">
      <c r="A13">
        <v>1</v>
      </c>
      <c r="B13">
        <v>4</v>
      </c>
      <c r="C13" t="s">
        <v>40</v>
      </c>
      <c r="D13">
        <v>2</v>
      </c>
      <c r="E13">
        <v>3460</v>
      </c>
      <c r="F13">
        <v>3.3</v>
      </c>
      <c r="G13">
        <v>11.2</v>
      </c>
      <c r="H13">
        <v>27.92</v>
      </c>
      <c r="I13">
        <v>8.6199999999999992</v>
      </c>
      <c r="J13">
        <v>-19.309999999999999</v>
      </c>
      <c r="K13">
        <v>0</v>
      </c>
    </row>
    <row r="14" spans="1:11" x14ac:dyDescent="0.25">
      <c r="A14">
        <v>1</v>
      </c>
      <c r="B14">
        <v>5</v>
      </c>
      <c r="C14" t="s">
        <v>12</v>
      </c>
      <c r="D14">
        <v>0</v>
      </c>
      <c r="E14">
        <v>5997</v>
      </c>
      <c r="F14">
        <v>7.4</v>
      </c>
      <c r="G14">
        <v>13.2</v>
      </c>
      <c r="H14">
        <v>50.76</v>
      </c>
      <c r="I14">
        <v>9.3000000000000007</v>
      </c>
      <c r="J14">
        <v>-41.46</v>
      </c>
      <c r="K14">
        <v>0</v>
      </c>
    </row>
    <row r="15" spans="1:11" x14ac:dyDescent="0.25">
      <c r="A15">
        <v>1</v>
      </c>
      <c r="B15">
        <v>5</v>
      </c>
      <c r="C15" t="s">
        <v>39</v>
      </c>
      <c r="D15">
        <v>1</v>
      </c>
      <c r="E15">
        <v>344</v>
      </c>
      <c r="F15">
        <v>5.9</v>
      </c>
      <c r="G15">
        <v>14.2</v>
      </c>
      <c r="H15">
        <v>56.62</v>
      </c>
      <c r="I15">
        <v>8.6199999999999992</v>
      </c>
      <c r="J15">
        <v>-48</v>
      </c>
      <c r="K15">
        <v>0</v>
      </c>
    </row>
    <row r="16" spans="1:11" x14ac:dyDescent="0.25">
      <c r="A16">
        <v>1</v>
      </c>
      <c r="B16">
        <v>5</v>
      </c>
      <c r="C16" t="s">
        <v>40</v>
      </c>
      <c r="D16">
        <v>2</v>
      </c>
      <c r="E16">
        <v>3460</v>
      </c>
      <c r="F16">
        <v>5.2</v>
      </c>
      <c r="G16">
        <v>14.8</v>
      </c>
      <c r="H16">
        <v>34.25</v>
      </c>
      <c r="I16">
        <v>5.27</v>
      </c>
      <c r="J16">
        <v>-28.98</v>
      </c>
      <c r="K16">
        <v>0</v>
      </c>
    </row>
    <row r="17" spans="1:11" x14ac:dyDescent="0.25">
      <c r="A17">
        <v>1</v>
      </c>
      <c r="B17">
        <v>6</v>
      </c>
      <c r="C17" t="s">
        <v>12</v>
      </c>
      <c r="D17">
        <v>0</v>
      </c>
      <c r="E17">
        <v>5997</v>
      </c>
      <c r="F17">
        <v>4.3</v>
      </c>
      <c r="G17">
        <v>17.600000000000001</v>
      </c>
      <c r="H17">
        <v>23.28</v>
      </c>
      <c r="I17">
        <v>2.59</v>
      </c>
      <c r="J17">
        <v>-20.69</v>
      </c>
      <c r="K17">
        <v>0</v>
      </c>
    </row>
    <row r="18" spans="1:11" x14ac:dyDescent="0.25">
      <c r="A18">
        <v>1</v>
      </c>
      <c r="B18">
        <v>6</v>
      </c>
      <c r="C18" t="s">
        <v>39</v>
      </c>
      <c r="D18">
        <v>1</v>
      </c>
      <c r="E18">
        <v>344</v>
      </c>
      <c r="F18">
        <v>3.7</v>
      </c>
      <c r="G18">
        <v>18.8</v>
      </c>
      <c r="H18">
        <v>16.64</v>
      </c>
      <c r="I18">
        <v>1.79</v>
      </c>
      <c r="J18">
        <v>-14.85</v>
      </c>
      <c r="K18">
        <v>0</v>
      </c>
    </row>
    <row r="19" spans="1:11" x14ac:dyDescent="0.25">
      <c r="A19">
        <v>1</v>
      </c>
      <c r="B19">
        <v>6</v>
      </c>
      <c r="C19" t="s">
        <v>40</v>
      </c>
      <c r="D19">
        <v>2</v>
      </c>
      <c r="E19">
        <v>3460</v>
      </c>
      <c r="F19">
        <v>3.4</v>
      </c>
      <c r="G19">
        <v>19.5</v>
      </c>
      <c r="H19">
        <v>12.72</v>
      </c>
      <c r="I19">
        <v>1.58</v>
      </c>
      <c r="J19">
        <v>-11.14</v>
      </c>
      <c r="K19">
        <v>0</v>
      </c>
    </row>
    <row r="20" spans="1:11" x14ac:dyDescent="0.25">
      <c r="A20">
        <v>1</v>
      </c>
      <c r="B20">
        <v>7</v>
      </c>
      <c r="C20" t="s">
        <v>12</v>
      </c>
      <c r="D20">
        <v>0</v>
      </c>
      <c r="E20">
        <v>5997</v>
      </c>
      <c r="F20">
        <v>0.1</v>
      </c>
      <c r="G20">
        <v>21.5</v>
      </c>
      <c r="H20">
        <v>0.69</v>
      </c>
      <c r="I20">
        <v>2.96</v>
      </c>
      <c r="J20">
        <v>2.27</v>
      </c>
      <c r="K20">
        <v>0</v>
      </c>
    </row>
    <row r="21" spans="1:11" x14ac:dyDescent="0.25">
      <c r="A21">
        <v>1</v>
      </c>
      <c r="B21">
        <v>7</v>
      </c>
      <c r="C21" t="s">
        <v>39</v>
      </c>
      <c r="D21">
        <v>1</v>
      </c>
      <c r="E21">
        <v>344</v>
      </c>
      <c r="F21">
        <v>0.2</v>
      </c>
      <c r="G21">
        <v>22.5</v>
      </c>
      <c r="H21">
        <v>0.66</v>
      </c>
      <c r="I21">
        <v>3.17</v>
      </c>
      <c r="J21">
        <v>2.5</v>
      </c>
      <c r="K21">
        <v>0</v>
      </c>
    </row>
    <row r="22" spans="1:11" x14ac:dyDescent="0.25">
      <c r="A22">
        <v>1</v>
      </c>
      <c r="B22">
        <v>7</v>
      </c>
      <c r="C22" t="s">
        <v>40</v>
      </c>
      <c r="D22">
        <v>2</v>
      </c>
      <c r="E22">
        <v>3460</v>
      </c>
      <c r="F22">
        <v>0.2</v>
      </c>
      <c r="G22">
        <v>23.2</v>
      </c>
      <c r="H22">
        <v>0.65</v>
      </c>
      <c r="I22">
        <v>3.31</v>
      </c>
      <c r="J22">
        <v>2.66</v>
      </c>
      <c r="K22">
        <v>0</v>
      </c>
    </row>
    <row r="23" spans="1:11" x14ac:dyDescent="0.25">
      <c r="A23">
        <v>1</v>
      </c>
      <c r="B23">
        <v>8</v>
      </c>
      <c r="C23" t="s">
        <v>12</v>
      </c>
      <c r="D23">
        <v>0</v>
      </c>
      <c r="E23">
        <v>5997</v>
      </c>
      <c r="F23">
        <v>3.9</v>
      </c>
      <c r="G23">
        <v>19.3</v>
      </c>
      <c r="H23">
        <v>14.39</v>
      </c>
      <c r="I23">
        <v>12.59</v>
      </c>
      <c r="J23">
        <v>-1.8</v>
      </c>
      <c r="K23">
        <v>0</v>
      </c>
    </row>
    <row r="24" spans="1:11" x14ac:dyDescent="0.25">
      <c r="A24">
        <v>1</v>
      </c>
      <c r="B24">
        <v>8</v>
      </c>
      <c r="C24" t="s">
        <v>39</v>
      </c>
      <c r="D24">
        <v>1</v>
      </c>
      <c r="E24">
        <v>344</v>
      </c>
      <c r="F24">
        <v>3.5</v>
      </c>
      <c r="G24">
        <v>20.2</v>
      </c>
      <c r="H24">
        <v>10.44</v>
      </c>
      <c r="I24">
        <v>10.16</v>
      </c>
      <c r="J24">
        <v>-0.27</v>
      </c>
      <c r="K24">
        <v>0</v>
      </c>
    </row>
    <row r="25" spans="1:11" x14ac:dyDescent="0.25">
      <c r="A25">
        <v>1</v>
      </c>
      <c r="B25">
        <v>8</v>
      </c>
      <c r="C25" t="s">
        <v>40</v>
      </c>
      <c r="D25">
        <v>2</v>
      </c>
      <c r="E25">
        <v>3460</v>
      </c>
      <c r="F25">
        <v>3.2</v>
      </c>
      <c r="G25">
        <v>20.6</v>
      </c>
      <c r="H25">
        <v>8.07</v>
      </c>
      <c r="I25">
        <v>8.75</v>
      </c>
      <c r="J25">
        <v>0.68</v>
      </c>
      <c r="K25">
        <v>0</v>
      </c>
    </row>
    <row r="26" spans="1:11" x14ac:dyDescent="0.25">
      <c r="A26">
        <v>1</v>
      </c>
      <c r="B26">
        <v>9</v>
      </c>
      <c r="C26" t="s">
        <v>12</v>
      </c>
      <c r="D26">
        <v>0</v>
      </c>
      <c r="E26">
        <v>5997</v>
      </c>
      <c r="F26">
        <v>11.3</v>
      </c>
      <c r="G26">
        <v>16.7</v>
      </c>
      <c r="H26">
        <v>74.459999999999994</v>
      </c>
      <c r="I26">
        <v>55.93</v>
      </c>
      <c r="J26">
        <v>-18.53</v>
      </c>
      <c r="K26">
        <v>0</v>
      </c>
    </row>
    <row r="27" spans="1:11" x14ac:dyDescent="0.25">
      <c r="A27">
        <v>1</v>
      </c>
      <c r="B27">
        <v>9</v>
      </c>
      <c r="C27" t="s">
        <v>39</v>
      </c>
      <c r="D27">
        <v>1</v>
      </c>
      <c r="E27">
        <v>344</v>
      </c>
      <c r="F27">
        <v>8.5</v>
      </c>
      <c r="G27">
        <v>17.399999999999999</v>
      </c>
      <c r="H27">
        <v>49.8</v>
      </c>
      <c r="I27">
        <v>47.97</v>
      </c>
      <c r="J27">
        <v>-1.84</v>
      </c>
      <c r="K27">
        <v>0</v>
      </c>
    </row>
    <row r="28" spans="1:11" x14ac:dyDescent="0.25">
      <c r="A28">
        <v>1</v>
      </c>
      <c r="B28">
        <v>9</v>
      </c>
      <c r="C28" t="s">
        <v>40</v>
      </c>
      <c r="D28">
        <v>2</v>
      </c>
      <c r="E28">
        <v>3460</v>
      </c>
      <c r="F28">
        <v>7.4</v>
      </c>
      <c r="G28">
        <v>17.5</v>
      </c>
      <c r="H28">
        <v>40.46</v>
      </c>
      <c r="I28">
        <v>39.26</v>
      </c>
      <c r="J28">
        <v>-1.2</v>
      </c>
      <c r="K28">
        <v>0</v>
      </c>
    </row>
    <row r="29" spans="1:11" x14ac:dyDescent="0.25">
      <c r="A29">
        <v>1</v>
      </c>
      <c r="B29">
        <v>10</v>
      </c>
      <c r="C29" t="s">
        <v>12</v>
      </c>
      <c r="D29">
        <v>0</v>
      </c>
      <c r="E29">
        <v>5997</v>
      </c>
      <c r="F29">
        <v>23.7</v>
      </c>
      <c r="G29">
        <v>10.6</v>
      </c>
      <c r="H29">
        <v>19.350000000000001</v>
      </c>
      <c r="I29">
        <v>22.09</v>
      </c>
      <c r="J29">
        <v>2.74</v>
      </c>
      <c r="K29">
        <v>0</v>
      </c>
    </row>
    <row r="30" spans="1:11" x14ac:dyDescent="0.25">
      <c r="A30">
        <v>1</v>
      </c>
      <c r="B30">
        <v>10</v>
      </c>
      <c r="C30" t="s">
        <v>39</v>
      </c>
      <c r="D30">
        <v>1</v>
      </c>
      <c r="E30">
        <v>344</v>
      </c>
      <c r="F30">
        <v>16.899999999999999</v>
      </c>
      <c r="G30">
        <v>11.4</v>
      </c>
      <c r="H30">
        <v>27.99</v>
      </c>
      <c r="I30">
        <v>27.08</v>
      </c>
      <c r="J30">
        <v>-0.9</v>
      </c>
      <c r="K30">
        <v>0</v>
      </c>
    </row>
    <row r="31" spans="1:11" x14ac:dyDescent="0.25">
      <c r="A31">
        <v>1</v>
      </c>
      <c r="B31">
        <v>10</v>
      </c>
      <c r="C31" t="s">
        <v>40</v>
      </c>
      <c r="D31">
        <v>2</v>
      </c>
      <c r="E31">
        <v>3460</v>
      </c>
      <c r="F31">
        <v>14.3</v>
      </c>
      <c r="G31">
        <v>11.7</v>
      </c>
      <c r="H31">
        <v>32.21</v>
      </c>
      <c r="I31">
        <v>30.89</v>
      </c>
      <c r="J31">
        <v>-1.33</v>
      </c>
      <c r="K31">
        <v>0</v>
      </c>
    </row>
    <row r="32" spans="1:11" x14ac:dyDescent="0.25">
      <c r="A32">
        <v>1</v>
      </c>
      <c r="B32">
        <v>11</v>
      </c>
      <c r="C32" t="s">
        <v>12</v>
      </c>
      <c r="D32">
        <v>0</v>
      </c>
      <c r="E32">
        <v>5997</v>
      </c>
      <c r="F32">
        <v>16.600000000000001</v>
      </c>
      <c r="G32">
        <v>6.4</v>
      </c>
      <c r="H32">
        <v>7.86</v>
      </c>
      <c r="I32">
        <v>12.13</v>
      </c>
      <c r="J32">
        <v>4.2699999999999996</v>
      </c>
      <c r="K32">
        <v>0</v>
      </c>
    </row>
    <row r="33" spans="1:11" x14ac:dyDescent="0.25">
      <c r="A33">
        <v>1</v>
      </c>
      <c r="B33">
        <v>11</v>
      </c>
      <c r="C33" t="s">
        <v>39</v>
      </c>
      <c r="D33">
        <v>1</v>
      </c>
      <c r="E33">
        <v>344</v>
      </c>
      <c r="F33">
        <v>12</v>
      </c>
      <c r="G33">
        <v>7.1</v>
      </c>
      <c r="H33">
        <v>8.52</v>
      </c>
      <c r="I33">
        <v>14.2</v>
      </c>
      <c r="J33">
        <v>5.68</v>
      </c>
      <c r="K33">
        <v>0</v>
      </c>
    </row>
    <row r="34" spans="1:11" x14ac:dyDescent="0.25">
      <c r="A34">
        <v>1</v>
      </c>
      <c r="B34">
        <v>11</v>
      </c>
      <c r="C34" t="s">
        <v>40</v>
      </c>
      <c r="D34">
        <v>2</v>
      </c>
      <c r="E34">
        <v>3460</v>
      </c>
      <c r="F34">
        <v>9.4</v>
      </c>
      <c r="G34">
        <v>7.3</v>
      </c>
      <c r="H34">
        <v>8.7799999999999994</v>
      </c>
      <c r="I34">
        <v>16.600000000000001</v>
      </c>
      <c r="J34">
        <v>7.82</v>
      </c>
      <c r="K34">
        <v>0</v>
      </c>
    </row>
    <row r="35" spans="1:11" x14ac:dyDescent="0.25">
      <c r="A35">
        <v>1</v>
      </c>
      <c r="B35">
        <v>12</v>
      </c>
      <c r="C35" t="s">
        <v>12</v>
      </c>
      <c r="D35">
        <v>0</v>
      </c>
      <c r="E35">
        <v>5997</v>
      </c>
      <c r="F35">
        <v>29.7</v>
      </c>
      <c r="G35">
        <v>2.9</v>
      </c>
      <c r="H35">
        <v>4.4000000000000004</v>
      </c>
      <c r="I35">
        <v>6.69</v>
      </c>
      <c r="J35">
        <v>2.29</v>
      </c>
      <c r="K35">
        <v>0</v>
      </c>
    </row>
    <row r="36" spans="1:11" x14ac:dyDescent="0.25">
      <c r="A36">
        <v>1</v>
      </c>
      <c r="B36">
        <v>12</v>
      </c>
      <c r="C36" t="s">
        <v>39</v>
      </c>
      <c r="D36">
        <v>1</v>
      </c>
      <c r="E36">
        <v>344</v>
      </c>
      <c r="F36">
        <v>21.9</v>
      </c>
      <c r="G36">
        <v>3.6</v>
      </c>
      <c r="H36">
        <v>5.0599999999999996</v>
      </c>
      <c r="I36">
        <v>7.03</v>
      </c>
      <c r="J36">
        <v>1.98</v>
      </c>
      <c r="K36">
        <v>0</v>
      </c>
    </row>
    <row r="37" spans="1:11" x14ac:dyDescent="0.25">
      <c r="A37">
        <v>1</v>
      </c>
      <c r="B37">
        <v>12</v>
      </c>
      <c r="C37" t="s">
        <v>40</v>
      </c>
      <c r="D37">
        <v>2</v>
      </c>
      <c r="E37">
        <v>3460</v>
      </c>
      <c r="F37">
        <v>17.2</v>
      </c>
      <c r="G37">
        <v>4.0999999999999996</v>
      </c>
      <c r="H37">
        <v>5.46</v>
      </c>
      <c r="I37">
        <v>7.58</v>
      </c>
      <c r="J37">
        <v>2.12</v>
      </c>
      <c r="K37">
        <v>0</v>
      </c>
    </row>
    <row r="38" spans="1:11" x14ac:dyDescent="0.25">
      <c r="A38">
        <v>2</v>
      </c>
      <c r="B38">
        <v>1</v>
      </c>
      <c r="C38" t="s">
        <v>12</v>
      </c>
      <c r="D38">
        <v>0</v>
      </c>
      <c r="E38">
        <v>5997</v>
      </c>
      <c r="F38">
        <v>31.3</v>
      </c>
      <c r="G38">
        <v>4.3</v>
      </c>
      <c r="H38">
        <v>12.68</v>
      </c>
      <c r="I38">
        <v>4.78</v>
      </c>
      <c r="J38">
        <v>-7.9</v>
      </c>
      <c r="K38">
        <v>0</v>
      </c>
    </row>
    <row r="39" spans="1:11" x14ac:dyDescent="0.25">
      <c r="A39">
        <v>2</v>
      </c>
      <c r="B39">
        <v>1</v>
      </c>
      <c r="C39" t="s">
        <v>39</v>
      </c>
      <c r="D39">
        <v>1</v>
      </c>
      <c r="E39">
        <v>344</v>
      </c>
      <c r="F39">
        <v>22.7</v>
      </c>
      <c r="G39">
        <v>5.2</v>
      </c>
      <c r="H39">
        <v>13.55</v>
      </c>
      <c r="I39">
        <v>4.91</v>
      </c>
      <c r="J39">
        <v>-8.64</v>
      </c>
      <c r="K39">
        <v>0</v>
      </c>
    </row>
    <row r="40" spans="1:11" x14ac:dyDescent="0.25">
      <c r="A40">
        <v>2</v>
      </c>
      <c r="B40">
        <v>1</v>
      </c>
      <c r="C40" t="s">
        <v>40</v>
      </c>
      <c r="D40">
        <v>2</v>
      </c>
      <c r="E40">
        <v>3460</v>
      </c>
      <c r="F40">
        <v>17.5</v>
      </c>
      <c r="G40">
        <v>5.6</v>
      </c>
      <c r="H40">
        <v>13.34</v>
      </c>
      <c r="I40">
        <v>4.8</v>
      </c>
      <c r="J40">
        <v>-8.5399999999999991</v>
      </c>
      <c r="K40">
        <v>0</v>
      </c>
    </row>
    <row r="41" spans="1:11" x14ac:dyDescent="0.25">
      <c r="A41">
        <v>2</v>
      </c>
      <c r="B41">
        <v>2</v>
      </c>
      <c r="C41" t="s">
        <v>12</v>
      </c>
      <c r="D41">
        <v>0</v>
      </c>
      <c r="E41">
        <v>5997</v>
      </c>
      <c r="F41">
        <v>15.2</v>
      </c>
      <c r="G41">
        <v>8.1</v>
      </c>
      <c r="H41">
        <v>21.43</v>
      </c>
      <c r="I41">
        <v>7.21</v>
      </c>
      <c r="J41">
        <v>-14.23</v>
      </c>
      <c r="K41">
        <v>0</v>
      </c>
    </row>
    <row r="42" spans="1:11" x14ac:dyDescent="0.25">
      <c r="A42">
        <v>2</v>
      </c>
      <c r="B42">
        <v>2</v>
      </c>
      <c r="C42" t="s">
        <v>39</v>
      </c>
      <c r="D42">
        <v>1</v>
      </c>
      <c r="E42">
        <v>344</v>
      </c>
      <c r="F42">
        <v>10.8</v>
      </c>
      <c r="G42">
        <v>8.9</v>
      </c>
      <c r="H42">
        <v>21.91</v>
      </c>
      <c r="I42">
        <v>7.99</v>
      </c>
      <c r="J42">
        <v>-13.92</v>
      </c>
      <c r="K42">
        <v>0</v>
      </c>
    </row>
    <row r="43" spans="1:11" x14ac:dyDescent="0.25">
      <c r="A43">
        <v>2</v>
      </c>
      <c r="B43">
        <v>2</v>
      </c>
      <c r="C43" t="s">
        <v>40</v>
      </c>
      <c r="D43">
        <v>2</v>
      </c>
      <c r="E43">
        <v>3460</v>
      </c>
      <c r="F43">
        <v>8.1999999999999993</v>
      </c>
      <c r="G43">
        <v>9.3000000000000007</v>
      </c>
      <c r="H43">
        <v>21.27</v>
      </c>
      <c r="I43">
        <v>8.09</v>
      </c>
      <c r="J43">
        <v>-13.18</v>
      </c>
      <c r="K43">
        <v>0</v>
      </c>
    </row>
    <row r="44" spans="1:11" x14ac:dyDescent="0.25">
      <c r="A44">
        <v>2</v>
      </c>
      <c r="B44">
        <v>3</v>
      </c>
      <c r="C44" t="s">
        <v>12</v>
      </c>
      <c r="D44">
        <v>0</v>
      </c>
      <c r="E44">
        <v>5997</v>
      </c>
      <c r="F44">
        <v>14.4</v>
      </c>
      <c r="G44">
        <v>9.5</v>
      </c>
      <c r="H44">
        <v>26.47</v>
      </c>
      <c r="I44">
        <v>7.69</v>
      </c>
      <c r="J44">
        <v>-18.78</v>
      </c>
      <c r="K44">
        <v>0</v>
      </c>
    </row>
    <row r="45" spans="1:11" x14ac:dyDescent="0.25">
      <c r="A45">
        <v>2</v>
      </c>
      <c r="B45">
        <v>3</v>
      </c>
      <c r="C45" t="s">
        <v>39</v>
      </c>
      <c r="D45">
        <v>1</v>
      </c>
      <c r="E45">
        <v>344</v>
      </c>
      <c r="F45">
        <v>10.3</v>
      </c>
      <c r="G45">
        <v>10.5</v>
      </c>
      <c r="H45">
        <v>27.06</v>
      </c>
      <c r="I45">
        <v>8.11</v>
      </c>
      <c r="J45">
        <v>-18.95</v>
      </c>
      <c r="K45">
        <v>0</v>
      </c>
    </row>
    <row r="46" spans="1:11" x14ac:dyDescent="0.25">
      <c r="A46">
        <v>2</v>
      </c>
      <c r="B46">
        <v>3</v>
      </c>
      <c r="C46" t="s">
        <v>40</v>
      </c>
      <c r="D46">
        <v>2</v>
      </c>
      <c r="E46">
        <v>3460</v>
      </c>
      <c r="F46">
        <v>7.8</v>
      </c>
      <c r="G46">
        <v>11</v>
      </c>
      <c r="H46">
        <v>26.19</v>
      </c>
      <c r="I46">
        <v>8.09</v>
      </c>
      <c r="J46">
        <v>-18.100000000000001</v>
      </c>
      <c r="K46">
        <v>0</v>
      </c>
    </row>
    <row r="47" spans="1:11" x14ac:dyDescent="0.25">
      <c r="A47">
        <v>2</v>
      </c>
      <c r="B47">
        <v>4</v>
      </c>
      <c r="C47" t="s">
        <v>12</v>
      </c>
      <c r="D47">
        <v>0</v>
      </c>
      <c r="E47">
        <v>5997</v>
      </c>
      <c r="F47">
        <v>3.6</v>
      </c>
      <c r="G47">
        <v>8.9</v>
      </c>
      <c r="H47">
        <v>28.91</v>
      </c>
      <c r="I47">
        <v>7.29</v>
      </c>
      <c r="J47">
        <v>-21.62</v>
      </c>
      <c r="K47">
        <v>0</v>
      </c>
    </row>
    <row r="48" spans="1:11" x14ac:dyDescent="0.25">
      <c r="A48">
        <v>2</v>
      </c>
      <c r="B48">
        <v>4</v>
      </c>
      <c r="C48" t="s">
        <v>39</v>
      </c>
      <c r="D48">
        <v>1</v>
      </c>
      <c r="E48">
        <v>344</v>
      </c>
      <c r="F48">
        <v>2.7</v>
      </c>
      <c r="G48">
        <v>10</v>
      </c>
      <c r="H48">
        <v>32.520000000000003</v>
      </c>
      <c r="I48">
        <v>7.28</v>
      </c>
      <c r="J48">
        <v>-25.24</v>
      </c>
      <c r="K48">
        <v>0</v>
      </c>
    </row>
    <row r="49" spans="1:11" x14ac:dyDescent="0.25">
      <c r="A49">
        <v>2</v>
      </c>
      <c r="B49">
        <v>4</v>
      </c>
      <c r="C49" t="s">
        <v>40</v>
      </c>
      <c r="D49">
        <v>2</v>
      </c>
      <c r="E49">
        <v>3460</v>
      </c>
      <c r="F49">
        <v>2.1</v>
      </c>
      <c r="G49">
        <v>10.6</v>
      </c>
      <c r="H49">
        <v>34.299999999999997</v>
      </c>
      <c r="I49">
        <v>6.92</v>
      </c>
      <c r="J49">
        <v>-27.37</v>
      </c>
      <c r="K49">
        <v>0</v>
      </c>
    </row>
    <row r="50" spans="1:11" x14ac:dyDescent="0.25">
      <c r="A50">
        <v>2</v>
      </c>
      <c r="B50">
        <v>5</v>
      </c>
      <c r="C50" t="s">
        <v>12</v>
      </c>
      <c r="D50">
        <v>0</v>
      </c>
      <c r="E50">
        <v>5997</v>
      </c>
      <c r="F50">
        <v>3.9</v>
      </c>
      <c r="G50">
        <v>13.3</v>
      </c>
      <c r="H50">
        <v>46.29</v>
      </c>
      <c r="I50">
        <v>7.08</v>
      </c>
      <c r="J50">
        <v>-39.21</v>
      </c>
      <c r="K50">
        <v>0</v>
      </c>
    </row>
    <row r="51" spans="1:11" x14ac:dyDescent="0.25">
      <c r="A51">
        <v>2</v>
      </c>
      <c r="B51">
        <v>5</v>
      </c>
      <c r="C51" t="s">
        <v>39</v>
      </c>
      <c r="D51">
        <v>1</v>
      </c>
      <c r="E51">
        <v>344</v>
      </c>
      <c r="F51">
        <v>3.2</v>
      </c>
      <c r="G51">
        <v>14.4</v>
      </c>
      <c r="H51">
        <v>19.46</v>
      </c>
      <c r="I51">
        <v>1.87</v>
      </c>
      <c r="J51">
        <v>-17.579999999999998</v>
      </c>
      <c r="K51">
        <v>0</v>
      </c>
    </row>
    <row r="52" spans="1:11" x14ac:dyDescent="0.25">
      <c r="A52">
        <v>2</v>
      </c>
      <c r="B52">
        <v>5</v>
      </c>
      <c r="C52" t="s">
        <v>40</v>
      </c>
      <c r="D52">
        <v>2</v>
      </c>
      <c r="E52">
        <v>3460</v>
      </c>
      <c r="F52">
        <v>2.7</v>
      </c>
      <c r="G52">
        <v>15</v>
      </c>
      <c r="H52">
        <v>15.58</v>
      </c>
      <c r="I52">
        <v>1.32</v>
      </c>
      <c r="J52">
        <v>-14.26</v>
      </c>
      <c r="K52">
        <v>0</v>
      </c>
    </row>
    <row r="53" spans="1:11" x14ac:dyDescent="0.25">
      <c r="A53">
        <v>2</v>
      </c>
      <c r="B53">
        <v>6</v>
      </c>
      <c r="C53" t="s">
        <v>12</v>
      </c>
      <c r="D53">
        <v>0</v>
      </c>
      <c r="E53">
        <v>5997</v>
      </c>
      <c r="F53">
        <v>6.3</v>
      </c>
      <c r="G53">
        <v>15.1</v>
      </c>
      <c r="H53">
        <v>62.93</v>
      </c>
      <c r="I53">
        <v>6.34</v>
      </c>
      <c r="J53">
        <v>-56.6</v>
      </c>
      <c r="K53">
        <v>0</v>
      </c>
    </row>
    <row r="54" spans="1:11" x14ac:dyDescent="0.25">
      <c r="A54">
        <v>2</v>
      </c>
      <c r="B54">
        <v>6</v>
      </c>
      <c r="C54" t="s">
        <v>39</v>
      </c>
      <c r="D54">
        <v>1</v>
      </c>
      <c r="E54">
        <v>344</v>
      </c>
      <c r="F54">
        <v>5.5</v>
      </c>
      <c r="G54">
        <v>16.3</v>
      </c>
      <c r="H54">
        <v>49.17</v>
      </c>
      <c r="I54">
        <v>4.8</v>
      </c>
      <c r="J54">
        <v>-44.37</v>
      </c>
      <c r="K54">
        <v>0</v>
      </c>
    </row>
    <row r="55" spans="1:11" x14ac:dyDescent="0.25">
      <c r="A55">
        <v>2</v>
      </c>
      <c r="B55">
        <v>6</v>
      </c>
      <c r="C55" t="s">
        <v>40</v>
      </c>
      <c r="D55">
        <v>2</v>
      </c>
      <c r="E55">
        <v>3460</v>
      </c>
      <c r="F55">
        <v>5</v>
      </c>
      <c r="G55">
        <v>16.899999999999999</v>
      </c>
      <c r="H55">
        <v>39.79</v>
      </c>
      <c r="I55">
        <v>3.62</v>
      </c>
      <c r="J55">
        <v>-36.17</v>
      </c>
      <c r="K55">
        <v>0</v>
      </c>
    </row>
    <row r="56" spans="1:11" x14ac:dyDescent="0.25">
      <c r="A56">
        <v>2</v>
      </c>
      <c r="B56">
        <v>7</v>
      </c>
      <c r="C56" t="s">
        <v>12</v>
      </c>
      <c r="D56">
        <v>0</v>
      </c>
      <c r="E56">
        <v>5997</v>
      </c>
      <c r="F56">
        <v>1.7</v>
      </c>
      <c r="G56">
        <v>19.3</v>
      </c>
      <c r="H56">
        <v>2.65</v>
      </c>
      <c r="I56">
        <v>0.75</v>
      </c>
      <c r="J56">
        <v>-1.9</v>
      </c>
      <c r="K56">
        <v>0</v>
      </c>
    </row>
    <row r="57" spans="1:11" x14ac:dyDescent="0.25">
      <c r="A57">
        <v>2</v>
      </c>
      <c r="B57">
        <v>7</v>
      </c>
      <c r="C57" t="s">
        <v>39</v>
      </c>
      <c r="D57">
        <v>1</v>
      </c>
      <c r="E57">
        <v>344</v>
      </c>
      <c r="F57">
        <v>1.6</v>
      </c>
      <c r="G57">
        <v>20.399999999999999</v>
      </c>
      <c r="H57">
        <v>1.31</v>
      </c>
      <c r="I57">
        <v>0.71</v>
      </c>
      <c r="J57">
        <v>-0.6</v>
      </c>
      <c r="K57">
        <v>0</v>
      </c>
    </row>
    <row r="58" spans="1:11" x14ac:dyDescent="0.25">
      <c r="A58">
        <v>2</v>
      </c>
      <c r="B58">
        <v>7</v>
      </c>
      <c r="C58" t="s">
        <v>40</v>
      </c>
      <c r="D58">
        <v>2</v>
      </c>
      <c r="E58">
        <v>3460</v>
      </c>
      <c r="F58">
        <v>1.5</v>
      </c>
      <c r="G58">
        <v>21</v>
      </c>
      <c r="H58">
        <v>0.79</v>
      </c>
      <c r="I58">
        <v>0.74</v>
      </c>
      <c r="J58">
        <v>-0.06</v>
      </c>
      <c r="K58">
        <v>0</v>
      </c>
    </row>
    <row r="59" spans="1:11" x14ac:dyDescent="0.25">
      <c r="A59">
        <v>2</v>
      </c>
      <c r="B59">
        <v>8</v>
      </c>
      <c r="C59" t="s">
        <v>12</v>
      </c>
      <c r="D59">
        <v>0</v>
      </c>
      <c r="E59">
        <v>5997</v>
      </c>
      <c r="F59">
        <v>4.2</v>
      </c>
      <c r="G59">
        <v>19.399999999999999</v>
      </c>
      <c r="H59">
        <v>19.920000000000002</v>
      </c>
      <c r="I59">
        <v>2.29</v>
      </c>
      <c r="J59">
        <v>-17.64</v>
      </c>
      <c r="K59">
        <v>0</v>
      </c>
    </row>
    <row r="60" spans="1:11" x14ac:dyDescent="0.25">
      <c r="A60">
        <v>2</v>
      </c>
      <c r="B60">
        <v>8</v>
      </c>
      <c r="C60" t="s">
        <v>39</v>
      </c>
      <c r="D60">
        <v>1</v>
      </c>
      <c r="E60">
        <v>344</v>
      </c>
      <c r="F60">
        <v>3.7</v>
      </c>
      <c r="G60">
        <v>20.3</v>
      </c>
      <c r="H60">
        <v>14.7</v>
      </c>
      <c r="I60">
        <v>1.75</v>
      </c>
      <c r="J60">
        <v>-12.95</v>
      </c>
      <c r="K60">
        <v>0</v>
      </c>
    </row>
    <row r="61" spans="1:11" x14ac:dyDescent="0.25">
      <c r="A61">
        <v>2</v>
      </c>
      <c r="B61">
        <v>8</v>
      </c>
      <c r="C61" t="s">
        <v>40</v>
      </c>
      <c r="D61">
        <v>2</v>
      </c>
      <c r="E61">
        <v>3460</v>
      </c>
      <c r="F61">
        <v>3.4</v>
      </c>
      <c r="G61">
        <v>20.7</v>
      </c>
      <c r="H61">
        <v>11.5</v>
      </c>
      <c r="I61">
        <v>1.58</v>
      </c>
      <c r="J61">
        <v>-9.91</v>
      </c>
      <c r="K61">
        <v>0</v>
      </c>
    </row>
    <row r="62" spans="1:11" x14ac:dyDescent="0.25">
      <c r="A62">
        <v>2</v>
      </c>
      <c r="B62">
        <v>9</v>
      </c>
      <c r="C62" t="s">
        <v>12</v>
      </c>
      <c r="D62">
        <v>0</v>
      </c>
      <c r="E62">
        <v>5997</v>
      </c>
      <c r="F62">
        <v>11.3</v>
      </c>
      <c r="G62">
        <v>16.100000000000001</v>
      </c>
      <c r="H62">
        <v>81.83</v>
      </c>
      <c r="I62">
        <v>18.03</v>
      </c>
      <c r="J62">
        <v>-63.8</v>
      </c>
      <c r="K62">
        <v>0</v>
      </c>
    </row>
    <row r="63" spans="1:11" x14ac:dyDescent="0.25">
      <c r="A63">
        <v>2</v>
      </c>
      <c r="B63">
        <v>9</v>
      </c>
      <c r="C63" t="s">
        <v>39</v>
      </c>
      <c r="D63">
        <v>1</v>
      </c>
      <c r="E63">
        <v>344</v>
      </c>
      <c r="F63">
        <v>8.4</v>
      </c>
      <c r="G63">
        <v>16.8</v>
      </c>
      <c r="H63">
        <v>63.57</v>
      </c>
      <c r="I63">
        <v>16.8</v>
      </c>
      <c r="J63">
        <v>-46.77</v>
      </c>
      <c r="K63">
        <v>0</v>
      </c>
    </row>
    <row r="64" spans="1:11" x14ac:dyDescent="0.25">
      <c r="A64">
        <v>2</v>
      </c>
      <c r="B64">
        <v>9</v>
      </c>
      <c r="C64" t="s">
        <v>40</v>
      </c>
      <c r="D64">
        <v>2</v>
      </c>
      <c r="E64">
        <v>3460</v>
      </c>
      <c r="F64">
        <v>7.3</v>
      </c>
      <c r="G64">
        <v>16.899999999999999</v>
      </c>
      <c r="H64">
        <v>49.86</v>
      </c>
      <c r="I64">
        <v>12.94</v>
      </c>
      <c r="J64">
        <v>-36.92</v>
      </c>
      <c r="K64">
        <v>0</v>
      </c>
    </row>
    <row r="65" spans="1:11" x14ac:dyDescent="0.25">
      <c r="A65">
        <v>2</v>
      </c>
      <c r="B65">
        <v>10</v>
      </c>
      <c r="C65" t="s">
        <v>12</v>
      </c>
      <c r="D65">
        <v>0</v>
      </c>
      <c r="E65">
        <v>5997</v>
      </c>
      <c r="F65">
        <v>23</v>
      </c>
      <c r="G65">
        <v>13</v>
      </c>
      <c r="H65">
        <v>52.19</v>
      </c>
      <c r="I65">
        <v>15</v>
      </c>
      <c r="J65">
        <v>-37.19</v>
      </c>
      <c r="K65">
        <v>0</v>
      </c>
    </row>
    <row r="66" spans="1:11" x14ac:dyDescent="0.25">
      <c r="A66">
        <v>2</v>
      </c>
      <c r="B66">
        <v>10</v>
      </c>
      <c r="C66" t="s">
        <v>39</v>
      </c>
      <c r="D66">
        <v>1</v>
      </c>
      <c r="E66">
        <v>344</v>
      </c>
      <c r="F66">
        <v>16.399999999999999</v>
      </c>
      <c r="G66">
        <v>13.8</v>
      </c>
      <c r="H66">
        <v>61.5</v>
      </c>
      <c r="I66">
        <v>15.98</v>
      </c>
      <c r="J66">
        <v>-45.52</v>
      </c>
      <c r="K66">
        <v>0</v>
      </c>
    </row>
    <row r="67" spans="1:11" x14ac:dyDescent="0.25">
      <c r="A67">
        <v>2</v>
      </c>
      <c r="B67">
        <v>10</v>
      </c>
      <c r="C67" t="s">
        <v>40</v>
      </c>
      <c r="D67">
        <v>2</v>
      </c>
      <c r="E67">
        <v>3460</v>
      </c>
      <c r="F67">
        <v>13.9</v>
      </c>
      <c r="G67">
        <v>14.1</v>
      </c>
      <c r="H67">
        <v>63.97</v>
      </c>
      <c r="I67">
        <v>15.69</v>
      </c>
      <c r="J67">
        <v>-48.29</v>
      </c>
      <c r="K67">
        <v>0</v>
      </c>
    </row>
    <row r="68" spans="1:11" x14ac:dyDescent="0.25">
      <c r="A68">
        <v>2</v>
      </c>
      <c r="B68">
        <v>11</v>
      </c>
      <c r="C68" t="s">
        <v>12</v>
      </c>
      <c r="D68">
        <v>0</v>
      </c>
      <c r="E68">
        <v>5997</v>
      </c>
      <c r="F68">
        <v>37.9</v>
      </c>
      <c r="G68">
        <v>7.3</v>
      </c>
      <c r="H68">
        <v>15.73</v>
      </c>
      <c r="I68">
        <v>7.48</v>
      </c>
      <c r="J68">
        <v>-8.26</v>
      </c>
      <c r="K68">
        <v>0</v>
      </c>
    </row>
    <row r="69" spans="1:11" x14ac:dyDescent="0.25">
      <c r="A69">
        <v>2</v>
      </c>
      <c r="B69">
        <v>11</v>
      </c>
      <c r="C69" t="s">
        <v>39</v>
      </c>
      <c r="D69">
        <v>1</v>
      </c>
      <c r="E69">
        <v>344</v>
      </c>
      <c r="F69">
        <v>27.3</v>
      </c>
      <c r="G69">
        <v>7.9</v>
      </c>
      <c r="H69">
        <v>15.64</v>
      </c>
      <c r="I69">
        <v>8.68</v>
      </c>
      <c r="J69">
        <v>-6.96</v>
      </c>
      <c r="K69">
        <v>0</v>
      </c>
    </row>
    <row r="70" spans="1:11" x14ac:dyDescent="0.25">
      <c r="A70">
        <v>2</v>
      </c>
      <c r="B70">
        <v>11</v>
      </c>
      <c r="C70" t="s">
        <v>40</v>
      </c>
      <c r="D70">
        <v>2</v>
      </c>
      <c r="E70">
        <v>3460</v>
      </c>
      <c r="F70">
        <v>21.5</v>
      </c>
      <c r="G70">
        <v>8.1999999999999993</v>
      </c>
      <c r="H70">
        <v>14.85</v>
      </c>
      <c r="I70">
        <v>9.27</v>
      </c>
      <c r="J70">
        <v>-5.58</v>
      </c>
      <c r="K70">
        <v>0</v>
      </c>
    </row>
    <row r="71" spans="1:11" x14ac:dyDescent="0.25">
      <c r="A71">
        <v>2</v>
      </c>
      <c r="B71">
        <v>12</v>
      </c>
      <c r="C71" t="s">
        <v>12</v>
      </c>
      <c r="D71">
        <v>0</v>
      </c>
      <c r="E71">
        <v>5997</v>
      </c>
      <c r="F71">
        <v>52.6</v>
      </c>
      <c r="G71">
        <v>5.4</v>
      </c>
      <c r="H71">
        <v>13.81</v>
      </c>
      <c r="I71">
        <v>5.72</v>
      </c>
      <c r="J71">
        <v>-8.09</v>
      </c>
      <c r="K71">
        <v>0</v>
      </c>
    </row>
    <row r="72" spans="1:11" x14ac:dyDescent="0.25">
      <c r="A72">
        <v>2</v>
      </c>
      <c r="B72">
        <v>12</v>
      </c>
      <c r="C72" t="s">
        <v>39</v>
      </c>
      <c r="D72">
        <v>1</v>
      </c>
      <c r="E72">
        <v>344</v>
      </c>
      <c r="F72">
        <v>38.9</v>
      </c>
      <c r="G72">
        <v>6.1</v>
      </c>
      <c r="H72">
        <v>14.24</v>
      </c>
      <c r="I72">
        <v>5.9</v>
      </c>
      <c r="J72">
        <v>-8.34</v>
      </c>
      <c r="K72">
        <v>0</v>
      </c>
    </row>
    <row r="73" spans="1:11" x14ac:dyDescent="0.25">
      <c r="A73">
        <v>2</v>
      </c>
      <c r="B73">
        <v>12</v>
      </c>
      <c r="C73" t="s">
        <v>40</v>
      </c>
      <c r="D73">
        <v>2</v>
      </c>
      <c r="E73">
        <v>3460</v>
      </c>
      <c r="F73">
        <v>30.8</v>
      </c>
      <c r="G73">
        <v>6.6</v>
      </c>
      <c r="H73">
        <v>13.92</v>
      </c>
      <c r="I73">
        <v>5.8</v>
      </c>
      <c r="J73">
        <v>-8.1199999999999992</v>
      </c>
      <c r="K73">
        <v>0</v>
      </c>
    </row>
    <row r="74" spans="1:11" x14ac:dyDescent="0.25">
      <c r="A74">
        <v>3</v>
      </c>
      <c r="B74">
        <v>1</v>
      </c>
      <c r="C74" t="s">
        <v>12</v>
      </c>
      <c r="D74">
        <v>0</v>
      </c>
      <c r="E74">
        <v>5997</v>
      </c>
      <c r="F74">
        <v>70.2</v>
      </c>
      <c r="G74">
        <v>5.3</v>
      </c>
      <c r="H74">
        <v>33.9</v>
      </c>
      <c r="I74">
        <v>5.37</v>
      </c>
      <c r="J74">
        <v>-28.54</v>
      </c>
      <c r="K74">
        <v>0</v>
      </c>
    </row>
    <row r="75" spans="1:11" x14ac:dyDescent="0.25">
      <c r="A75">
        <v>3</v>
      </c>
      <c r="B75">
        <v>1</v>
      </c>
      <c r="C75" t="s">
        <v>39</v>
      </c>
      <c r="D75">
        <v>1</v>
      </c>
      <c r="E75">
        <v>344</v>
      </c>
      <c r="F75">
        <v>51</v>
      </c>
      <c r="G75">
        <v>6.1</v>
      </c>
      <c r="H75">
        <v>33.950000000000003</v>
      </c>
      <c r="I75">
        <v>5.21</v>
      </c>
      <c r="J75">
        <v>-28.74</v>
      </c>
      <c r="K75">
        <v>0</v>
      </c>
    </row>
    <row r="76" spans="1:11" x14ac:dyDescent="0.25">
      <c r="A76">
        <v>3</v>
      </c>
      <c r="B76">
        <v>1</v>
      </c>
      <c r="C76" t="s">
        <v>40</v>
      </c>
      <c r="D76">
        <v>2</v>
      </c>
      <c r="E76">
        <v>3460</v>
      </c>
      <c r="F76">
        <v>39.200000000000003</v>
      </c>
      <c r="G76">
        <v>6.6</v>
      </c>
      <c r="H76">
        <v>33.31</v>
      </c>
      <c r="I76">
        <v>5.07</v>
      </c>
      <c r="J76">
        <v>-28.24</v>
      </c>
      <c r="K76">
        <v>0</v>
      </c>
    </row>
    <row r="77" spans="1:11" x14ac:dyDescent="0.25">
      <c r="A77">
        <v>3</v>
      </c>
      <c r="B77">
        <v>2</v>
      </c>
      <c r="C77" t="s">
        <v>12</v>
      </c>
      <c r="D77">
        <v>0</v>
      </c>
      <c r="E77">
        <v>5997</v>
      </c>
      <c r="F77">
        <v>35.5</v>
      </c>
      <c r="G77">
        <v>6.2</v>
      </c>
      <c r="H77">
        <v>40.520000000000003</v>
      </c>
      <c r="I77">
        <v>5.3</v>
      </c>
      <c r="J77">
        <v>-35.22</v>
      </c>
      <c r="K77">
        <v>0</v>
      </c>
    </row>
    <row r="78" spans="1:11" x14ac:dyDescent="0.25">
      <c r="A78">
        <v>3</v>
      </c>
      <c r="B78">
        <v>2</v>
      </c>
      <c r="C78" t="s">
        <v>39</v>
      </c>
      <c r="D78">
        <v>1</v>
      </c>
      <c r="E78">
        <v>344</v>
      </c>
      <c r="F78">
        <v>25.6</v>
      </c>
      <c r="G78">
        <v>7</v>
      </c>
      <c r="H78">
        <v>40.28</v>
      </c>
      <c r="I78">
        <v>5.66</v>
      </c>
      <c r="J78">
        <v>-34.619999999999997</v>
      </c>
      <c r="K78">
        <v>0</v>
      </c>
    </row>
    <row r="79" spans="1:11" x14ac:dyDescent="0.25">
      <c r="A79">
        <v>3</v>
      </c>
      <c r="B79">
        <v>2</v>
      </c>
      <c r="C79" t="s">
        <v>40</v>
      </c>
      <c r="D79">
        <v>2</v>
      </c>
      <c r="E79">
        <v>3460</v>
      </c>
      <c r="F79">
        <v>19.7</v>
      </c>
      <c r="G79">
        <v>7.5</v>
      </c>
      <c r="H79">
        <v>39.57</v>
      </c>
      <c r="I79">
        <v>6.23</v>
      </c>
      <c r="J79">
        <v>-33.33</v>
      </c>
      <c r="K79">
        <v>0</v>
      </c>
    </row>
    <row r="80" spans="1:11" x14ac:dyDescent="0.25">
      <c r="A80">
        <v>3</v>
      </c>
      <c r="B80">
        <v>3</v>
      </c>
      <c r="C80" t="s">
        <v>12</v>
      </c>
      <c r="D80">
        <v>0</v>
      </c>
      <c r="E80">
        <v>5997</v>
      </c>
      <c r="F80">
        <v>38.4</v>
      </c>
      <c r="G80">
        <v>8.3000000000000007</v>
      </c>
      <c r="H80">
        <v>53.55</v>
      </c>
      <c r="I80">
        <v>5.81</v>
      </c>
      <c r="J80">
        <v>-47.74</v>
      </c>
      <c r="K80">
        <v>0</v>
      </c>
    </row>
    <row r="81" spans="1:11" x14ac:dyDescent="0.25">
      <c r="A81">
        <v>3</v>
      </c>
      <c r="B81">
        <v>3</v>
      </c>
      <c r="C81" t="s">
        <v>39</v>
      </c>
      <c r="D81">
        <v>1</v>
      </c>
      <c r="E81">
        <v>344</v>
      </c>
      <c r="F81">
        <v>27.3</v>
      </c>
      <c r="G81">
        <v>9.3000000000000007</v>
      </c>
      <c r="H81">
        <v>52.91</v>
      </c>
      <c r="I81">
        <v>7.04</v>
      </c>
      <c r="J81">
        <v>-45.88</v>
      </c>
      <c r="K81">
        <v>0</v>
      </c>
    </row>
    <row r="82" spans="1:11" x14ac:dyDescent="0.25">
      <c r="A82">
        <v>3</v>
      </c>
      <c r="B82">
        <v>3</v>
      </c>
      <c r="C82" t="s">
        <v>40</v>
      </c>
      <c r="D82">
        <v>2</v>
      </c>
      <c r="E82">
        <v>3460</v>
      </c>
      <c r="F82">
        <v>20.6</v>
      </c>
      <c r="G82">
        <v>9.6999999999999993</v>
      </c>
      <c r="H82">
        <v>51.54</v>
      </c>
      <c r="I82">
        <v>7.35</v>
      </c>
      <c r="J82">
        <v>-44.19</v>
      </c>
      <c r="K82">
        <v>0</v>
      </c>
    </row>
    <row r="83" spans="1:11" x14ac:dyDescent="0.25">
      <c r="A83">
        <v>3</v>
      </c>
      <c r="B83">
        <v>4</v>
      </c>
      <c r="C83" t="s">
        <v>12</v>
      </c>
      <c r="D83">
        <v>0</v>
      </c>
      <c r="E83">
        <v>5997</v>
      </c>
      <c r="F83">
        <v>25</v>
      </c>
      <c r="G83">
        <v>8.1999999999999993</v>
      </c>
      <c r="H83">
        <v>57.41</v>
      </c>
      <c r="I83">
        <v>6.78</v>
      </c>
      <c r="J83">
        <v>-50.63</v>
      </c>
      <c r="K83">
        <v>0</v>
      </c>
    </row>
    <row r="84" spans="1:11" x14ac:dyDescent="0.25">
      <c r="A84">
        <v>3</v>
      </c>
      <c r="B84">
        <v>4</v>
      </c>
      <c r="C84" t="s">
        <v>39</v>
      </c>
      <c r="D84">
        <v>1</v>
      </c>
      <c r="E84">
        <v>344</v>
      </c>
      <c r="F84">
        <v>18.2</v>
      </c>
      <c r="G84">
        <v>9.3000000000000007</v>
      </c>
      <c r="H84">
        <v>59.14</v>
      </c>
      <c r="I84">
        <v>7.31</v>
      </c>
      <c r="J84">
        <v>-51.83</v>
      </c>
      <c r="K84">
        <v>0</v>
      </c>
    </row>
    <row r="85" spans="1:11" x14ac:dyDescent="0.25">
      <c r="A85">
        <v>3</v>
      </c>
      <c r="B85">
        <v>4</v>
      </c>
      <c r="C85" t="s">
        <v>40</v>
      </c>
      <c r="D85">
        <v>2</v>
      </c>
      <c r="E85">
        <v>3460</v>
      </c>
      <c r="F85">
        <v>14.4</v>
      </c>
      <c r="G85">
        <v>9.9</v>
      </c>
      <c r="H85">
        <v>59.75</v>
      </c>
      <c r="I85">
        <v>7.34</v>
      </c>
      <c r="J85">
        <v>-52.4</v>
      </c>
      <c r="K85">
        <v>0</v>
      </c>
    </row>
    <row r="86" spans="1:11" x14ac:dyDescent="0.25">
      <c r="A86">
        <v>3</v>
      </c>
      <c r="B86">
        <v>5</v>
      </c>
      <c r="C86" t="s">
        <v>12</v>
      </c>
      <c r="D86">
        <v>0</v>
      </c>
      <c r="E86">
        <v>5997</v>
      </c>
      <c r="F86">
        <v>6.8</v>
      </c>
      <c r="G86">
        <v>11.8</v>
      </c>
      <c r="H86">
        <v>90.25</v>
      </c>
      <c r="I86">
        <v>10.74</v>
      </c>
      <c r="J86">
        <v>-79.510000000000005</v>
      </c>
      <c r="K86">
        <v>0</v>
      </c>
    </row>
    <row r="87" spans="1:11" x14ac:dyDescent="0.25">
      <c r="A87">
        <v>3</v>
      </c>
      <c r="B87">
        <v>5</v>
      </c>
      <c r="C87" t="s">
        <v>39</v>
      </c>
      <c r="D87">
        <v>1</v>
      </c>
      <c r="E87">
        <v>344</v>
      </c>
      <c r="F87">
        <v>5.4</v>
      </c>
      <c r="G87">
        <v>12.9</v>
      </c>
      <c r="H87">
        <v>98.22</v>
      </c>
      <c r="I87">
        <v>9.8000000000000007</v>
      </c>
      <c r="J87">
        <v>-88.42</v>
      </c>
      <c r="K87">
        <v>0</v>
      </c>
    </row>
    <row r="88" spans="1:11" x14ac:dyDescent="0.25">
      <c r="A88">
        <v>3</v>
      </c>
      <c r="B88">
        <v>5</v>
      </c>
      <c r="C88" t="s">
        <v>40</v>
      </c>
      <c r="D88">
        <v>2</v>
      </c>
      <c r="E88">
        <v>3460</v>
      </c>
      <c r="F88">
        <v>4.5999999999999996</v>
      </c>
      <c r="G88">
        <v>13.5</v>
      </c>
      <c r="H88">
        <v>103.18</v>
      </c>
      <c r="I88">
        <v>9.0500000000000007</v>
      </c>
      <c r="J88">
        <v>-94.13</v>
      </c>
      <c r="K88">
        <v>0</v>
      </c>
    </row>
    <row r="89" spans="1:11" x14ac:dyDescent="0.25">
      <c r="A89">
        <v>3</v>
      </c>
      <c r="B89">
        <v>6</v>
      </c>
      <c r="C89" t="s">
        <v>12</v>
      </c>
      <c r="D89">
        <v>0</v>
      </c>
      <c r="E89">
        <v>5997</v>
      </c>
      <c r="F89">
        <v>1.4</v>
      </c>
      <c r="G89">
        <v>15.3</v>
      </c>
      <c r="H89">
        <v>6.88</v>
      </c>
      <c r="I89">
        <v>0.85</v>
      </c>
      <c r="J89">
        <v>-6.03</v>
      </c>
      <c r="K89">
        <v>0</v>
      </c>
    </row>
    <row r="90" spans="1:11" x14ac:dyDescent="0.25">
      <c r="A90">
        <v>3</v>
      </c>
      <c r="B90">
        <v>6</v>
      </c>
      <c r="C90" t="s">
        <v>39</v>
      </c>
      <c r="D90">
        <v>1</v>
      </c>
      <c r="E90">
        <v>344</v>
      </c>
      <c r="F90">
        <v>1.2</v>
      </c>
      <c r="G90">
        <v>16.600000000000001</v>
      </c>
      <c r="H90">
        <v>2.3199999999999998</v>
      </c>
      <c r="I90">
        <v>0.68</v>
      </c>
      <c r="J90">
        <v>-1.64</v>
      </c>
      <c r="K90">
        <v>0</v>
      </c>
    </row>
    <row r="91" spans="1:11" x14ac:dyDescent="0.25">
      <c r="A91">
        <v>3</v>
      </c>
      <c r="B91">
        <v>6</v>
      </c>
      <c r="C91" t="s">
        <v>40</v>
      </c>
      <c r="D91">
        <v>2</v>
      </c>
      <c r="E91">
        <v>3460</v>
      </c>
      <c r="F91">
        <v>1.1000000000000001</v>
      </c>
      <c r="G91">
        <v>17.2</v>
      </c>
      <c r="H91">
        <v>1.63</v>
      </c>
      <c r="I91">
        <v>0.61</v>
      </c>
      <c r="J91">
        <v>-1.02</v>
      </c>
      <c r="K91">
        <v>0</v>
      </c>
    </row>
    <row r="92" spans="1:11" x14ac:dyDescent="0.25">
      <c r="A92">
        <v>3</v>
      </c>
      <c r="B92">
        <v>7</v>
      </c>
      <c r="C92" t="s">
        <v>12</v>
      </c>
      <c r="D92">
        <v>0</v>
      </c>
      <c r="E92">
        <v>5997</v>
      </c>
      <c r="F92">
        <v>1.4</v>
      </c>
      <c r="G92">
        <v>17.899999999999999</v>
      </c>
      <c r="H92">
        <v>2.71</v>
      </c>
      <c r="I92">
        <v>0.64</v>
      </c>
      <c r="J92">
        <v>-2.0699999999999998</v>
      </c>
      <c r="K92">
        <v>0</v>
      </c>
    </row>
    <row r="93" spans="1:11" x14ac:dyDescent="0.25">
      <c r="A93">
        <v>3</v>
      </c>
      <c r="B93">
        <v>7</v>
      </c>
      <c r="C93" t="s">
        <v>39</v>
      </c>
      <c r="D93">
        <v>1</v>
      </c>
      <c r="E93">
        <v>344</v>
      </c>
      <c r="F93">
        <v>1.3</v>
      </c>
      <c r="G93">
        <v>18.899999999999999</v>
      </c>
      <c r="H93">
        <v>1.22</v>
      </c>
      <c r="I93">
        <v>0.65</v>
      </c>
      <c r="J93">
        <v>-0.56999999999999995</v>
      </c>
      <c r="K93">
        <v>0</v>
      </c>
    </row>
    <row r="94" spans="1:11" x14ac:dyDescent="0.25">
      <c r="A94">
        <v>3</v>
      </c>
      <c r="B94">
        <v>7</v>
      </c>
      <c r="C94" t="s">
        <v>40</v>
      </c>
      <c r="D94">
        <v>2</v>
      </c>
      <c r="E94">
        <v>3460</v>
      </c>
      <c r="F94">
        <v>1.2</v>
      </c>
      <c r="G94">
        <v>19.5</v>
      </c>
      <c r="H94">
        <v>1.1499999999999999</v>
      </c>
      <c r="I94">
        <v>0.62</v>
      </c>
      <c r="J94">
        <v>-0.53</v>
      </c>
      <c r="K94">
        <v>0</v>
      </c>
    </row>
    <row r="95" spans="1:11" x14ac:dyDescent="0.25">
      <c r="A95">
        <v>3</v>
      </c>
      <c r="B95">
        <v>8</v>
      </c>
      <c r="C95" t="s">
        <v>12</v>
      </c>
      <c r="D95">
        <v>0</v>
      </c>
      <c r="E95">
        <v>5997</v>
      </c>
      <c r="F95">
        <v>2.8</v>
      </c>
      <c r="G95">
        <v>18.899999999999999</v>
      </c>
      <c r="H95">
        <v>15.45</v>
      </c>
      <c r="I95">
        <v>1.25</v>
      </c>
      <c r="J95">
        <v>-14.2</v>
      </c>
      <c r="K95">
        <v>0</v>
      </c>
    </row>
    <row r="96" spans="1:11" x14ac:dyDescent="0.25">
      <c r="A96">
        <v>3</v>
      </c>
      <c r="B96">
        <v>8</v>
      </c>
      <c r="C96" t="s">
        <v>39</v>
      </c>
      <c r="D96">
        <v>1</v>
      </c>
      <c r="E96">
        <v>344</v>
      </c>
      <c r="F96">
        <v>2.5</v>
      </c>
      <c r="G96">
        <v>19.8</v>
      </c>
      <c r="H96">
        <v>9.98</v>
      </c>
      <c r="I96">
        <v>1.1100000000000001</v>
      </c>
      <c r="J96">
        <v>-8.8699999999999992</v>
      </c>
      <c r="K96">
        <v>0</v>
      </c>
    </row>
    <row r="97" spans="1:11" x14ac:dyDescent="0.25">
      <c r="A97">
        <v>3</v>
      </c>
      <c r="B97">
        <v>8</v>
      </c>
      <c r="C97" t="s">
        <v>40</v>
      </c>
      <c r="D97">
        <v>2</v>
      </c>
      <c r="E97">
        <v>3460</v>
      </c>
      <c r="F97">
        <v>2.2999999999999998</v>
      </c>
      <c r="G97">
        <v>20.2</v>
      </c>
      <c r="H97">
        <v>7.29</v>
      </c>
      <c r="I97">
        <v>1.01</v>
      </c>
      <c r="J97">
        <v>-6.29</v>
      </c>
      <c r="K97">
        <v>0</v>
      </c>
    </row>
    <row r="98" spans="1:11" x14ac:dyDescent="0.25">
      <c r="A98">
        <v>3</v>
      </c>
      <c r="B98">
        <v>9</v>
      </c>
      <c r="C98" t="s">
        <v>12</v>
      </c>
      <c r="D98">
        <v>0</v>
      </c>
      <c r="E98">
        <v>5997</v>
      </c>
      <c r="F98">
        <v>9.1</v>
      </c>
      <c r="G98">
        <v>16.8</v>
      </c>
      <c r="H98">
        <v>98.42</v>
      </c>
      <c r="I98">
        <v>16.46</v>
      </c>
      <c r="J98">
        <v>-81.96</v>
      </c>
      <c r="K98">
        <v>0</v>
      </c>
    </row>
    <row r="99" spans="1:11" x14ac:dyDescent="0.25">
      <c r="A99">
        <v>3</v>
      </c>
      <c r="B99">
        <v>9</v>
      </c>
      <c r="C99" t="s">
        <v>39</v>
      </c>
      <c r="D99">
        <v>1</v>
      </c>
      <c r="E99">
        <v>344</v>
      </c>
      <c r="F99">
        <v>6.8</v>
      </c>
      <c r="G99">
        <v>17.600000000000001</v>
      </c>
      <c r="H99">
        <v>61.07</v>
      </c>
      <c r="I99">
        <v>10.11</v>
      </c>
      <c r="J99">
        <v>-50.95</v>
      </c>
      <c r="K99">
        <v>0</v>
      </c>
    </row>
    <row r="100" spans="1:11" x14ac:dyDescent="0.25">
      <c r="A100">
        <v>3</v>
      </c>
      <c r="B100">
        <v>9</v>
      </c>
      <c r="C100" t="s">
        <v>40</v>
      </c>
      <c r="D100">
        <v>2</v>
      </c>
      <c r="E100">
        <v>3460</v>
      </c>
      <c r="F100">
        <v>5.9</v>
      </c>
      <c r="G100">
        <v>17.8</v>
      </c>
      <c r="H100">
        <v>45.97</v>
      </c>
      <c r="I100">
        <v>6.98</v>
      </c>
      <c r="J100">
        <v>-38.979999999999997</v>
      </c>
      <c r="K100">
        <v>0</v>
      </c>
    </row>
    <row r="101" spans="1:11" x14ac:dyDescent="0.25">
      <c r="A101">
        <v>3</v>
      </c>
      <c r="B101">
        <v>10</v>
      </c>
      <c r="C101" t="s">
        <v>12</v>
      </c>
      <c r="D101">
        <v>0</v>
      </c>
      <c r="E101">
        <v>5997</v>
      </c>
      <c r="F101">
        <v>21.7</v>
      </c>
      <c r="G101">
        <v>11.4</v>
      </c>
      <c r="H101">
        <v>62.83</v>
      </c>
      <c r="I101">
        <v>14.11</v>
      </c>
      <c r="J101">
        <v>-48.72</v>
      </c>
      <c r="K101">
        <v>0</v>
      </c>
    </row>
    <row r="102" spans="1:11" x14ac:dyDescent="0.25">
      <c r="A102">
        <v>3</v>
      </c>
      <c r="B102">
        <v>10</v>
      </c>
      <c r="C102" t="s">
        <v>39</v>
      </c>
      <c r="D102">
        <v>1</v>
      </c>
      <c r="E102">
        <v>344</v>
      </c>
      <c r="F102">
        <v>15.6</v>
      </c>
      <c r="G102">
        <v>12.2</v>
      </c>
      <c r="H102">
        <v>66.319999999999993</v>
      </c>
      <c r="I102">
        <v>14.12</v>
      </c>
      <c r="J102">
        <v>-52.2</v>
      </c>
      <c r="K102">
        <v>0</v>
      </c>
    </row>
    <row r="103" spans="1:11" x14ac:dyDescent="0.25">
      <c r="A103">
        <v>3</v>
      </c>
      <c r="B103">
        <v>10</v>
      </c>
      <c r="C103" t="s">
        <v>40</v>
      </c>
      <c r="D103">
        <v>2</v>
      </c>
      <c r="E103">
        <v>3460</v>
      </c>
      <c r="F103">
        <v>13.1</v>
      </c>
      <c r="G103">
        <v>12.4</v>
      </c>
      <c r="H103">
        <v>65.48</v>
      </c>
      <c r="I103">
        <v>13.96</v>
      </c>
      <c r="J103">
        <v>-51.52</v>
      </c>
      <c r="K103">
        <v>0</v>
      </c>
    </row>
    <row r="104" spans="1:11" x14ac:dyDescent="0.25">
      <c r="A104">
        <v>3</v>
      </c>
      <c r="B104">
        <v>11</v>
      </c>
      <c r="C104" t="s">
        <v>12</v>
      </c>
      <c r="D104">
        <v>0</v>
      </c>
      <c r="E104">
        <v>5997</v>
      </c>
      <c r="F104">
        <v>36.6</v>
      </c>
      <c r="G104">
        <v>7</v>
      </c>
      <c r="H104">
        <v>37.51</v>
      </c>
      <c r="I104">
        <v>7.1</v>
      </c>
      <c r="J104">
        <v>-30.41</v>
      </c>
      <c r="K104">
        <v>0</v>
      </c>
    </row>
    <row r="105" spans="1:11" x14ac:dyDescent="0.25">
      <c r="A105">
        <v>3</v>
      </c>
      <c r="B105">
        <v>11</v>
      </c>
      <c r="C105" t="s">
        <v>39</v>
      </c>
      <c r="D105">
        <v>1</v>
      </c>
      <c r="E105">
        <v>344</v>
      </c>
      <c r="F105">
        <v>26.6</v>
      </c>
      <c r="G105">
        <v>7.6</v>
      </c>
      <c r="H105">
        <v>35.380000000000003</v>
      </c>
      <c r="I105">
        <v>7.55</v>
      </c>
      <c r="J105">
        <v>-27.82</v>
      </c>
      <c r="K105">
        <v>0</v>
      </c>
    </row>
    <row r="106" spans="1:11" x14ac:dyDescent="0.25">
      <c r="A106">
        <v>3</v>
      </c>
      <c r="B106">
        <v>11</v>
      </c>
      <c r="C106" t="s">
        <v>40</v>
      </c>
      <c r="D106">
        <v>2</v>
      </c>
      <c r="E106">
        <v>3460</v>
      </c>
      <c r="F106">
        <v>20.9</v>
      </c>
      <c r="G106">
        <v>7.9</v>
      </c>
      <c r="H106">
        <v>33.5</v>
      </c>
      <c r="I106">
        <v>8.07</v>
      </c>
      <c r="J106">
        <v>-25.43</v>
      </c>
      <c r="K106">
        <v>0</v>
      </c>
    </row>
    <row r="107" spans="1:11" x14ac:dyDescent="0.25">
      <c r="A107">
        <v>3</v>
      </c>
      <c r="B107">
        <v>12</v>
      </c>
      <c r="C107" t="s">
        <v>12</v>
      </c>
      <c r="D107">
        <v>0</v>
      </c>
      <c r="E107">
        <v>5997</v>
      </c>
      <c r="F107">
        <v>37.1</v>
      </c>
      <c r="G107">
        <v>2.2000000000000002</v>
      </c>
      <c r="H107">
        <v>19.54</v>
      </c>
      <c r="I107">
        <v>4.7300000000000004</v>
      </c>
      <c r="J107">
        <v>-14.81</v>
      </c>
      <c r="K107">
        <v>0</v>
      </c>
    </row>
    <row r="108" spans="1:11" x14ac:dyDescent="0.25">
      <c r="A108">
        <v>3</v>
      </c>
      <c r="B108">
        <v>12</v>
      </c>
      <c r="C108" t="s">
        <v>39</v>
      </c>
      <c r="D108">
        <v>1</v>
      </c>
      <c r="E108">
        <v>344</v>
      </c>
      <c r="F108">
        <v>27.3</v>
      </c>
      <c r="G108">
        <v>2.9</v>
      </c>
      <c r="H108">
        <v>19.940000000000001</v>
      </c>
      <c r="I108">
        <v>4.58</v>
      </c>
      <c r="J108">
        <v>-15.35</v>
      </c>
      <c r="K108">
        <v>0</v>
      </c>
    </row>
    <row r="109" spans="1:11" x14ac:dyDescent="0.25">
      <c r="A109">
        <v>3</v>
      </c>
      <c r="B109">
        <v>12</v>
      </c>
      <c r="C109" t="s">
        <v>40</v>
      </c>
      <c r="D109">
        <v>2</v>
      </c>
      <c r="E109">
        <v>3460</v>
      </c>
      <c r="F109">
        <v>21.6</v>
      </c>
      <c r="G109">
        <v>3.4</v>
      </c>
      <c r="H109">
        <v>19.940000000000001</v>
      </c>
      <c r="I109">
        <v>4.47</v>
      </c>
      <c r="J109">
        <v>-15.47</v>
      </c>
      <c r="K109">
        <v>0</v>
      </c>
    </row>
    <row r="110" spans="1:11" x14ac:dyDescent="0.25">
      <c r="A110">
        <v>4</v>
      </c>
      <c r="B110">
        <v>1</v>
      </c>
      <c r="C110" t="s">
        <v>12</v>
      </c>
      <c r="D110">
        <v>0</v>
      </c>
      <c r="E110">
        <v>5997</v>
      </c>
      <c r="F110">
        <v>43.9</v>
      </c>
      <c r="G110">
        <v>3.3</v>
      </c>
      <c r="H110">
        <v>39.82</v>
      </c>
      <c r="I110">
        <v>5.09</v>
      </c>
      <c r="J110">
        <v>-34.72</v>
      </c>
      <c r="K110">
        <v>0</v>
      </c>
    </row>
    <row r="111" spans="1:11" x14ac:dyDescent="0.25">
      <c r="A111">
        <v>4</v>
      </c>
      <c r="B111">
        <v>1</v>
      </c>
      <c r="C111" t="s">
        <v>39</v>
      </c>
      <c r="D111">
        <v>1</v>
      </c>
      <c r="E111">
        <v>344</v>
      </c>
      <c r="F111">
        <v>32.1</v>
      </c>
      <c r="G111">
        <v>4.2</v>
      </c>
      <c r="H111">
        <v>42.82</v>
      </c>
      <c r="I111">
        <v>5.14</v>
      </c>
      <c r="J111">
        <v>-37.67</v>
      </c>
      <c r="K111">
        <v>0</v>
      </c>
    </row>
    <row r="112" spans="1:11" x14ac:dyDescent="0.25">
      <c r="A112">
        <v>4</v>
      </c>
      <c r="B112">
        <v>1</v>
      </c>
      <c r="C112" t="s">
        <v>40</v>
      </c>
      <c r="D112">
        <v>2</v>
      </c>
      <c r="E112">
        <v>3460</v>
      </c>
      <c r="F112">
        <v>25</v>
      </c>
      <c r="G112">
        <v>4.5999999999999996</v>
      </c>
      <c r="H112">
        <v>43.7</v>
      </c>
      <c r="I112">
        <v>5.27</v>
      </c>
      <c r="J112">
        <v>-38.43</v>
      </c>
      <c r="K112">
        <v>0</v>
      </c>
    </row>
    <row r="113" spans="1:11" x14ac:dyDescent="0.25">
      <c r="A113">
        <v>4</v>
      </c>
      <c r="B113">
        <v>2</v>
      </c>
      <c r="C113" t="s">
        <v>12</v>
      </c>
      <c r="D113">
        <v>0</v>
      </c>
      <c r="E113">
        <v>5997</v>
      </c>
      <c r="F113">
        <v>20.5</v>
      </c>
      <c r="G113">
        <v>7.8</v>
      </c>
      <c r="H113">
        <v>75.099999999999994</v>
      </c>
      <c r="I113">
        <v>8.32</v>
      </c>
      <c r="J113">
        <v>-66.77</v>
      </c>
      <c r="K113">
        <v>0</v>
      </c>
    </row>
    <row r="114" spans="1:11" x14ac:dyDescent="0.25">
      <c r="A114">
        <v>4</v>
      </c>
      <c r="B114">
        <v>2</v>
      </c>
      <c r="C114" t="s">
        <v>39</v>
      </c>
      <c r="D114">
        <v>1</v>
      </c>
      <c r="E114">
        <v>344</v>
      </c>
      <c r="F114">
        <v>14.7</v>
      </c>
      <c r="G114">
        <v>8.6</v>
      </c>
      <c r="H114">
        <v>75.930000000000007</v>
      </c>
      <c r="I114">
        <v>9.11</v>
      </c>
      <c r="J114">
        <v>-66.819999999999993</v>
      </c>
      <c r="K114">
        <v>0</v>
      </c>
    </row>
    <row r="115" spans="1:11" x14ac:dyDescent="0.25">
      <c r="A115">
        <v>4</v>
      </c>
      <c r="B115">
        <v>2</v>
      </c>
      <c r="C115" t="s">
        <v>40</v>
      </c>
      <c r="D115">
        <v>2</v>
      </c>
      <c r="E115">
        <v>3460</v>
      </c>
      <c r="F115">
        <v>11.3</v>
      </c>
      <c r="G115">
        <v>9.1</v>
      </c>
      <c r="H115">
        <v>75.569999999999993</v>
      </c>
      <c r="I115">
        <v>9.8000000000000007</v>
      </c>
      <c r="J115">
        <v>-65.760000000000005</v>
      </c>
      <c r="K115">
        <v>0</v>
      </c>
    </row>
    <row r="116" spans="1:11" x14ac:dyDescent="0.25">
      <c r="A116">
        <v>4</v>
      </c>
      <c r="B116">
        <v>3</v>
      </c>
      <c r="C116" t="s">
        <v>12</v>
      </c>
      <c r="D116">
        <v>0</v>
      </c>
      <c r="E116">
        <v>5997</v>
      </c>
      <c r="F116">
        <v>23.2</v>
      </c>
      <c r="G116">
        <v>5.4</v>
      </c>
      <c r="H116">
        <v>60.21</v>
      </c>
      <c r="I116">
        <v>5.4</v>
      </c>
      <c r="J116">
        <v>-54.81</v>
      </c>
      <c r="K116">
        <v>0</v>
      </c>
    </row>
    <row r="117" spans="1:11" x14ac:dyDescent="0.25">
      <c r="A117">
        <v>4</v>
      </c>
      <c r="B117">
        <v>3</v>
      </c>
      <c r="C117" t="s">
        <v>39</v>
      </c>
      <c r="D117">
        <v>1</v>
      </c>
      <c r="E117">
        <v>344</v>
      </c>
      <c r="F117">
        <v>16.5</v>
      </c>
      <c r="G117">
        <v>6.4</v>
      </c>
      <c r="H117">
        <v>64.52</v>
      </c>
      <c r="I117">
        <v>6.67</v>
      </c>
      <c r="J117">
        <v>-57.85</v>
      </c>
      <c r="K117">
        <v>0</v>
      </c>
    </row>
    <row r="118" spans="1:11" x14ac:dyDescent="0.25">
      <c r="A118">
        <v>4</v>
      </c>
      <c r="B118">
        <v>3</v>
      </c>
      <c r="C118" t="s">
        <v>40</v>
      </c>
      <c r="D118">
        <v>2</v>
      </c>
      <c r="E118">
        <v>3460</v>
      </c>
      <c r="F118">
        <v>12.5</v>
      </c>
      <c r="G118">
        <v>6.9</v>
      </c>
      <c r="H118">
        <v>65.75</v>
      </c>
      <c r="I118">
        <v>7.3</v>
      </c>
      <c r="J118">
        <v>-58.45</v>
      </c>
      <c r="K118">
        <v>0</v>
      </c>
    </row>
    <row r="119" spans="1:11" x14ac:dyDescent="0.25">
      <c r="A119">
        <v>4</v>
      </c>
      <c r="B119">
        <v>4</v>
      </c>
      <c r="C119" t="s">
        <v>12</v>
      </c>
      <c r="D119">
        <v>0</v>
      </c>
      <c r="E119">
        <v>5997</v>
      </c>
      <c r="F119">
        <v>14.9</v>
      </c>
      <c r="G119">
        <v>6.6</v>
      </c>
      <c r="H119">
        <v>72.72</v>
      </c>
      <c r="I119">
        <v>7.87</v>
      </c>
      <c r="J119">
        <v>-64.849999999999994</v>
      </c>
      <c r="K119">
        <v>0</v>
      </c>
    </row>
    <row r="120" spans="1:11" x14ac:dyDescent="0.25">
      <c r="A120">
        <v>4</v>
      </c>
      <c r="B120">
        <v>4</v>
      </c>
      <c r="C120" t="s">
        <v>39</v>
      </c>
      <c r="D120">
        <v>1</v>
      </c>
      <c r="E120">
        <v>344</v>
      </c>
      <c r="F120">
        <v>10.9</v>
      </c>
      <c r="G120">
        <v>7.8</v>
      </c>
      <c r="H120">
        <v>78.22</v>
      </c>
      <c r="I120">
        <v>8.23</v>
      </c>
      <c r="J120">
        <v>-70</v>
      </c>
      <c r="K120">
        <v>0</v>
      </c>
    </row>
    <row r="121" spans="1:11" x14ac:dyDescent="0.25">
      <c r="A121">
        <v>4</v>
      </c>
      <c r="B121">
        <v>4</v>
      </c>
      <c r="C121" t="s">
        <v>40</v>
      </c>
      <c r="D121">
        <v>2</v>
      </c>
      <c r="E121">
        <v>3460</v>
      </c>
      <c r="F121">
        <v>8.6999999999999993</v>
      </c>
      <c r="G121">
        <v>8.3000000000000007</v>
      </c>
      <c r="H121">
        <v>80.209999999999994</v>
      </c>
      <c r="I121">
        <v>8.52</v>
      </c>
      <c r="J121">
        <v>-71.7</v>
      </c>
      <c r="K121">
        <v>0</v>
      </c>
    </row>
    <row r="122" spans="1:11" x14ac:dyDescent="0.25">
      <c r="A122">
        <v>4</v>
      </c>
      <c r="B122">
        <v>5</v>
      </c>
      <c r="C122" t="s">
        <v>12</v>
      </c>
      <c r="D122">
        <v>0</v>
      </c>
      <c r="E122">
        <v>5997</v>
      </c>
      <c r="F122">
        <v>1.1000000000000001</v>
      </c>
      <c r="G122">
        <v>13.8</v>
      </c>
      <c r="H122">
        <v>43.55</v>
      </c>
      <c r="I122">
        <v>3.7</v>
      </c>
      <c r="J122">
        <v>-39.85</v>
      </c>
      <c r="K122">
        <v>0</v>
      </c>
    </row>
    <row r="123" spans="1:11" x14ac:dyDescent="0.25">
      <c r="A123">
        <v>4</v>
      </c>
      <c r="B123">
        <v>5</v>
      </c>
      <c r="C123" t="s">
        <v>39</v>
      </c>
      <c r="D123">
        <v>1</v>
      </c>
      <c r="E123">
        <v>344</v>
      </c>
      <c r="F123">
        <v>0.9</v>
      </c>
      <c r="G123">
        <v>14.9</v>
      </c>
      <c r="H123">
        <v>20.74</v>
      </c>
      <c r="I123">
        <v>1.58</v>
      </c>
      <c r="J123">
        <v>-19.16</v>
      </c>
      <c r="K123">
        <v>0</v>
      </c>
    </row>
    <row r="124" spans="1:11" x14ac:dyDescent="0.25">
      <c r="A124">
        <v>4</v>
      </c>
      <c r="B124">
        <v>5</v>
      </c>
      <c r="C124" t="s">
        <v>40</v>
      </c>
      <c r="D124">
        <v>2</v>
      </c>
      <c r="E124">
        <v>3460</v>
      </c>
      <c r="F124">
        <v>0.8</v>
      </c>
      <c r="G124">
        <v>15.5</v>
      </c>
      <c r="H124">
        <v>6.4</v>
      </c>
      <c r="I124">
        <v>0.94</v>
      </c>
      <c r="J124">
        <v>-5.46</v>
      </c>
      <c r="K124">
        <v>0</v>
      </c>
    </row>
    <row r="125" spans="1:11" x14ac:dyDescent="0.25">
      <c r="A125">
        <v>4</v>
      </c>
      <c r="B125">
        <v>6</v>
      </c>
      <c r="C125" t="s">
        <v>12</v>
      </c>
      <c r="D125">
        <v>0</v>
      </c>
      <c r="E125">
        <v>5997</v>
      </c>
      <c r="F125">
        <v>3.4</v>
      </c>
      <c r="G125">
        <v>16.5</v>
      </c>
      <c r="H125">
        <v>42.83</v>
      </c>
      <c r="I125">
        <v>3.17</v>
      </c>
      <c r="J125">
        <v>-39.659999999999997</v>
      </c>
      <c r="K125">
        <v>0</v>
      </c>
    </row>
    <row r="126" spans="1:11" x14ac:dyDescent="0.25">
      <c r="A126">
        <v>4</v>
      </c>
      <c r="B126">
        <v>6</v>
      </c>
      <c r="C126" t="s">
        <v>39</v>
      </c>
      <c r="D126">
        <v>1</v>
      </c>
      <c r="E126">
        <v>344</v>
      </c>
      <c r="F126">
        <v>2.9</v>
      </c>
      <c r="G126">
        <v>17.7</v>
      </c>
      <c r="H126">
        <v>26.55</v>
      </c>
      <c r="I126">
        <v>2.2200000000000002</v>
      </c>
      <c r="J126">
        <v>-24.33</v>
      </c>
      <c r="K126">
        <v>0</v>
      </c>
    </row>
    <row r="127" spans="1:11" x14ac:dyDescent="0.25">
      <c r="A127">
        <v>4</v>
      </c>
      <c r="B127">
        <v>6</v>
      </c>
      <c r="C127" t="s">
        <v>40</v>
      </c>
      <c r="D127">
        <v>2</v>
      </c>
      <c r="E127">
        <v>3460</v>
      </c>
      <c r="F127">
        <v>2.7</v>
      </c>
      <c r="G127">
        <v>18.399999999999999</v>
      </c>
      <c r="H127">
        <v>18.88</v>
      </c>
      <c r="I127">
        <v>1.86</v>
      </c>
      <c r="J127">
        <v>-17.02</v>
      </c>
      <c r="K127">
        <v>0</v>
      </c>
    </row>
    <row r="128" spans="1:11" x14ac:dyDescent="0.25">
      <c r="A128">
        <v>4</v>
      </c>
      <c r="B128">
        <v>7</v>
      </c>
      <c r="C128" t="s">
        <v>12</v>
      </c>
      <c r="D128">
        <v>0</v>
      </c>
      <c r="E128">
        <v>5997</v>
      </c>
      <c r="F128">
        <v>2.6</v>
      </c>
      <c r="G128">
        <v>17.7</v>
      </c>
      <c r="H128">
        <v>21.38</v>
      </c>
      <c r="I128">
        <v>1.65</v>
      </c>
      <c r="J128">
        <v>-19.73</v>
      </c>
      <c r="K128">
        <v>0</v>
      </c>
    </row>
    <row r="129" spans="1:11" x14ac:dyDescent="0.25">
      <c r="A129">
        <v>4</v>
      </c>
      <c r="B129">
        <v>7</v>
      </c>
      <c r="C129" t="s">
        <v>39</v>
      </c>
      <c r="D129">
        <v>1</v>
      </c>
      <c r="E129">
        <v>344</v>
      </c>
      <c r="F129">
        <v>2.5</v>
      </c>
      <c r="G129">
        <v>18.7</v>
      </c>
      <c r="H129">
        <v>16.47</v>
      </c>
      <c r="I129">
        <v>1.36</v>
      </c>
      <c r="J129">
        <v>-15.11</v>
      </c>
      <c r="K129">
        <v>0</v>
      </c>
    </row>
    <row r="130" spans="1:11" x14ac:dyDescent="0.25">
      <c r="A130">
        <v>4</v>
      </c>
      <c r="B130">
        <v>7</v>
      </c>
      <c r="C130" t="s">
        <v>40</v>
      </c>
      <c r="D130">
        <v>2</v>
      </c>
      <c r="E130">
        <v>3460</v>
      </c>
      <c r="F130">
        <v>2.4</v>
      </c>
      <c r="G130">
        <v>19.3</v>
      </c>
      <c r="H130">
        <v>13.06</v>
      </c>
      <c r="I130">
        <v>1.21</v>
      </c>
      <c r="J130">
        <v>-11.84</v>
      </c>
      <c r="K130">
        <v>0</v>
      </c>
    </row>
    <row r="131" spans="1:11" x14ac:dyDescent="0.25">
      <c r="A131">
        <v>4</v>
      </c>
      <c r="B131">
        <v>8</v>
      </c>
      <c r="C131" t="s">
        <v>12</v>
      </c>
      <c r="D131">
        <v>0</v>
      </c>
      <c r="E131">
        <v>5997</v>
      </c>
      <c r="F131">
        <v>0.6</v>
      </c>
      <c r="G131">
        <v>18.899999999999999</v>
      </c>
      <c r="H131">
        <v>1.84</v>
      </c>
      <c r="I131">
        <v>0.73</v>
      </c>
      <c r="J131">
        <v>-1.1100000000000001</v>
      </c>
      <c r="K131">
        <v>0</v>
      </c>
    </row>
    <row r="132" spans="1:11" x14ac:dyDescent="0.25">
      <c r="A132">
        <v>4</v>
      </c>
      <c r="B132">
        <v>8</v>
      </c>
      <c r="C132" t="s">
        <v>39</v>
      </c>
      <c r="D132">
        <v>1</v>
      </c>
      <c r="E132">
        <v>344</v>
      </c>
      <c r="F132">
        <v>0.6</v>
      </c>
      <c r="G132">
        <v>19.8</v>
      </c>
      <c r="H132">
        <v>1.7</v>
      </c>
      <c r="I132">
        <v>0.65</v>
      </c>
      <c r="J132">
        <v>-1.05</v>
      </c>
      <c r="K132">
        <v>0</v>
      </c>
    </row>
    <row r="133" spans="1:11" x14ac:dyDescent="0.25">
      <c r="A133">
        <v>4</v>
      </c>
      <c r="B133">
        <v>8</v>
      </c>
      <c r="C133" t="s">
        <v>40</v>
      </c>
      <c r="D133">
        <v>2</v>
      </c>
      <c r="E133">
        <v>3460</v>
      </c>
      <c r="F133">
        <v>0.5</v>
      </c>
      <c r="G133">
        <v>20.2</v>
      </c>
      <c r="H133">
        <v>1.6</v>
      </c>
      <c r="I133">
        <v>0.6</v>
      </c>
      <c r="J133">
        <v>-1</v>
      </c>
      <c r="K133">
        <v>0</v>
      </c>
    </row>
    <row r="134" spans="1:11" x14ac:dyDescent="0.25">
      <c r="A134">
        <v>4</v>
      </c>
      <c r="B134">
        <v>9</v>
      </c>
      <c r="C134" t="s">
        <v>12</v>
      </c>
      <c r="D134">
        <v>0</v>
      </c>
      <c r="E134">
        <v>5997</v>
      </c>
      <c r="F134">
        <v>0.2</v>
      </c>
      <c r="G134">
        <v>19</v>
      </c>
      <c r="H134">
        <v>1.83</v>
      </c>
      <c r="I134">
        <v>0.78</v>
      </c>
      <c r="J134">
        <v>-1.06</v>
      </c>
      <c r="K134">
        <v>0</v>
      </c>
    </row>
    <row r="135" spans="1:11" x14ac:dyDescent="0.25">
      <c r="A135">
        <v>4</v>
      </c>
      <c r="B135">
        <v>9</v>
      </c>
      <c r="C135" t="s">
        <v>39</v>
      </c>
      <c r="D135">
        <v>1</v>
      </c>
      <c r="E135">
        <v>344</v>
      </c>
      <c r="F135">
        <v>0.1</v>
      </c>
      <c r="G135">
        <v>19.7</v>
      </c>
      <c r="H135">
        <v>1.7</v>
      </c>
      <c r="I135">
        <v>0.76</v>
      </c>
      <c r="J135">
        <v>-0.94</v>
      </c>
      <c r="K135">
        <v>0</v>
      </c>
    </row>
    <row r="136" spans="1:11" x14ac:dyDescent="0.25">
      <c r="A136">
        <v>4</v>
      </c>
      <c r="B136">
        <v>9</v>
      </c>
      <c r="C136" t="s">
        <v>40</v>
      </c>
      <c r="D136">
        <v>2</v>
      </c>
      <c r="E136">
        <v>3460</v>
      </c>
      <c r="F136">
        <v>0.1</v>
      </c>
      <c r="G136">
        <v>19.899999999999999</v>
      </c>
      <c r="H136">
        <v>1.61</v>
      </c>
      <c r="I136">
        <v>0.76</v>
      </c>
      <c r="J136">
        <v>-0.85</v>
      </c>
      <c r="K136">
        <v>0</v>
      </c>
    </row>
    <row r="137" spans="1:11" x14ac:dyDescent="0.25">
      <c r="A137">
        <v>4</v>
      </c>
      <c r="B137">
        <v>10</v>
      </c>
      <c r="C137" t="s">
        <v>12</v>
      </c>
      <c r="D137">
        <v>0</v>
      </c>
      <c r="E137">
        <v>5997</v>
      </c>
      <c r="F137">
        <v>3.1</v>
      </c>
      <c r="G137">
        <v>12.3</v>
      </c>
      <c r="H137">
        <v>33.380000000000003</v>
      </c>
      <c r="I137">
        <v>4.76</v>
      </c>
      <c r="J137">
        <v>-28.62</v>
      </c>
      <c r="K137">
        <v>0</v>
      </c>
    </row>
    <row r="138" spans="1:11" x14ac:dyDescent="0.25">
      <c r="A138">
        <v>4</v>
      </c>
      <c r="B138">
        <v>10</v>
      </c>
      <c r="C138" t="s">
        <v>39</v>
      </c>
      <c r="D138">
        <v>1</v>
      </c>
      <c r="E138">
        <v>344</v>
      </c>
      <c r="F138">
        <v>2.2000000000000002</v>
      </c>
      <c r="G138">
        <v>13.1</v>
      </c>
      <c r="H138">
        <v>18.34</v>
      </c>
      <c r="I138">
        <v>2.3199999999999998</v>
      </c>
      <c r="J138">
        <v>-16.02</v>
      </c>
      <c r="K138">
        <v>0</v>
      </c>
    </row>
    <row r="139" spans="1:11" x14ac:dyDescent="0.25">
      <c r="A139">
        <v>4</v>
      </c>
      <c r="B139">
        <v>10</v>
      </c>
      <c r="C139" t="s">
        <v>40</v>
      </c>
      <c r="D139">
        <v>2</v>
      </c>
      <c r="E139">
        <v>3460</v>
      </c>
      <c r="F139">
        <v>1.8</v>
      </c>
      <c r="G139">
        <v>13.4</v>
      </c>
      <c r="H139">
        <v>11.77</v>
      </c>
      <c r="I139">
        <v>1.69</v>
      </c>
      <c r="J139">
        <v>-10.07</v>
      </c>
      <c r="K139">
        <v>0</v>
      </c>
    </row>
    <row r="140" spans="1:11" x14ac:dyDescent="0.25">
      <c r="A140">
        <v>4</v>
      </c>
      <c r="B140">
        <v>11</v>
      </c>
      <c r="C140" t="s">
        <v>12</v>
      </c>
      <c r="D140">
        <v>0</v>
      </c>
      <c r="E140">
        <v>5997</v>
      </c>
      <c r="F140">
        <v>22.6</v>
      </c>
      <c r="G140">
        <v>8.3000000000000007</v>
      </c>
      <c r="H140">
        <v>69.930000000000007</v>
      </c>
      <c r="I140">
        <v>10.02</v>
      </c>
      <c r="J140">
        <v>-59.91</v>
      </c>
      <c r="K140">
        <v>0</v>
      </c>
    </row>
    <row r="141" spans="1:11" x14ac:dyDescent="0.25">
      <c r="A141">
        <v>4</v>
      </c>
      <c r="B141">
        <v>11</v>
      </c>
      <c r="C141" t="s">
        <v>39</v>
      </c>
      <c r="D141">
        <v>1</v>
      </c>
      <c r="E141">
        <v>344</v>
      </c>
      <c r="F141">
        <v>16.2</v>
      </c>
      <c r="G141">
        <v>8.9</v>
      </c>
      <c r="H141">
        <v>68.05</v>
      </c>
      <c r="I141">
        <v>11.31</v>
      </c>
      <c r="J141">
        <v>-56.75</v>
      </c>
      <c r="K141">
        <v>0</v>
      </c>
    </row>
    <row r="142" spans="1:11" x14ac:dyDescent="0.25">
      <c r="A142">
        <v>4</v>
      </c>
      <c r="B142">
        <v>11</v>
      </c>
      <c r="C142" t="s">
        <v>40</v>
      </c>
      <c r="D142">
        <v>2</v>
      </c>
      <c r="E142">
        <v>3460</v>
      </c>
      <c r="F142">
        <v>12.6</v>
      </c>
      <c r="G142">
        <v>9.1999999999999993</v>
      </c>
      <c r="H142">
        <v>65.930000000000007</v>
      </c>
      <c r="I142">
        <v>12.22</v>
      </c>
      <c r="J142">
        <v>-53.71</v>
      </c>
      <c r="K142">
        <v>0</v>
      </c>
    </row>
    <row r="143" spans="1:11" x14ac:dyDescent="0.25">
      <c r="A143">
        <v>4</v>
      </c>
      <c r="B143">
        <v>12</v>
      </c>
      <c r="C143" t="s">
        <v>12</v>
      </c>
      <c r="D143">
        <v>0</v>
      </c>
      <c r="E143">
        <v>5997</v>
      </c>
      <c r="F143">
        <v>22.8</v>
      </c>
      <c r="G143">
        <v>1.2</v>
      </c>
      <c r="H143">
        <v>25.41</v>
      </c>
      <c r="I143">
        <v>7.43</v>
      </c>
      <c r="J143">
        <v>-17.989999999999998</v>
      </c>
      <c r="K143">
        <v>0</v>
      </c>
    </row>
    <row r="144" spans="1:11" x14ac:dyDescent="0.25">
      <c r="A144">
        <v>4</v>
      </c>
      <c r="B144">
        <v>12</v>
      </c>
      <c r="C144" t="s">
        <v>39</v>
      </c>
      <c r="D144">
        <v>1</v>
      </c>
      <c r="E144">
        <v>344</v>
      </c>
      <c r="F144">
        <v>16.8</v>
      </c>
      <c r="G144">
        <v>1.9</v>
      </c>
      <c r="H144">
        <v>27.5</v>
      </c>
      <c r="I144">
        <v>7.39</v>
      </c>
      <c r="J144">
        <v>-20.11</v>
      </c>
      <c r="K144">
        <v>0</v>
      </c>
    </row>
    <row r="145" spans="1:11" x14ac:dyDescent="0.25">
      <c r="A145">
        <v>4</v>
      </c>
      <c r="B145">
        <v>12</v>
      </c>
      <c r="C145" t="s">
        <v>40</v>
      </c>
      <c r="D145">
        <v>2</v>
      </c>
      <c r="E145">
        <v>3460</v>
      </c>
      <c r="F145">
        <v>13.2</v>
      </c>
      <c r="G145">
        <v>2.2999999999999998</v>
      </c>
      <c r="H145">
        <v>28.6</v>
      </c>
      <c r="I145">
        <v>4.7699999999999996</v>
      </c>
      <c r="J145">
        <v>-23.83</v>
      </c>
      <c r="K145">
        <v>0</v>
      </c>
    </row>
    <row r="146" spans="1:11" x14ac:dyDescent="0.25">
      <c r="A146">
        <v>5</v>
      </c>
      <c r="B146">
        <v>1</v>
      </c>
      <c r="C146" t="s">
        <v>12</v>
      </c>
      <c r="D146">
        <v>0</v>
      </c>
      <c r="E146">
        <v>5997</v>
      </c>
      <c r="F146">
        <v>30.2</v>
      </c>
      <c r="G146">
        <v>1.4</v>
      </c>
      <c r="H146">
        <v>38.64</v>
      </c>
      <c r="I146">
        <v>9.8000000000000007</v>
      </c>
      <c r="J146">
        <v>-28.84</v>
      </c>
      <c r="K146">
        <v>0</v>
      </c>
    </row>
    <row r="147" spans="1:11" x14ac:dyDescent="0.25">
      <c r="A147">
        <v>5</v>
      </c>
      <c r="B147">
        <v>1</v>
      </c>
      <c r="C147" t="s">
        <v>39</v>
      </c>
      <c r="D147">
        <v>1</v>
      </c>
      <c r="E147">
        <v>344</v>
      </c>
      <c r="F147">
        <v>21.8</v>
      </c>
      <c r="G147">
        <v>2.2000000000000002</v>
      </c>
      <c r="H147">
        <v>43.67</v>
      </c>
      <c r="I147">
        <v>5.85</v>
      </c>
      <c r="J147">
        <v>-37.82</v>
      </c>
      <c r="K147">
        <v>0</v>
      </c>
    </row>
    <row r="148" spans="1:11" x14ac:dyDescent="0.25">
      <c r="A148">
        <v>5</v>
      </c>
      <c r="B148">
        <v>1</v>
      </c>
      <c r="C148" t="s">
        <v>40</v>
      </c>
      <c r="D148">
        <v>2</v>
      </c>
      <c r="E148">
        <v>3460</v>
      </c>
      <c r="F148">
        <v>16.8</v>
      </c>
      <c r="G148">
        <v>2.7</v>
      </c>
      <c r="H148">
        <v>45.85</v>
      </c>
      <c r="I148">
        <v>5.63</v>
      </c>
      <c r="J148">
        <v>-40.229999999999997</v>
      </c>
      <c r="K148">
        <v>0</v>
      </c>
    </row>
    <row r="149" spans="1:11" x14ac:dyDescent="0.25">
      <c r="A149">
        <v>5</v>
      </c>
      <c r="B149">
        <v>2</v>
      </c>
      <c r="C149" t="s">
        <v>12</v>
      </c>
      <c r="D149">
        <v>0</v>
      </c>
      <c r="E149">
        <v>5997</v>
      </c>
      <c r="F149">
        <v>6.1</v>
      </c>
      <c r="G149">
        <v>4.7</v>
      </c>
      <c r="H149">
        <v>70.95</v>
      </c>
      <c r="I149">
        <v>9.65</v>
      </c>
      <c r="J149">
        <v>-61.3</v>
      </c>
      <c r="K149">
        <v>0</v>
      </c>
    </row>
    <row r="150" spans="1:11" x14ac:dyDescent="0.25">
      <c r="A150">
        <v>5</v>
      </c>
      <c r="B150">
        <v>2</v>
      </c>
      <c r="C150" t="s">
        <v>39</v>
      </c>
      <c r="D150">
        <v>1</v>
      </c>
      <c r="E150">
        <v>344</v>
      </c>
      <c r="F150">
        <v>4.4000000000000004</v>
      </c>
      <c r="G150">
        <v>5.5</v>
      </c>
      <c r="H150">
        <v>76.209999999999994</v>
      </c>
      <c r="I150">
        <v>10.43</v>
      </c>
      <c r="J150">
        <v>-65.78</v>
      </c>
      <c r="K150">
        <v>0</v>
      </c>
    </row>
    <row r="151" spans="1:11" x14ac:dyDescent="0.25">
      <c r="A151">
        <v>5</v>
      </c>
      <c r="B151">
        <v>2</v>
      </c>
      <c r="C151" t="s">
        <v>40</v>
      </c>
      <c r="D151">
        <v>2</v>
      </c>
      <c r="E151">
        <v>3460</v>
      </c>
      <c r="F151">
        <v>3.4</v>
      </c>
      <c r="G151">
        <v>6</v>
      </c>
      <c r="H151">
        <v>78.569999999999993</v>
      </c>
      <c r="I151">
        <v>10.44</v>
      </c>
      <c r="J151">
        <v>-68.13</v>
      </c>
      <c r="K151">
        <v>0</v>
      </c>
    </row>
    <row r="152" spans="1:11" x14ac:dyDescent="0.25">
      <c r="A152">
        <v>5</v>
      </c>
      <c r="B152">
        <v>3</v>
      </c>
      <c r="C152" t="s">
        <v>12</v>
      </c>
      <c r="D152">
        <v>0</v>
      </c>
      <c r="E152">
        <v>5997</v>
      </c>
      <c r="F152">
        <v>23.1</v>
      </c>
      <c r="G152">
        <v>6.6</v>
      </c>
      <c r="H152">
        <v>93.24</v>
      </c>
      <c r="I152">
        <v>8.77</v>
      </c>
      <c r="J152">
        <v>-84.47</v>
      </c>
      <c r="K152">
        <v>0</v>
      </c>
    </row>
    <row r="153" spans="1:11" x14ac:dyDescent="0.25">
      <c r="A153">
        <v>5</v>
      </c>
      <c r="B153">
        <v>3</v>
      </c>
      <c r="C153" t="s">
        <v>39</v>
      </c>
      <c r="D153">
        <v>1</v>
      </c>
      <c r="E153">
        <v>344</v>
      </c>
      <c r="F153">
        <v>16.399999999999999</v>
      </c>
      <c r="G153">
        <v>7.6</v>
      </c>
      <c r="H153">
        <v>99.76</v>
      </c>
      <c r="I153">
        <v>10.27</v>
      </c>
      <c r="J153">
        <v>-89.49</v>
      </c>
      <c r="K153">
        <v>0</v>
      </c>
    </row>
    <row r="154" spans="1:11" x14ac:dyDescent="0.25">
      <c r="A154">
        <v>5</v>
      </c>
      <c r="B154">
        <v>3</v>
      </c>
      <c r="C154" t="s">
        <v>40</v>
      </c>
      <c r="D154">
        <v>2</v>
      </c>
      <c r="E154">
        <v>3460</v>
      </c>
      <c r="F154">
        <v>12.4</v>
      </c>
      <c r="G154">
        <v>8</v>
      </c>
      <c r="H154">
        <v>101.95</v>
      </c>
      <c r="I154">
        <v>10.52</v>
      </c>
      <c r="J154">
        <v>-91.43</v>
      </c>
      <c r="K154">
        <v>0</v>
      </c>
    </row>
    <row r="155" spans="1:11" x14ac:dyDescent="0.25">
      <c r="A155">
        <v>5</v>
      </c>
      <c r="B155">
        <v>4</v>
      </c>
      <c r="C155" t="s">
        <v>12</v>
      </c>
      <c r="D155">
        <v>0</v>
      </c>
      <c r="E155">
        <v>5997</v>
      </c>
      <c r="F155">
        <v>22.3</v>
      </c>
      <c r="G155">
        <v>7.6</v>
      </c>
      <c r="H155">
        <v>106.81</v>
      </c>
      <c r="I155">
        <v>10.25</v>
      </c>
      <c r="J155">
        <v>-96.56</v>
      </c>
      <c r="K155">
        <v>0</v>
      </c>
    </row>
    <row r="156" spans="1:11" x14ac:dyDescent="0.25">
      <c r="A156">
        <v>5</v>
      </c>
      <c r="B156">
        <v>4</v>
      </c>
      <c r="C156" t="s">
        <v>39</v>
      </c>
      <c r="D156">
        <v>1</v>
      </c>
      <c r="E156">
        <v>344</v>
      </c>
      <c r="F156">
        <v>16.3</v>
      </c>
      <c r="G156">
        <v>8.6999999999999993</v>
      </c>
      <c r="H156">
        <v>115.15</v>
      </c>
      <c r="I156">
        <v>11.24</v>
      </c>
      <c r="J156">
        <v>-103.91</v>
      </c>
      <c r="K156">
        <v>0</v>
      </c>
    </row>
    <row r="157" spans="1:11" x14ac:dyDescent="0.25">
      <c r="A157">
        <v>5</v>
      </c>
      <c r="B157">
        <v>4</v>
      </c>
      <c r="C157" t="s">
        <v>40</v>
      </c>
      <c r="D157">
        <v>2</v>
      </c>
      <c r="E157">
        <v>3460</v>
      </c>
      <c r="F157">
        <v>12.9</v>
      </c>
      <c r="G157">
        <v>9.3000000000000007</v>
      </c>
      <c r="H157">
        <v>118.77</v>
      </c>
      <c r="I157">
        <v>11.3</v>
      </c>
      <c r="J157">
        <v>-107.46</v>
      </c>
      <c r="K157">
        <v>0</v>
      </c>
    </row>
    <row r="158" spans="1:11" x14ac:dyDescent="0.25">
      <c r="A158">
        <v>5</v>
      </c>
      <c r="B158">
        <v>5</v>
      </c>
      <c r="C158" t="s">
        <v>12</v>
      </c>
      <c r="D158">
        <v>0</v>
      </c>
      <c r="E158">
        <v>5997</v>
      </c>
      <c r="F158">
        <v>3.7</v>
      </c>
      <c r="G158">
        <v>13.8</v>
      </c>
      <c r="H158">
        <v>145.24</v>
      </c>
      <c r="I158">
        <v>16.239999999999998</v>
      </c>
      <c r="J158">
        <v>-129.01</v>
      </c>
      <c r="K158">
        <v>0</v>
      </c>
    </row>
    <row r="159" spans="1:11" x14ac:dyDescent="0.25">
      <c r="A159">
        <v>5</v>
      </c>
      <c r="B159">
        <v>5</v>
      </c>
      <c r="C159" t="s">
        <v>39</v>
      </c>
      <c r="D159">
        <v>1</v>
      </c>
      <c r="E159">
        <v>344</v>
      </c>
      <c r="F159">
        <v>3</v>
      </c>
      <c r="G159">
        <v>14.9</v>
      </c>
      <c r="H159">
        <v>95.86</v>
      </c>
      <c r="I159">
        <v>9.7100000000000009</v>
      </c>
      <c r="J159">
        <v>-86.16</v>
      </c>
      <c r="K159">
        <v>0</v>
      </c>
    </row>
    <row r="160" spans="1:11" x14ac:dyDescent="0.25">
      <c r="A160">
        <v>5</v>
      </c>
      <c r="B160">
        <v>5</v>
      </c>
      <c r="C160" t="s">
        <v>40</v>
      </c>
      <c r="D160">
        <v>2</v>
      </c>
      <c r="E160">
        <v>3460</v>
      </c>
      <c r="F160">
        <v>2.7</v>
      </c>
      <c r="G160">
        <v>15.5</v>
      </c>
      <c r="H160">
        <v>66.75</v>
      </c>
      <c r="I160">
        <v>5.45</v>
      </c>
      <c r="J160">
        <v>-61.3</v>
      </c>
      <c r="K160">
        <v>0</v>
      </c>
    </row>
    <row r="161" spans="1:11" x14ac:dyDescent="0.25">
      <c r="A161">
        <v>5</v>
      </c>
      <c r="B161">
        <v>6</v>
      </c>
      <c r="C161" t="s">
        <v>12</v>
      </c>
      <c r="D161">
        <v>0</v>
      </c>
      <c r="E161">
        <v>5997</v>
      </c>
      <c r="F161">
        <v>2.5</v>
      </c>
      <c r="G161">
        <v>16.100000000000001</v>
      </c>
      <c r="H161">
        <v>34.799999999999997</v>
      </c>
      <c r="I161">
        <v>2.3199999999999998</v>
      </c>
      <c r="J161">
        <v>-32.479999999999997</v>
      </c>
      <c r="K161">
        <v>0</v>
      </c>
    </row>
    <row r="162" spans="1:11" x14ac:dyDescent="0.25">
      <c r="A162">
        <v>5</v>
      </c>
      <c r="B162">
        <v>6</v>
      </c>
      <c r="C162" t="s">
        <v>39</v>
      </c>
      <c r="D162">
        <v>1</v>
      </c>
      <c r="E162">
        <v>344</v>
      </c>
      <c r="F162">
        <v>2.1</v>
      </c>
      <c r="G162">
        <v>17.3</v>
      </c>
      <c r="H162">
        <v>21.15</v>
      </c>
      <c r="I162">
        <v>1.87</v>
      </c>
      <c r="J162">
        <v>-19.27</v>
      </c>
      <c r="K162">
        <v>0</v>
      </c>
    </row>
    <row r="163" spans="1:11" x14ac:dyDescent="0.25">
      <c r="A163">
        <v>5</v>
      </c>
      <c r="B163">
        <v>6</v>
      </c>
      <c r="C163" t="s">
        <v>40</v>
      </c>
      <c r="D163">
        <v>2</v>
      </c>
      <c r="E163">
        <v>3460</v>
      </c>
      <c r="F163">
        <v>1.9</v>
      </c>
      <c r="G163">
        <v>18</v>
      </c>
      <c r="H163">
        <v>13.5</v>
      </c>
      <c r="I163">
        <v>1.64</v>
      </c>
      <c r="J163">
        <v>-11.86</v>
      </c>
      <c r="K163">
        <v>0</v>
      </c>
    </row>
    <row r="164" spans="1:11" x14ac:dyDescent="0.25">
      <c r="A164">
        <v>5</v>
      </c>
      <c r="B164">
        <v>7</v>
      </c>
      <c r="C164" t="s">
        <v>12</v>
      </c>
      <c r="D164">
        <v>0</v>
      </c>
      <c r="E164">
        <v>5997</v>
      </c>
      <c r="F164">
        <v>0.5</v>
      </c>
      <c r="G164">
        <v>18.7</v>
      </c>
      <c r="H164">
        <v>2.17</v>
      </c>
      <c r="I164">
        <v>0.85</v>
      </c>
      <c r="J164">
        <v>-1.32</v>
      </c>
      <c r="K164">
        <v>0</v>
      </c>
    </row>
    <row r="165" spans="1:11" x14ac:dyDescent="0.25">
      <c r="A165">
        <v>5</v>
      </c>
      <c r="B165">
        <v>7</v>
      </c>
      <c r="C165" t="s">
        <v>39</v>
      </c>
      <c r="D165">
        <v>1</v>
      </c>
      <c r="E165">
        <v>344</v>
      </c>
      <c r="F165">
        <v>0.5</v>
      </c>
      <c r="G165">
        <v>19.8</v>
      </c>
      <c r="H165">
        <v>2</v>
      </c>
      <c r="I165">
        <v>0.82</v>
      </c>
      <c r="J165">
        <v>-1.18</v>
      </c>
      <c r="K165">
        <v>0</v>
      </c>
    </row>
    <row r="166" spans="1:11" x14ac:dyDescent="0.25">
      <c r="A166">
        <v>5</v>
      </c>
      <c r="B166">
        <v>7</v>
      </c>
      <c r="C166" t="s">
        <v>40</v>
      </c>
      <c r="D166">
        <v>2</v>
      </c>
      <c r="E166">
        <v>3460</v>
      </c>
      <c r="F166">
        <v>0.5</v>
      </c>
      <c r="G166">
        <v>20.399999999999999</v>
      </c>
      <c r="H166">
        <v>1.78</v>
      </c>
      <c r="I166">
        <v>0.8</v>
      </c>
      <c r="J166">
        <v>-0.97</v>
      </c>
      <c r="K166">
        <v>0</v>
      </c>
    </row>
    <row r="167" spans="1:11" x14ac:dyDescent="0.25">
      <c r="A167">
        <v>5</v>
      </c>
      <c r="B167">
        <v>8</v>
      </c>
      <c r="C167" t="s">
        <v>12</v>
      </c>
      <c r="D167">
        <v>0</v>
      </c>
      <c r="E167">
        <v>5997</v>
      </c>
      <c r="F167">
        <v>0.1</v>
      </c>
      <c r="G167">
        <v>19.100000000000001</v>
      </c>
      <c r="H167">
        <v>2.16</v>
      </c>
      <c r="I167">
        <v>0.79</v>
      </c>
      <c r="J167">
        <v>-1.36</v>
      </c>
      <c r="K167">
        <v>0</v>
      </c>
    </row>
    <row r="168" spans="1:11" x14ac:dyDescent="0.25">
      <c r="A168">
        <v>5</v>
      </c>
      <c r="B168">
        <v>8</v>
      </c>
      <c r="C168" t="s">
        <v>39</v>
      </c>
      <c r="D168">
        <v>1</v>
      </c>
      <c r="E168">
        <v>344</v>
      </c>
      <c r="F168">
        <v>0.1</v>
      </c>
      <c r="G168">
        <v>20</v>
      </c>
      <c r="H168">
        <v>1.98</v>
      </c>
      <c r="I168">
        <v>0.77</v>
      </c>
      <c r="J168">
        <v>-1.21</v>
      </c>
      <c r="K168">
        <v>0</v>
      </c>
    </row>
    <row r="169" spans="1:11" x14ac:dyDescent="0.25">
      <c r="A169">
        <v>5</v>
      </c>
      <c r="B169">
        <v>8</v>
      </c>
      <c r="C169" t="s">
        <v>40</v>
      </c>
      <c r="D169">
        <v>2</v>
      </c>
      <c r="E169">
        <v>3460</v>
      </c>
      <c r="F169">
        <v>0.1</v>
      </c>
      <c r="G169">
        <v>20.399999999999999</v>
      </c>
      <c r="H169">
        <v>1.8</v>
      </c>
      <c r="I169">
        <v>0.76</v>
      </c>
      <c r="J169">
        <v>-1.04</v>
      </c>
      <c r="K169">
        <v>0</v>
      </c>
    </row>
    <row r="170" spans="1:11" x14ac:dyDescent="0.25">
      <c r="A170">
        <v>5</v>
      </c>
      <c r="B170">
        <v>9</v>
      </c>
      <c r="C170" t="s">
        <v>12</v>
      </c>
      <c r="D170">
        <v>0</v>
      </c>
      <c r="E170">
        <v>5997</v>
      </c>
      <c r="F170">
        <v>6.1</v>
      </c>
      <c r="G170">
        <v>17.3</v>
      </c>
      <c r="H170">
        <v>95.96</v>
      </c>
      <c r="I170">
        <v>12.44</v>
      </c>
      <c r="J170">
        <v>-83.53</v>
      </c>
      <c r="K170">
        <v>0</v>
      </c>
    </row>
    <row r="171" spans="1:11" x14ac:dyDescent="0.25">
      <c r="A171">
        <v>5</v>
      </c>
      <c r="B171">
        <v>9</v>
      </c>
      <c r="C171" t="s">
        <v>39</v>
      </c>
      <c r="D171">
        <v>1</v>
      </c>
      <c r="E171">
        <v>344</v>
      </c>
      <c r="F171">
        <v>4.5</v>
      </c>
      <c r="G171">
        <v>17.899999999999999</v>
      </c>
      <c r="H171">
        <v>56.27</v>
      </c>
      <c r="I171">
        <v>5.94</v>
      </c>
      <c r="J171">
        <v>-50.33</v>
      </c>
      <c r="K171">
        <v>0</v>
      </c>
    </row>
    <row r="172" spans="1:11" x14ac:dyDescent="0.25">
      <c r="A172">
        <v>5</v>
      </c>
      <c r="B172">
        <v>9</v>
      </c>
      <c r="C172" t="s">
        <v>40</v>
      </c>
      <c r="D172">
        <v>2</v>
      </c>
      <c r="E172">
        <v>3460</v>
      </c>
      <c r="F172">
        <v>3.9</v>
      </c>
      <c r="G172">
        <v>18.100000000000001</v>
      </c>
      <c r="H172">
        <v>39.64</v>
      </c>
      <c r="I172">
        <v>4.05</v>
      </c>
      <c r="J172">
        <v>-35.590000000000003</v>
      </c>
      <c r="K172">
        <v>0</v>
      </c>
    </row>
    <row r="173" spans="1:11" x14ac:dyDescent="0.25">
      <c r="A173">
        <v>5</v>
      </c>
      <c r="B173">
        <v>10</v>
      </c>
      <c r="C173" t="s">
        <v>12</v>
      </c>
      <c r="D173">
        <v>0</v>
      </c>
      <c r="E173">
        <v>5997</v>
      </c>
      <c r="F173">
        <v>17.8</v>
      </c>
      <c r="G173">
        <v>11.5</v>
      </c>
      <c r="H173">
        <v>135.85</v>
      </c>
      <c r="I173">
        <v>18.940000000000001</v>
      </c>
      <c r="J173">
        <v>-116.9</v>
      </c>
      <c r="K173">
        <v>0</v>
      </c>
    </row>
    <row r="174" spans="1:11" x14ac:dyDescent="0.25">
      <c r="A174">
        <v>5</v>
      </c>
      <c r="B174">
        <v>10</v>
      </c>
      <c r="C174" t="s">
        <v>39</v>
      </c>
      <c r="D174">
        <v>1</v>
      </c>
      <c r="E174">
        <v>344</v>
      </c>
      <c r="F174">
        <v>12.6</v>
      </c>
      <c r="G174">
        <v>12.2</v>
      </c>
      <c r="H174">
        <v>141.34</v>
      </c>
      <c r="I174">
        <v>19.350000000000001</v>
      </c>
      <c r="J174">
        <v>-121.99</v>
      </c>
      <c r="K174">
        <v>0</v>
      </c>
    </row>
    <row r="175" spans="1:11" x14ac:dyDescent="0.25">
      <c r="A175">
        <v>5</v>
      </c>
      <c r="B175">
        <v>10</v>
      </c>
      <c r="C175" t="s">
        <v>40</v>
      </c>
      <c r="D175">
        <v>2</v>
      </c>
      <c r="E175">
        <v>3460</v>
      </c>
      <c r="F175">
        <v>10.5</v>
      </c>
      <c r="G175">
        <v>12.5</v>
      </c>
      <c r="H175">
        <v>140.38999999999999</v>
      </c>
      <c r="I175">
        <v>18.11</v>
      </c>
      <c r="J175">
        <v>-122.28</v>
      </c>
      <c r="K175">
        <v>0</v>
      </c>
    </row>
    <row r="176" spans="1:11" x14ac:dyDescent="0.25">
      <c r="A176">
        <v>5</v>
      </c>
      <c r="B176">
        <v>11</v>
      </c>
      <c r="C176" t="s">
        <v>12</v>
      </c>
      <c r="D176">
        <v>0</v>
      </c>
      <c r="E176">
        <v>5997</v>
      </c>
      <c r="F176">
        <v>38.700000000000003</v>
      </c>
      <c r="G176">
        <v>7</v>
      </c>
      <c r="H176">
        <v>88.55</v>
      </c>
      <c r="I176">
        <v>9.2899999999999991</v>
      </c>
      <c r="J176">
        <v>-79.260000000000005</v>
      </c>
      <c r="K176">
        <v>0</v>
      </c>
    </row>
    <row r="177" spans="1:11" x14ac:dyDescent="0.25">
      <c r="A177">
        <v>5</v>
      </c>
      <c r="B177">
        <v>11</v>
      </c>
      <c r="C177" t="s">
        <v>39</v>
      </c>
      <c r="D177">
        <v>1</v>
      </c>
      <c r="E177">
        <v>344</v>
      </c>
      <c r="F177">
        <v>27.9</v>
      </c>
      <c r="G177">
        <v>7.6</v>
      </c>
      <c r="H177">
        <v>89.44</v>
      </c>
      <c r="I177">
        <v>10.29</v>
      </c>
      <c r="J177">
        <v>-79.150000000000006</v>
      </c>
      <c r="K177">
        <v>0</v>
      </c>
    </row>
    <row r="178" spans="1:11" x14ac:dyDescent="0.25">
      <c r="A178">
        <v>5</v>
      </c>
      <c r="B178">
        <v>11</v>
      </c>
      <c r="C178" t="s">
        <v>40</v>
      </c>
      <c r="D178">
        <v>2</v>
      </c>
      <c r="E178">
        <v>3460</v>
      </c>
      <c r="F178">
        <v>21.9</v>
      </c>
      <c r="G178">
        <v>7.9</v>
      </c>
      <c r="H178">
        <v>88.59</v>
      </c>
      <c r="I178">
        <v>10.8</v>
      </c>
      <c r="J178">
        <v>-77.790000000000006</v>
      </c>
      <c r="K178">
        <v>0</v>
      </c>
    </row>
    <row r="179" spans="1:11" x14ac:dyDescent="0.25">
      <c r="A179">
        <v>5</v>
      </c>
      <c r="B179">
        <v>12</v>
      </c>
      <c r="C179" t="s">
        <v>12</v>
      </c>
      <c r="D179">
        <v>0</v>
      </c>
      <c r="E179">
        <v>5997</v>
      </c>
      <c r="F179">
        <v>50.8</v>
      </c>
      <c r="G179">
        <v>3.8</v>
      </c>
      <c r="H179">
        <v>59.56</v>
      </c>
      <c r="I179">
        <v>7.15</v>
      </c>
      <c r="J179">
        <v>-52.41</v>
      </c>
      <c r="K179">
        <v>0</v>
      </c>
    </row>
    <row r="180" spans="1:11" x14ac:dyDescent="0.25">
      <c r="A180">
        <v>5</v>
      </c>
      <c r="B180">
        <v>12</v>
      </c>
      <c r="C180" t="s">
        <v>39</v>
      </c>
      <c r="D180">
        <v>1</v>
      </c>
      <c r="E180">
        <v>344</v>
      </c>
      <c r="F180">
        <v>37.6</v>
      </c>
      <c r="G180">
        <v>4.5</v>
      </c>
      <c r="H180">
        <v>63.52</v>
      </c>
      <c r="I180">
        <v>6.92</v>
      </c>
      <c r="J180">
        <v>-56.61</v>
      </c>
      <c r="K180">
        <v>0</v>
      </c>
    </row>
    <row r="181" spans="1:11" x14ac:dyDescent="0.25">
      <c r="A181">
        <v>5</v>
      </c>
      <c r="B181">
        <v>12</v>
      </c>
      <c r="C181" t="s">
        <v>40</v>
      </c>
      <c r="D181">
        <v>2</v>
      </c>
      <c r="E181">
        <v>3460</v>
      </c>
      <c r="F181">
        <v>29.5</v>
      </c>
      <c r="G181">
        <v>5</v>
      </c>
      <c r="H181">
        <v>65.52</v>
      </c>
      <c r="I181">
        <v>6.67</v>
      </c>
      <c r="J181">
        <v>-58.85</v>
      </c>
      <c r="K181">
        <v>0</v>
      </c>
    </row>
  </sheetData>
  <sortState ref="A2:K721">
    <sortCondition ref="A2:A721"/>
    <sortCondition ref="B2:B72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9"/>
  <sheetViews>
    <sheetView workbookViewId="0">
      <selection activeCell="F62" sqref="F62"/>
    </sheetView>
  </sheetViews>
  <sheetFormatPr defaultRowHeight="15" x14ac:dyDescent="0.25"/>
  <cols>
    <col min="1" max="1" width="13.140625" bestFit="1" customWidth="1"/>
    <col min="2" max="2" width="16.28515625" customWidth="1"/>
    <col min="3" max="3" width="18.7109375" bestFit="1" customWidth="1"/>
    <col min="4" max="4" width="11" bestFit="1" customWidth="1"/>
    <col min="5" max="5" width="18.7109375" bestFit="1" customWidth="1"/>
    <col min="6" max="6" width="11" customWidth="1"/>
    <col min="7" max="7" width="18.7109375" customWidth="1"/>
    <col min="8" max="8" width="16" customWidth="1"/>
    <col min="9" max="9" width="23.7109375" customWidth="1"/>
    <col min="10" max="12" width="7.7109375" customWidth="1"/>
    <col min="13" max="13" width="6.85546875" customWidth="1"/>
    <col min="14" max="16" width="7.7109375" customWidth="1"/>
    <col min="17" max="17" width="6.85546875" customWidth="1"/>
    <col min="18" max="20" width="7.7109375" customWidth="1"/>
    <col min="21" max="21" width="6.85546875" customWidth="1"/>
    <col min="22" max="24" width="7.7109375" customWidth="1"/>
    <col min="25" max="25" width="6.85546875" customWidth="1"/>
    <col min="26" max="28" width="7.7109375" customWidth="1"/>
    <col min="29" max="29" width="6.85546875" customWidth="1"/>
    <col min="30" max="32" width="7.7109375" customWidth="1"/>
    <col min="33" max="33" width="6.85546875" customWidth="1"/>
    <col min="34" max="36" width="7.7109375" customWidth="1"/>
    <col min="37" max="37" width="6.85546875" customWidth="1"/>
    <col min="38" max="40" width="7.7109375" customWidth="1"/>
    <col min="41" max="41" width="7.85546875" customWidth="1"/>
    <col min="42" max="44" width="7.7109375" customWidth="1"/>
    <col min="45" max="45" width="7.85546875" customWidth="1"/>
    <col min="46" max="48" width="7.7109375" customWidth="1"/>
    <col min="49" max="49" width="7.85546875" customWidth="1"/>
    <col min="51" max="51" width="12.140625" bestFit="1" customWidth="1"/>
    <col min="52" max="52" width="12" bestFit="1" customWidth="1"/>
  </cols>
  <sheetData>
    <row r="1" spans="1:28" x14ac:dyDescent="0.25">
      <c r="B1" s="4" t="s">
        <v>15</v>
      </c>
    </row>
    <row r="2" spans="1:28" x14ac:dyDescent="0.25">
      <c r="B2" t="s">
        <v>12</v>
      </c>
      <c r="D2" t="s">
        <v>39</v>
      </c>
      <c r="F2" t="s">
        <v>40</v>
      </c>
      <c r="H2" t="s">
        <v>1137</v>
      </c>
      <c r="I2" t="s">
        <v>1138</v>
      </c>
    </row>
    <row r="3" spans="1:28" x14ac:dyDescent="0.25">
      <c r="A3" s="4" t="s">
        <v>13</v>
      </c>
      <c r="B3" t="s">
        <v>1132</v>
      </c>
      <c r="C3" t="s">
        <v>1139</v>
      </c>
      <c r="D3" t="s">
        <v>1132</v>
      </c>
      <c r="E3" t="s">
        <v>1139</v>
      </c>
      <c r="F3" t="s">
        <v>1132</v>
      </c>
      <c r="G3" t="s">
        <v>1139</v>
      </c>
    </row>
    <row r="4" spans="1:28" x14ac:dyDescent="0.25">
      <c r="A4" s="5">
        <v>1</v>
      </c>
      <c r="B4" s="6">
        <v>176.89999999999998</v>
      </c>
      <c r="C4" s="6">
        <v>11.75</v>
      </c>
      <c r="D4" s="6">
        <v>130</v>
      </c>
      <c r="E4" s="6">
        <v>12.641666666666666</v>
      </c>
      <c r="F4" s="6">
        <v>104.50000000000001</v>
      </c>
      <c r="G4" s="6">
        <v>13.091666666666667</v>
      </c>
      <c r="H4" s="6">
        <v>411.4</v>
      </c>
      <c r="I4" s="6">
        <v>12.494444444444447</v>
      </c>
      <c r="X4" s="5"/>
      <c r="Y4" s="6"/>
      <c r="Z4" s="6"/>
      <c r="AA4" s="6"/>
      <c r="AB4" s="6"/>
    </row>
    <row r="5" spans="1:28" x14ac:dyDescent="0.25">
      <c r="A5" s="10">
        <v>1</v>
      </c>
      <c r="B5" s="6">
        <v>31.3</v>
      </c>
      <c r="C5" s="6">
        <v>4.8</v>
      </c>
      <c r="D5" s="6">
        <v>22.5</v>
      </c>
      <c r="E5" s="6">
        <v>5.6</v>
      </c>
      <c r="F5" s="6">
        <v>17.399999999999999</v>
      </c>
      <c r="G5" s="6">
        <v>6</v>
      </c>
      <c r="H5" s="6">
        <v>71.199999999999989</v>
      </c>
      <c r="I5" s="6">
        <v>5.4666666666666659</v>
      </c>
      <c r="X5" s="5"/>
      <c r="Y5" s="6"/>
      <c r="Z5" s="6"/>
      <c r="AA5" s="6"/>
      <c r="AB5" s="6"/>
    </row>
    <row r="6" spans="1:28" x14ac:dyDescent="0.25">
      <c r="A6" s="10">
        <v>2</v>
      </c>
      <c r="B6" s="6">
        <v>17.899999999999999</v>
      </c>
      <c r="C6" s="6">
        <v>9.6999999999999993</v>
      </c>
      <c r="D6" s="6">
        <v>12.9</v>
      </c>
      <c r="E6" s="6">
        <v>10.5</v>
      </c>
      <c r="F6" s="6">
        <v>9.9</v>
      </c>
      <c r="G6" s="6">
        <v>10.9</v>
      </c>
      <c r="H6" s="6">
        <v>40.699999999999996</v>
      </c>
      <c r="I6" s="6">
        <v>10.366666666666667</v>
      </c>
      <c r="X6" s="5"/>
      <c r="Y6" s="6"/>
      <c r="Z6" s="6"/>
      <c r="AA6" s="6"/>
      <c r="AB6" s="6"/>
    </row>
    <row r="7" spans="1:28" x14ac:dyDescent="0.25">
      <c r="A7" s="10">
        <v>3</v>
      </c>
      <c r="B7" s="6">
        <v>25.1</v>
      </c>
      <c r="C7" s="6">
        <v>8.8000000000000007</v>
      </c>
      <c r="D7" s="6">
        <v>17.899999999999999</v>
      </c>
      <c r="E7" s="6">
        <v>9.8000000000000007</v>
      </c>
      <c r="F7" s="6">
        <v>13.6</v>
      </c>
      <c r="G7" s="6">
        <v>10.3</v>
      </c>
      <c r="H7" s="6">
        <v>56.6</v>
      </c>
      <c r="I7" s="6">
        <v>9.6333333333333346</v>
      </c>
      <c r="X7" s="5"/>
      <c r="Y7" s="6"/>
      <c r="Z7" s="6"/>
      <c r="AA7" s="6"/>
      <c r="AB7" s="6"/>
    </row>
    <row r="8" spans="1:28" x14ac:dyDescent="0.25">
      <c r="A8" s="10">
        <v>4</v>
      </c>
      <c r="B8" s="6">
        <v>5.6</v>
      </c>
      <c r="C8" s="6">
        <v>9.5</v>
      </c>
      <c r="D8" s="6">
        <v>4.0999999999999996</v>
      </c>
      <c r="E8" s="6">
        <v>10.6</v>
      </c>
      <c r="F8" s="6">
        <v>3.3</v>
      </c>
      <c r="G8" s="6">
        <v>11.2</v>
      </c>
      <c r="H8" s="6">
        <v>13</v>
      </c>
      <c r="I8" s="6">
        <v>10.433333333333334</v>
      </c>
      <c r="X8" s="5"/>
      <c r="Y8" s="6"/>
      <c r="Z8" s="6"/>
      <c r="AA8" s="6"/>
      <c r="AB8" s="6"/>
    </row>
    <row r="9" spans="1:28" x14ac:dyDescent="0.25">
      <c r="A9" s="10">
        <v>5</v>
      </c>
      <c r="B9" s="6">
        <v>7.4</v>
      </c>
      <c r="C9" s="6">
        <v>13.2</v>
      </c>
      <c r="D9" s="6">
        <v>5.9</v>
      </c>
      <c r="E9" s="6">
        <v>14.2</v>
      </c>
      <c r="F9" s="6">
        <v>5.2</v>
      </c>
      <c r="G9" s="6">
        <v>14.8</v>
      </c>
      <c r="H9" s="6">
        <v>18.5</v>
      </c>
      <c r="I9" s="6">
        <v>14.066666666666668</v>
      </c>
      <c r="X9" s="5"/>
      <c r="Y9" s="6"/>
      <c r="Z9" s="6"/>
      <c r="AA9" s="6"/>
      <c r="AB9" s="6"/>
    </row>
    <row r="10" spans="1:28" x14ac:dyDescent="0.25">
      <c r="A10" s="10">
        <v>6</v>
      </c>
      <c r="B10" s="6">
        <v>4.3</v>
      </c>
      <c r="C10" s="6">
        <v>17.600000000000001</v>
      </c>
      <c r="D10" s="6">
        <v>3.7</v>
      </c>
      <c r="E10" s="6">
        <v>18.8</v>
      </c>
      <c r="F10" s="6">
        <v>3.4</v>
      </c>
      <c r="G10" s="6">
        <v>19.5</v>
      </c>
      <c r="H10" s="6">
        <v>11.4</v>
      </c>
      <c r="I10" s="6">
        <v>18.633333333333336</v>
      </c>
      <c r="X10" s="5"/>
      <c r="Y10" s="6"/>
      <c r="Z10" s="6"/>
      <c r="AA10" s="6"/>
      <c r="AB10" s="6"/>
    </row>
    <row r="11" spans="1:28" x14ac:dyDescent="0.25">
      <c r="A11" s="10">
        <v>7</v>
      </c>
      <c r="B11" s="6">
        <v>0.1</v>
      </c>
      <c r="C11" s="6">
        <v>21.5</v>
      </c>
      <c r="D11" s="6">
        <v>0.2</v>
      </c>
      <c r="E11" s="6">
        <v>22.5</v>
      </c>
      <c r="F11" s="6">
        <v>0.2</v>
      </c>
      <c r="G11" s="6">
        <v>23.2</v>
      </c>
      <c r="H11" s="6">
        <v>0.5</v>
      </c>
      <c r="I11" s="6">
        <v>22.400000000000002</v>
      </c>
      <c r="X11" s="5"/>
      <c r="Y11" s="6"/>
      <c r="Z11" s="6"/>
      <c r="AA11" s="6"/>
      <c r="AB11" s="6"/>
    </row>
    <row r="12" spans="1:28" x14ac:dyDescent="0.25">
      <c r="A12" s="10">
        <v>8</v>
      </c>
      <c r="B12" s="6">
        <v>3.9</v>
      </c>
      <c r="C12" s="6">
        <v>19.3</v>
      </c>
      <c r="D12" s="6">
        <v>3.5</v>
      </c>
      <c r="E12" s="6">
        <v>20.2</v>
      </c>
      <c r="F12" s="6">
        <v>3.2</v>
      </c>
      <c r="G12" s="6">
        <v>20.6</v>
      </c>
      <c r="H12" s="6">
        <v>10.600000000000001</v>
      </c>
      <c r="I12" s="6">
        <v>20.033333333333335</v>
      </c>
      <c r="X12" s="5"/>
      <c r="Y12" s="6"/>
      <c r="Z12" s="6"/>
      <c r="AA12" s="6"/>
      <c r="AB12" s="6"/>
    </row>
    <row r="13" spans="1:28" x14ac:dyDescent="0.25">
      <c r="A13" s="10">
        <v>9</v>
      </c>
      <c r="B13" s="6">
        <v>11.3</v>
      </c>
      <c r="C13" s="6">
        <v>16.7</v>
      </c>
      <c r="D13" s="6">
        <v>8.5</v>
      </c>
      <c r="E13" s="6">
        <v>17.399999999999999</v>
      </c>
      <c r="F13" s="6">
        <v>7.4</v>
      </c>
      <c r="G13" s="6">
        <v>17.5</v>
      </c>
      <c r="H13" s="6">
        <v>27.200000000000003</v>
      </c>
      <c r="I13" s="6">
        <v>17.2</v>
      </c>
      <c r="X13" s="5"/>
      <c r="Y13" s="6"/>
      <c r="Z13" s="6"/>
      <c r="AA13" s="6"/>
      <c r="AB13" s="6"/>
    </row>
    <row r="14" spans="1:28" x14ac:dyDescent="0.25">
      <c r="A14" s="10">
        <v>10</v>
      </c>
      <c r="B14" s="6">
        <v>23.7</v>
      </c>
      <c r="C14" s="6">
        <v>10.6</v>
      </c>
      <c r="D14" s="6">
        <v>16.899999999999999</v>
      </c>
      <c r="E14" s="6">
        <v>11.4</v>
      </c>
      <c r="F14" s="6">
        <v>14.3</v>
      </c>
      <c r="G14" s="6">
        <v>11.7</v>
      </c>
      <c r="H14" s="6">
        <v>54.899999999999991</v>
      </c>
      <c r="I14" s="6">
        <v>11.233333333333334</v>
      </c>
      <c r="X14" s="5"/>
      <c r="Y14" s="6"/>
      <c r="Z14" s="6"/>
      <c r="AA14" s="6"/>
      <c r="AB14" s="6"/>
    </row>
    <row r="15" spans="1:28" x14ac:dyDescent="0.25">
      <c r="A15" s="10">
        <v>11</v>
      </c>
      <c r="B15" s="6">
        <v>16.600000000000001</v>
      </c>
      <c r="C15" s="6">
        <v>6.4</v>
      </c>
      <c r="D15" s="6">
        <v>12</v>
      </c>
      <c r="E15" s="6">
        <v>7.1</v>
      </c>
      <c r="F15" s="6">
        <v>9.4</v>
      </c>
      <c r="G15" s="6">
        <v>7.3</v>
      </c>
      <c r="H15" s="6">
        <v>38</v>
      </c>
      <c r="I15" s="6">
        <v>6.9333333333333336</v>
      </c>
      <c r="X15" s="5"/>
      <c r="Y15" s="6"/>
      <c r="Z15" s="6"/>
      <c r="AA15" s="6"/>
      <c r="AB15" s="6"/>
    </row>
    <row r="16" spans="1:28" x14ac:dyDescent="0.25">
      <c r="A16" s="10">
        <v>12</v>
      </c>
      <c r="B16" s="6">
        <v>29.7</v>
      </c>
      <c r="C16" s="6">
        <v>2.9</v>
      </c>
      <c r="D16" s="6">
        <v>21.9</v>
      </c>
      <c r="E16" s="6">
        <v>3.6</v>
      </c>
      <c r="F16" s="6">
        <v>17.2</v>
      </c>
      <c r="G16" s="6">
        <v>4.0999999999999996</v>
      </c>
      <c r="H16" s="6">
        <v>68.8</v>
      </c>
      <c r="I16" s="6">
        <v>3.5333333333333332</v>
      </c>
      <c r="X16" s="5"/>
      <c r="Y16" s="6"/>
      <c r="Z16" s="6"/>
      <c r="AA16" s="6"/>
      <c r="AB16" s="6"/>
    </row>
    <row r="17" spans="1:9" x14ac:dyDescent="0.25">
      <c r="A17" s="5">
        <v>2</v>
      </c>
      <c r="B17" s="6">
        <v>205.4</v>
      </c>
      <c r="C17" s="6">
        <v>11.641666666666667</v>
      </c>
      <c r="D17" s="6">
        <v>151.5</v>
      </c>
      <c r="E17" s="6">
        <v>12.549999999999999</v>
      </c>
      <c r="F17" s="6">
        <v>121.7</v>
      </c>
      <c r="G17" s="6">
        <v>12.991666666666665</v>
      </c>
      <c r="H17" s="6">
        <v>478.6</v>
      </c>
      <c r="I17" s="6">
        <v>12.394444444444444</v>
      </c>
    </row>
    <row r="18" spans="1:9" x14ac:dyDescent="0.25">
      <c r="A18" s="10">
        <v>1</v>
      </c>
      <c r="B18" s="6">
        <v>31.3</v>
      </c>
      <c r="C18" s="6">
        <v>4.3</v>
      </c>
      <c r="D18" s="6">
        <v>22.7</v>
      </c>
      <c r="E18" s="6">
        <v>5.2</v>
      </c>
      <c r="F18" s="6">
        <v>17.5</v>
      </c>
      <c r="G18" s="6">
        <v>5.6</v>
      </c>
      <c r="H18" s="6">
        <v>71.5</v>
      </c>
      <c r="I18" s="6">
        <v>5.0333333333333332</v>
      </c>
    </row>
    <row r="19" spans="1:9" x14ac:dyDescent="0.25">
      <c r="A19" s="10">
        <v>2</v>
      </c>
      <c r="B19" s="6">
        <v>15.2</v>
      </c>
      <c r="C19" s="6">
        <v>8.1</v>
      </c>
      <c r="D19" s="6">
        <v>10.8</v>
      </c>
      <c r="E19" s="6">
        <v>8.9</v>
      </c>
      <c r="F19" s="6">
        <v>8.1999999999999993</v>
      </c>
      <c r="G19" s="6">
        <v>9.3000000000000007</v>
      </c>
      <c r="H19" s="6">
        <v>34.200000000000003</v>
      </c>
      <c r="I19" s="6">
        <v>8.7666666666666675</v>
      </c>
    </row>
    <row r="20" spans="1:9" x14ac:dyDescent="0.25">
      <c r="A20" s="10">
        <v>3</v>
      </c>
      <c r="B20" s="6">
        <v>14.4</v>
      </c>
      <c r="C20" s="6">
        <v>9.5</v>
      </c>
      <c r="D20" s="6">
        <v>10.3</v>
      </c>
      <c r="E20" s="6">
        <v>10.5</v>
      </c>
      <c r="F20" s="6">
        <v>7.8</v>
      </c>
      <c r="G20" s="6">
        <v>11</v>
      </c>
      <c r="H20" s="6">
        <v>32.5</v>
      </c>
      <c r="I20" s="6">
        <v>10.333333333333334</v>
      </c>
    </row>
    <row r="21" spans="1:9" x14ac:dyDescent="0.25">
      <c r="A21" s="10">
        <v>4</v>
      </c>
      <c r="B21" s="6">
        <v>3.6</v>
      </c>
      <c r="C21" s="6">
        <v>8.9</v>
      </c>
      <c r="D21" s="6">
        <v>2.7</v>
      </c>
      <c r="E21" s="6">
        <v>10</v>
      </c>
      <c r="F21" s="6">
        <v>2.1</v>
      </c>
      <c r="G21" s="6">
        <v>10.6</v>
      </c>
      <c r="H21" s="6">
        <v>8.4</v>
      </c>
      <c r="I21" s="6">
        <v>9.8333333333333339</v>
      </c>
    </row>
    <row r="22" spans="1:9" x14ac:dyDescent="0.25">
      <c r="A22" s="10">
        <v>5</v>
      </c>
      <c r="B22" s="6">
        <v>3.9</v>
      </c>
      <c r="C22" s="6">
        <v>13.3</v>
      </c>
      <c r="D22" s="6">
        <v>3.2</v>
      </c>
      <c r="E22" s="6">
        <v>14.4</v>
      </c>
      <c r="F22" s="6">
        <v>2.7</v>
      </c>
      <c r="G22" s="6">
        <v>15</v>
      </c>
      <c r="H22" s="6">
        <v>9.8000000000000007</v>
      </c>
      <c r="I22" s="6">
        <v>14.233333333333334</v>
      </c>
    </row>
    <row r="23" spans="1:9" x14ac:dyDescent="0.25">
      <c r="A23" s="10">
        <v>6</v>
      </c>
      <c r="B23" s="6">
        <v>6.3</v>
      </c>
      <c r="C23" s="6">
        <v>15.1</v>
      </c>
      <c r="D23" s="6">
        <v>5.5</v>
      </c>
      <c r="E23" s="6">
        <v>16.3</v>
      </c>
      <c r="F23" s="6">
        <v>5</v>
      </c>
      <c r="G23" s="6">
        <v>16.899999999999999</v>
      </c>
      <c r="H23" s="6">
        <v>16.8</v>
      </c>
      <c r="I23" s="6">
        <v>16.099999999999998</v>
      </c>
    </row>
    <row r="24" spans="1:9" x14ac:dyDescent="0.25">
      <c r="A24" s="10">
        <v>7</v>
      </c>
      <c r="B24" s="6">
        <v>1.7</v>
      </c>
      <c r="C24" s="6">
        <v>19.3</v>
      </c>
      <c r="D24" s="6">
        <v>1.6</v>
      </c>
      <c r="E24" s="6">
        <v>20.399999999999999</v>
      </c>
      <c r="F24" s="6">
        <v>1.5</v>
      </c>
      <c r="G24" s="6">
        <v>21</v>
      </c>
      <c r="H24" s="6">
        <v>4.8</v>
      </c>
      <c r="I24" s="6">
        <v>20.233333333333334</v>
      </c>
    </row>
    <row r="25" spans="1:9" x14ac:dyDescent="0.25">
      <c r="A25" s="10">
        <v>8</v>
      </c>
      <c r="B25" s="6">
        <v>4.2</v>
      </c>
      <c r="C25" s="6">
        <v>19.399999999999999</v>
      </c>
      <c r="D25" s="6">
        <v>3.7</v>
      </c>
      <c r="E25" s="6">
        <v>20.3</v>
      </c>
      <c r="F25" s="6">
        <v>3.4</v>
      </c>
      <c r="G25" s="6">
        <v>20.7</v>
      </c>
      <c r="H25" s="6">
        <v>11.3</v>
      </c>
      <c r="I25" s="6">
        <v>20.133333333333336</v>
      </c>
    </row>
    <row r="26" spans="1:9" x14ac:dyDescent="0.25">
      <c r="A26" s="10">
        <v>9</v>
      </c>
      <c r="B26" s="6">
        <v>11.3</v>
      </c>
      <c r="C26" s="6">
        <v>16.100000000000001</v>
      </c>
      <c r="D26" s="6">
        <v>8.4</v>
      </c>
      <c r="E26" s="6">
        <v>16.8</v>
      </c>
      <c r="F26" s="6">
        <v>7.3</v>
      </c>
      <c r="G26" s="6">
        <v>16.899999999999999</v>
      </c>
      <c r="H26" s="6">
        <v>27.000000000000004</v>
      </c>
      <c r="I26" s="6">
        <v>16.600000000000001</v>
      </c>
    </row>
    <row r="27" spans="1:9" x14ac:dyDescent="0.25">
      <c r="A27" s="10">
        <v>10</v>
      </c>
      <c r="B27" s="6">
        <v>23</v>
      </c>
      <c r="C27" s="6">
        <v>13</v>
      </c>
      <c r="D27" s="6">
        <v>16.399999999999999</v>
      </c>
      <c r="E27" s="6">
        <v>13.8</v>
      </c>
      <c r="F27" s="6">
        <v>13.9</v>
      </c>
      <c r="G27" s="6">
        <v>14.1</v>
      </c>
      <c r="H27" s="6">
        <v>53.3</v>
      </c>
      <c r="I27" s="6">
        <v>13.633333333333333</v>
      </c>
    </row>
    <row r="28" spans="1:9" x14ac:dyDescent="0.25">
      <c r="A28" s="10">
        <v>11</v>
      </c>
      <c r="B28" s="6">
        <v>37.9</v>
      </c>
      <c r="C28" s="6">
        <v>7.3</v>
      </c>
      <c r="D28" s="6">
        <v>27.3</v>
      </c>
      <c r="E28" s="6">
        <v>7.9</v>
      </c>
      <c r="F28" s="6">
        <v>21.5</v>
      </c>
      <c r="G28" s="6">
        <v>8.1999999999999993</v>
      </c>
      <c r="H28" s="6">
        <v>86.7</v>
      </c>
      <c r="I28" s="6">
        <v>7.8</v>
      </c>
    </row>
    <row r="29" spans="1:9" x14ac:dyDescent="0.25">
      <c r="A29" s="10">
        <v>12</v>
      </c>
      <c r="B29" s="6">
        <v>52.6</v>
      </c>
      <c r="C29" s="6">
        <v>5.4</v>
      </c>
      <c r="D29" s="6">
        <v>38.9</v>
      </c>
      <c r="E29" s="6">
        <v>6.1</v>
      </c>
      <c r="F29" s="6">
        <v>30.8</v>
      </c>
      <c r="G29" s="6">
        <v>6.6</v>
      </c>
      <c r="H29" s="6">
        <v>122.3</v>
      </c>
      <c r="I29" s="6">
        <v>6.0333333333333341</v>
      </c>
    </row>
    <row r="30" spans="1:9" x14ac:dyDescent="0.25">
      <c r="A30" s="5">
        <v>3</v>
      </c>
      <c r="B30" s="6">
        <v>286</v>
      </c>
      <c r="C30" s="6">
        <v>10.775</v>
      </c>
      <c r="D30" s="6">
        <v>208.8</v>
      </c>
      <c r="E30" s="6">
        <v>11.683333333333332</v>
      </c>
      <c r="F30" s="6">
        <v>164.6</v>
      </c>
      <c r="G30" s="6">
        <v>12.133333333333333</v>
      </c>
      <c r="H30" s="6">
        <v>659.4</v>
      </c>
      <c r="I30" s="6">
        <v>11.530555555555555</v>
      </c>
    </row>
    <row r="31" spans="1:9" x14ac:dyDescent="0.25">
      <c r="A31" s="10">
        <v>1</v>
      </c>
      <c r="B31" s="6">
        <v>70.2</v>
      </c>
      <c r="C31" s="6">
        <v>5.3</v>
      </c>
      <c r="D31" s="6">
        <v>51</v>
      </c>
      <c r="E31" s="6">
        <v>6.1</v>
      </c>
      <c r="F31" s="6">
        <v>39.200000000000003</v>
      </c>
      <c r="G31" s="6">
        <v>6.6</v>
      </c>
      <c r="H31" s="6">
        <v>160.4</v>
      </c>
      <c r="I31" s="6">
        <v>6</v>
      </c>
    </row>
    <row r="32" spans="1:9" x14ac:dyDescent="0.25">
      <c r="A32" s="10">
        <v>2</v>
      </c>
      <c r="B32" s="6">
        <v>35.5</v>
      </c>
      <c r="C32" s="6">
        <v>6.2</v>
      </c>
      <c r="D32" s="6">
        <v>25.6</v>
      </c>
      <c r="E32" s="6">
        <v>7</v>
      </c>
      <c r="F32" s="6">
        <v>19.7</v>
      </c>
      <c r="G32" s="6">
        <v>7.5</v>
      </c>
      <c r="H32" s="6">
        <v>80.8</v>
      </c>
      <c r="I32" s="6">
        <v>6.8999999999999995</v>
      </c>
    </row>
    <row r="33" spans="1:9" x14ac:dyDescent="0.25">
      <c r="A33" s="10">
        <v>3</v>
      </c>
      <c r="B33" s="6">
        <v>38.4</v>
      </c>
      <c r="C33" s="6">
        <v>8.3000000000000007</v>
      </c>
      <c r="D33" s="6">
        <v>27.3</v>
      </c>
      <c r="E33" s="6">
        <v>9.3000000000000007</v>
      </c>
      <c r="F33" s="6">
        <v>20.6</v>
      </c>
      <c r="G33" s="6">
        <v>9.6999999999999993</v>
      </c>
      <c r="H33" s="6">
        <v>86.300000000000011</v>
      </c>
      <c r="I33" s="6">
        <v>9.1</v>
      </c>
    </row>
    <row r="34" spans="1:9" x14ac:dyDescent="0.25">
      <c r="A34" s="10">
        <v>4</v>
      </c>
      <c r="B34" s="6">
        <v>25</v>
      </c>
      <c r="C34" s="6">
        <v>8.1999999999999993</v>
      </c>
      <c r="D34" s="6">
        <v>18.2</v>
      </c>
      <c r="E34" s="6">
        <v>9.3000000000000007</v>
      </c>
      <c r="F34" s="6">
        <v>14.4</v>
      </c>
      <c r="G34" s="6">
        <v>9.9</v>
      </c>
      <c r="H34" s="6">
        <v>57.6</v>
      </c>
      <c r="I34" s="6">
        <v>9.1333333333333329</v>
      </c>
    </row>
    <row r="35" spans="1:9" x14ac:dyDescent="0.25">
      <c r="A35" s="10">
        <v>5</v>
      </c>
      <c r="B35" s="6">
        <v>6.8</v>
      </c>
      <c r="C35" s="6">
        <v>11.8</v>
      </c>
      <c r="D35" s="6">
        <v>5.4</v>
      </c>
      <c r="E35" s="6">
        <v>12.9</v>
      </c>
      <c r="F35" s="6">
        <v>4.5999999999999996</v>
      </c>
      <c r="G35" s="6">
        <v>13.5</v>
      </c>
      <c r="H35" s="6">
        <v>16.799999999999997</v>
      </c>
      <c r="I35" s="6">
        <v>12.733333333333334</v>
      </c>
    </row>
    <row r="36" spans="1:9" x14ac:dyDescent="0.25">
      <c r="A36" s="10">
        <v>6</v>
      </c>
      <c r="B36" s="6">
        <v>1.4</v>
      </c>
      <c r="C36" s="6">
        <v>15.3</v>
      </c>
      <c r="D36" s="6">
        <v>1.2</v>
      </c>
      <c r="E36" s="6">
        <v>16.600000000000001</v>
      </c>
      <c r="F36" s="6">
        <v>1.1000000000000001</v>
      </c>
      <c r="G36" s="6">
        <v>17.2</v>
      </c>
      <c r="H36" s="6">
        <v>3.6999999999999997</v>
      </c>
      <c r="I36" s="6">
        <v>16.366666666666667</v>
      </c>
    </row>
    <row r="37" spans="1:9" x14ac:dyDescent="0.25">
      <c r="A37" s="10">
        <v>7</v>
      </c>
      <c r="B37" s="6">
        <v>1.4</v>
      </c>
      <c r="C37" s="6">
        <v>17.899999999999999</v>
      </c>
      <c r="D37" s="6">
        <v>1.3</v>
      </c>
      <c r="E37" s="6">
        <v>18.899999999999999</v>
      </c>
      <c r="F37" s="6">
        <v>1.2</v>
      </c>
      <c r="G37" s="6">
        <v>19.5</v>
      </c>
      <c r="H37" s="6">
        <v>3.9000000000000004</v>
      </c>
      <c r="I37" s="6">
        <v>18.766666666666666</v>
      </c>
    </row>
    <row r="38" spans="1:9" x14ac:dyDescent="0.25">
      <c r="A38" s="10">
        <v>8</v>
      </c>
      <c r="B38" s="6">
        <v>2.8</v>
      </c>
      <c r="C38" s="6">
        <v>18.899999999999999</v>
      </c>
      <c r="D38" s="6">
        <v>2.5</v>
      </c>
      <c r="E38" s="6">
        <v>19.8</v>
      </c>
      <c r="F38" s="6">
        <v>2.2999999999999998</v>
      </c>
      <c r="G38" s="6">
        <v>20.2</v>
      </c>
      <c r="H38" s="6">
        <v>7.6</v>
      </c>
      <c r="I38" s="6">
        <v>19.633333333333336</v>
      </c>
    </row>
    <row r="39" spans="1:9" x14ac:dyDescent="0.25">
      <c r="A39" s="10">
        <v>9</v>
      </c>
      <c r="B39" s="6">
        <v>9.1</v>
      </c>
      <c r="C39" s="6">
        <v>16.8</v>
      </c>
      <c r="D39" s="6">
        <v>6.8</v>
      </c>
      <c r="E39" s="6">
        <v>17.600000000000001</v>
      </c>
      <c r="F39" s="6">
        <v>5.9</v>
      </c>
      <c r="G39" s="6">
        <v>17.8</v>
      </c>
      <c r="H39" s="6">
        <v>21.799999999999997</v>
      </c>
      <c r="I39" s="6">
        <v>17.400000000000002</v>
      </c>
    </row>
    <row r="40" spans="1:9" x14ac:dyDescent="0.25">
      <c r="A40" s="10">
        <v>10</v>
      </c>
      <c r="B40" s="6">
        <v>21.7</v>
      </c>
      <c r="C40" s="6">
        <v>11.4</v>
      </c>
      <c r="D40" s="6">
        <v>15.6</v>
      </c>
      <c r="E40" s="6">
        <v>12.2</v>
      </c>
      <c r="F40" s="6">
        <v>13.1</v>
      </c>
      <c r="G40" s="6">
        <v>12.4</v>
      </c>
      <c r="H40" s="6">
        <v>50.4</v>
      </c>
      <c r="I40" s="6">
        <v>12</v>
      </c>
    </row>
    <row r="41" spans="1:9" x14ac:dyDescent="0.25">
      <c r="A41" s="10">
        <v>11</v>
      </c>
      <c r="B41" s="6">
        <v>36.6</v>
      </c>
      <c r="C41" s="6">
        <v>7</v>
      </c>
      <c r="D41" s="6">
        <v>26.6</v>
      </c>
      <c r="E41" s="6">
        <v>7.6</v>
      </c>
      <c r="F41" s="6">
        <v>20.9</v>
      </c>
      <c r="G41" s="6">
        <v>7.9</v>
      </c>
      <c r="H41" s="6">
        <v>84.1</v>
      </c>
      <c r="I41" s="6">
        <v>7.5</v>
      </c>
    </row>
    <row r="42" spans="1:9" x14ac:dyDescent="0.25">
      <c r="A42" s="10">
        <v>12</v>
      </c>
      <c r="B42" s="6">
        <v>37.1</v>
      </c>
      <c r="C42" s="6">
        <v>2.2000000000000002</v>
      </c>
      <c r="D42" s="6">
        <v>27.3</v>
      </c>
      <c r="E42" s="6">
        <v>2.9</v>
      </c>
      <c r="F42" s="6">
        <v>21.6</v>
      </c>
      <c r="G42" s="6">
        <v>3.4</v>
      </c>
      <c r="H42" s="6">
        <v>86</v>
      </c>
      <c r="I42" s="6">
        <v>2.8333333333333335</v>
      </c>
    </row>
    <row r="43" spans="1:9" x14ac:dyDescent="0.25">
      <c r="A43" s="5">
        <v>4</v>
      </c>
      <c r="B43" s="6">
        <v>158.9</v>
      </c>
      <c r="C43" s="6">
        <v>10.899999999999999</v>
      </c>
      <c r="D43" s="6">
        <v>116.4</v>
      </c>
      <c r="E43" s="6">
        <v>11.808333333333335</v>
      </c>
      <c r="F43" s="6">
        <v>91.6</v>
      </c>
      <c r="G43" s="6">
        <v>12.258333333333335</v>
      </c>
      <c r="H43" s="6">
        <v>366.9</v>
      </c>
      <c r="I43" s="6">
        <v>11.655555555555555</v>
      </c>
    </row>
    <row r="44" spans="1:9" x14ac:dyDescent="0.25">
      <c r="A44" s="10">
        <v>1</v>
      </c>
      <c r="B44" s="6">
        <v>43.9</v>
      </c>
      <c r="C44" s="6">
        <v>3.3</v>
      </c>
      <c r="D44" s="6">
        <v>32.1</v>
      </c>
      <c r="E44" s="6">
        <v>4.2</v>
      </c>
      <c r="F44" s="6">
        <v>25</v>
      </c>
      <c r="G44" s="6">
        <v>4.5999999999999996</v>
      </c>
      <c r="H44" s="6">
        <v>101</v>
      </c>
      <c r="I44" s="6">
        <v>4.0333333333333332</v>
      </c>
    </row>
    <row r="45" spans="1:9" x14ac:dyDescent="0.25">
      <c r="A45" s="10">
        <v>2</v>
      </c>
      <c r="B45" s="6">
        <v>20.5</v>
      </c>
      <c r="C45" s="6">
        <v>7.8</v>
      </c>
      <c r="D45" s="6">
        <v>14.7</v>
      </c>
      <c r="E45" s="6">
        <v>8.6</v>
      </c>
      <c r="F45" s="6">
        <v>11.3</v>
      </c>
      <c r="G45" s="6">
        <v>9.1</v>
      </c>
      <c r="H45" s="6">
        <v>46.5</v>
      </c>
      <c r="I45" s="6">
        <v>8.5</v>
      </c>
    </row>
    <row r="46" spans="1:9" x14ac:dyDescent="0.25">
      <c r="A46" s="10">
        <v>3</v>
      </c>
      <c r="B46" s="6">
        <v>23.2</v>
      </c>
      <c r="C46" s="6">
        <v>5.4</v>
      </c>
      <c r="D46" s="6">
        <v>16.5</v>
      </c>
      <c r="E46" s="6">
        <v>6.4</v>
      </c>
      <c r="F46" s="6">
        <v>12.5</v>
      </c>
      <c r="G46" s="6">
        <v>6.9</v>
      </c>
      <c r="H46" s="6">
        <v>52.2</v>
      </c>
      <c r="I46" s="6">
        <v>6.2333333333333343</v>
      </c>
    </row>
    <row r="47" spans="1:9" x14ac:dyDescent="0.25">
      <c r="A47" s="10">
        <v>4</v>
      </c>
      <c r="B47" s="6">
        <v>14.9</v>
      </c>
      <c r="C47" s="6">
        <v>6.6</v>
      </c>
      <c r="D47" s="6">
        <v>10.9</v>
      </c>
      <c r="E47" s="6">
        <v>7.8</v>
      </c>
      <c r="F47" s="6">
        <v>8.6999999999999993</v>
      </c>
      <c r="G47" s="6">
        <v>8.3000000000000007</v>
      </c>
      <c r="H47" s="6">
        <v>34.5</v>
      </c>
      <c r="I47" s="6">
        <v>7.5666666666666664</v>
      </c>
    </row>
    <row r="48" spans="1:9" x14ac:dyDescent="0.25">
      <c r="A48" s="10">
        <v>5</v>
      </c>
      <c r="B48" s="6">
        <v>1.1000000000000001</v>
      </c>
      <c r="C48" s="6">
        <v>13.8</v>
      </c>
      <c r="D48" s="6">
        <v>0.9</v>
      </c>
      <c r="E48" s="6">
        <v>14.9</v>
      </c>
      <c r="F48" s="6">
        <v>0.8</v>
      </c>
      <c r="G48" s="6">
        <v>15.5</v>
      </c>
      <c r="H48" s="6">
        <v>2.8</v>
      </c>
      <c r="I48" s="6">
        <v>14.733333333333334</v>
      </c>
    </row>
    <row r="49" spans="1:9" x14ac:dyDescent="0.25">
      <c r="A49" s="10">
        <v>6</v>
      </c>
      <c r="B49" s="6">
        <v>3.4</v>
      </c>
      <c r="C49" s="6">
        <v>16.5</v>
      </c>
      <c r="D49" s="6">
        <v>2.9</v>
      </c>
      <c r="E49" s="6">
        <v>17.7</v>
      </c>
      <c r="F49" s="6">
        <v>2.7</v>
      </c>
      <c r="G49" s="6">
        <v>18.399999999999999</v>
      </c>
      <c r="H49" s="6">
        <v>9</v>
      </c>
      <c r="I49" s="6">
        <v>17.533333333333335</v>
      </c>
    </row>
    <row r="50" spans="1:9" x14ac:dyDescent="0.25">
      <c r="A50" s="10">
        <v>7</v>
      </c>
      <c r="B50" s="6">
        <v>2.6</v>
      </c>
      <c r="C50" s="6">
        <v>17.7</v>
      </c>
      <c r="D50" s="6">
        <v>2.5</v>
      </c>
      <c r="E50" s="6">
        <v>18.7</v>
      </c>
      <c r="F50" s="6">
        <v>2.4</v>
      </c>
      <c r="G50" s="6">
        <v>19.3</v>
      </c>
      <c r="H50" s="6">
        <v>7.5</v>
      </c>
      <c r="I50" s="6">
        <v>18.566666666666666</v>
      </c>
    </row>
    <row r="51" spans="1:9" x14ac:dyDescent="0.25">
      <c r="A51" s="10">
        <v>8</v>
      </c>
      <c r="B51" s="6">
        <v>0.6</v>
      </c>
      <c r="C51" s="6">
        <v>18.899999999999999</v>
      </c>
      <c r="D51" s="6">
        <v>0.6</v>
      </c>
      <c r="E51" s="6">
        <v>19.8</v>
      </c>
      <c r="F51" s="6">
        <v>0.5</v>
      </c>
      <c r="G51" s="6">
        <v>20.2</v>
      </c>
      <c r="H51" s="6">
        <v>1.7</v>
      </c>
      <c r="I51" s="6">
        <v>19.633333333333336</v>
      </c>
    </row>
    <row r="52" spans="1:9" x14ac:dyDescent="0.25">
      <c r="A52" s="10">
        <v>9</v>
      </c>
      <c r="B52" s="6">
        <v>0.2</v>
      </c>
      <c r="C52" s="6">
        <v>19</v>
      </c>
      <c r="D52" s="6">
        <v>0.1</v>
      </c>
      <c r="E52" s="6">
        <v>19.7</v>
      </c>
      <c r="F52" s="6">
        <v>0.1</v>
      </c>
      <c r="G52" s="6">
        <v>19.899999999999999</v>
      </c>
      <c r="H52" s="6">
        <v>0.4</v>
      </c>
      <c r="I52" s="6">
        <v>19.533333333333335</v>
      </c>
    </row>
    <row r="53" spans="1:9" x14ac:dyDescent="0.25">
      <c r="A53" s="10">
        <v>10</v>
      </c>
      <c r="B53" s="6">
        <v>3.1</v>
      </c>
      <c r="C53" s="6">
        <v>12.3</v>
      </c>
      <c r="D53" s="6">
        <v>2.2000000000000002</v>
      </c>
      <c r="E53" s="6">
        <v>13.1</v>
      </c>
      <c r="F53" s="6">
        <v>1.8</v>
      </c>
      <c r="G53" s="6">
        <v>13.4</v>
      </c>
      <c r="H53" s="6">
        <v>7.1000000000000005</v>
      </c>
      <c r="I53" s="6">
        <v>12.933333333333332</v>
      </c>
    </row>
    <row r="54" spans="1:9" x14ac:dyDescent="0.25">
      <c r="A54" s="10">
        <v>11</v>
      </c>
      <c r="B54" s="6">
        <v>22.6</v>
      </c>
      <c r="C54" s="6">
        <v>8.3000000000000007</v>
      </c>
      <c r="D54" s="6">
        <v>16.2</v>
      </c>
      <c r="E54" s="6">
        <v>8.9</v>
      </c>
      <c r="F54" s="6">
        <v>12.6</v>
      </c>
      <c r="G54" s="6">
        <v>9.1999999999999993</v>
      </c>
      <c r="H54" s="6">
        <v>51.4</v>
      </c>
      <c r="I54" s="6">
        <v>8.8000000000000007</v>
      </c>
    </row>
    <row r="55" spans="1:9" x14ac:dyDescent="0.25">
      <c r="A55" s="10">
        <v>12</v>
      </c>
      <c r="B55" s="6">
        <v>22.8</v>
      </c>
      <c r="C55" s="6">
        <v>1.2</v>
      </c>
      <c r="D55" s="6">
        <v>16.8</v>
      </c>
      <c r="E55" s="6">
        <v>1.9</v>
      </c>
      <c r="F55" s="6">
        <v>13.2</v>
      </c>
      <c r="G55" s="6">
        <v>2.2999999999999998</v>
      </c>
      <c r="H55" s="6">
        <v>52.8</v>
      </c>
      <c r="I55" s="6">
        <v>1.7999999999999998</v>
      </c>
    </row>
    <row r="56" spans="1:9" x14ac:dyDescent="0.25">
      <c r="A56" s="5">
        <v>5</v>
      </c>
      <c r="B56" s="6">
        <v>201.89999999999998</v>
      </c>
      <c r="C56" s="6">
        <v>10.633333333333333</v>
      </c>
      <c r="D56" s="6">
        <v>147.19999999999999</v>
      </c>
      <c r="E56" s="6">
        <v>11.516666666666667</v>
      </c>
      <c r="F56" s="6">
        <v>116.5</v>
      </c>
      <c r="G56" s="6">
        <v>11.983333333333334</v>
      </c>
      <c r="H56" s="6">
        <v>465.6</v>
      </c>
      <c r="I56" s="6">
        <v>11.377777777777778</v>
      </c>
    </row>
    <row r="57" spans="1:9" x14ac:dyDescent="0.25">
      <c r="A57" s="10">
        <v>1</v>
      </c>
      <c r="B57" s="6">
        <v>30.2</v>
      </c>
      <c r="C57" s="6">
        <v>1.4</v>
      </c>
      <c r="D57" s="6">
        <v>21.8</v>
      </c>
      <c r="E57" s="6">
        <v>2.2000000000000002</v>
      </c>
      <c r="F57" s="6">
        <v>16.8</v>
      </c>
      <c r="G57" s="6">
        <v>2.7</v>
      </c>
      <c r="H57" s="6">
        <v>68.8</v>
      </c>
      <c r="I57" s="6">
        <v>2.1</v>
      </c>
    </row>
    <row r="58" spans="1:9" x14ac:dyDescent="0.25">
      <c r="A58" s="10">
        <v>2</v>
      </c>
      <c r="B58" s="6">
        <v>6.1</v>
      </c>
      <c r="C58" s="6">
        <v>4.7</v>
      </c>
      <c r="D58" s="6">
        <v>4.4000000000000004</v>
      </c>
      <c r="E58" s="6">
        <v>5.5</v>
      </c>
      <c r="F58" s="6">
        <v>3.4</v>
      </c>
      <c r="G58" s="6">
        <v>6</v>
      </c>
      <c r="H58" s="6">
        <v>13.9</v>
      </c>
      <c r="I58" s="6">
        <v>5.3999999999999995</v>
      </c>
    </row>
    <row r="59" spans="1:9" x14ac:dyDescent="0.25">
      <c r="A59" s="10">
        <v>3</v>
      </c>
      <c r="B59" s="6">
        <v>23.1</v>
      </c>
      <c r="C59" s="6">
        <v>6.6</v>
      </c>
      <c r="D59" s="6">
        <v>16.399999999999999</v>
      </c>
      <c r="E59" s="6">
        <v>7.6</v>
      </c>
      <c r="F59" s="6">
        <v>12.4</v>
      </c>
      <c r="G59" s="6">
        <v>8</v>
      </c>
      <c r="H59" s="6">
        <v>51.9</v>
      </c>
      <c r="I59" s="6">
        <v>7.3999999999999995</v>
      </c>
    </row>
    <row r="60" spans="1:9" x14ac:dyDescent="0.25">
      <c r="A60" s="10">
        <v>4</v>
      </c>
      <c r="B60" s="6">
        <v>22.3</v>
      </c>
      <c r="C60" s="6">
        <v>7.6</v>
      </c>
      <c r="D60" s="6">
        <v>16.3</v>
      </c>
      <c r="E60" s="6">
        <v>8.6999999999999993</v>
      </c>
      <c r="F60" s="6">
        <v>12.9</v>
      </c>
      <c r="G60" s="6">
        <v>9.3000000000000007</v>
      </c>
      <c r="H60" s="6">
        <v>51.5</v>
      </c>
      <c r="I60" s="6">
        <v>8.5333333333333332</v>
      </c>
    </row>
    <row r="61" spans="1:9" x14ac:dyDescent="0.25">
      <c r="A61" s="10">
        <v>5</v>
      </c>
      <c r="B61" s="6">
        <v>3.7</v>
      </c>
      <c r="C61" s="6">
        <v>13.8</v>
      </c>
      <c r="D61" s="6">
        <v>3</v>
      </c>
      <c r="E61" s="6">
        <v>14.9</v>
      </c>
      <c r="F61" s="6">
        <v>2.7</v>
      </c>
      <c r="G61" s="6">
        <v>15.5</v>
      </c>
      <c r="H61" s="6">
        <v>9.4</v>
      </c>
      <c r="I61" s="6">
        <v>14.733333333333334</v>
      </c>
    </row>
    <row r="62" spans="1:9" x14ac:dyDescent="0.25">
      <c r="A62" s="10">
        <v>6</v>
      </c>
      <c r="B62" s="6">
        <v>2.5</v>
      </c>
      <c r="C62" s="6">
        <v>16.100000000000001</v>
      </c>
      <c r="D62" s="6">
        <v>2.1</v>
      </c>
      <c r="E62" s="6">
        <v>17.3</v>
      </c>
      <c r="F62" s="6">
        <v>1.9</v>
      </c>
      <c r="G62" s="6">
        <v>18</v>
      </c>
      <c r="H62" s="6">
        <v>6.5</v>
      </c>
      <c r="I62" s="6">
        <v>17.133333333333336</v>
      </c>
    </row>
    <row r="63" spans="1:9" x14ac:dyDescent="0.25">
      <c r="A63" s="10">
        <v>7</v>
      </c>
      <c r="B63" s="6">
        <v>0.5</v>
      </c>
      <c r="C63" s="6">
        <v>18.7</v>
      </c>
      <c r="D63" s="6">
        <v>0.5</v>
      </c>
      <c r="E63" s="6">
        <v>19.8</v>
      </c>
      <c r="F63" s="6">
        <v>0.5</v>
      </c>
      <c r="G63" s="6">
        <v>20.399999999999999</v>
      </c>
      <c r="H63" s="6">
        <v>1.5</v>
      </c>
      <c r="I63" s="6">
        <v>19.633333333333333</v>
      </c>
    </row>
    <row r="64" spans="1:9" x14ac:dyDescent="0.25">
      <c r="A64" s="10">
        <v>8</v>
      </c>
      <c r="B64" s="6">
        <v>0.1</v>
      </c>
      <c r="C64" s="6">
        <v>19.100000000000001</v>
      </c>
      <c r="D64" s="6">
        <v>0.1</v>
      </c>
      <c r="E64" s="6">
        <v>20</v>
      </c>
      <c r="F64" s="6">
        <v>0.1</v>
      </c>
      <c r="G64" s="6">
        <v>20.399999999999999</v>
      </c>
      <c r="H64" s="6">
        <v>0.30000000000000004</v>
      </c>
      <c r="I64" s="6">
        <v>19.833333333333332</v>
      </c>
    </row>
    <row r="65" spans="1:9" x14ac:dyDescent="0.25">
      <c r="A65" s="10">
        <v>9</v>
      </c>
      <c r="B65" s="6">
        <v>6.1</v>
      </c>
      <c r="C65" s="6">
        <v>17.3</v>
      </c>
      <c r="D65" s="6">
        <v>4.5</v>
      </c>
      <c r="E65" s="6">
        <v>17.899999999999999</v>
      </c>
      <c r="F65" s="6">
        <v>3.9</v>
      </c>
      <c r="G65" s="6">
        <v>18.100000000000001</v>
      </c>
      <c r="H65" s="6">
        <v>14.5</v>
      </c>
      <c r="I65" s="6">
        <v>17.766666666666669</v>
      </c>
    </row>
    <row r="66" spans="1:9" x14ac:dyDescent="0.25">
      <c r="A66" s="10">
        <v>10</v>
      </c>
      <c r="B66" s="6">
        <v>17.8</v>
      </c>
      <c r="C66" s="6">
        <v>11.5</v>
      </c>
      <c r="D66" s="6">
        <v>12.6</v>
      </c>
      <c r="E66" s="6">
        <v>12.2</v>
      </c>
      <c r="F66" s="6">
        <v>10.5</v>
      </c>
      <c r="G66" s="6">
        <v>12.5</v>
      </c>
      <c r="H66" s="6">
        <v>40.9</v>
      </c>
      <c r="I66" s="6">
        <v>12.066666666666668</v>
      </c>
    </row>
    <row r="67" spans="1:9" x14ac:dyDescent="0.25">
      <c r="A67" s="10">
        <v>11</v>
      </c>
      <c r="B67" s="6">
        <v>38.700000000000003</v>
      </c>
      <c r="C67" s="6">
        <v>7</v>
      </c>
      <c r="D67" s="6">
        <v>27.9</v>
      </c>
      <c r="E67" s="6">
        <v>7.6</v>
      </c>
      <c r="F67" s="6">
        <v>21.9</v>
      </c>
      <c r="G67" s="6">
        <v>7.9</v>
      </c>
      <c r="H67" s="6">
        <v>88.5</v>
      </c>
      <c r="I67" s="6">
        <v>7.5</v>
      </c>
    </row>
    <row r="68" spans="1:9" x14ac:dyDescent="0.25">
      <c r="A68" s="10">
        <v>12</v>
      </c>
      <c r="B68" s="6">
        <v>50.8</v>
      </c>
      <c r="C68" s="6">
        <v>3.8</v>
      </c>
      <c r="D68" s="6">
        <v>37.6</v>
      </c>
      <c r="E68" s="6">
        <v>4.5</v>
      </c>
      <c r="F68" s="6">
        <v>29.5</v>
      </c>
      <c r="G68" s="6">
        <v>5</v>
      </c>
      <c r="H68" s="6">
        <v>117.9</v>
      </c>
      <c r="I68" s="6">
        <v>4.4333333333333336</v>
      </c>
    </row>
    <row r="69" spans="1:9" x14ac:dyDescent="0.25">
      <c r="A69" s="5" t="s">
        <v>14</v>
      </c>
      <c r="B69" s="6">
        <v>1029.1000000000001</v>
      </c>
      <c r="C69" s="6">
        <v>11.139999999999999</v>
      </c>
      <c r="D69" s="6">
        <v>753.90000000000009</v>
      </c>
      <c r="E69" s="6">
        <v>12.040000000000001</v>
      </c>
      <c r="F69" s="6">
        <v>598.90000000000009</v>
      </c>
      <c r="G69" s="6">
        <v>12.491666666666665</v>
      </c>
      <c r="H69" s="6">
        <v>2381.9</v>
      </c>
      <c r="I69" s="6">
        <v>11.890555555555556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workbookViewId="0">
      <selection activeCell="G1" sqref="G1"/>
    </sheetView>
  </sheetViews>
  <sheetFormatPr defaultRowHeight="15" x14ac:dyDescent="0.25"/>
  <cols>
    <col min="3" max="3" width="11.28515625" bestFit="1" customWidth="1"/>
    <col min="4" max="4" width="15.42578125" bestFit="1" customWidth="1"/>
    <col min="5" max="5" width="10.85546875" bestFit="1" customWidth="1"/>
    <col min="6" max="6" width="12.85546875" bestFit="1" customWidth="1"/>
    <col min="7" max="7" width="10.85546875" bestFit="1" customWidth="1"/>
    <col min="8" max="8" width="12.85546875" bestFit="1" customWidth="1"/>
  </cols>
  <sheetData>
    <row r="1" spans="1:8" x14ac:dyDescent="0.25">
      <c r="A1" t="s">
        <v>18</v>
      </c>
      <c r="B1" t="s">
        <v>8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</row>
    <row r="2" spans="1:8" x14ac:dyDescent="0.25">
      <c r="A2">
        <v>1</v>
      </c>
      <c r="B2">
        <v>1</v>
      </c>
      <c r="C2" s="6">
        <v>31.3</v>
      </c>
      <c r="D2" s="6">
        <v>4.8</v>
      </c>
      <c r="E2" s="6">
        <v>22.5</v>
      </c>
      <c r="F2" s="6">
        <v>5.6</v>
      </c>
      <c r="G2" s="6">
        <v>17.399999999999999</v>
      </c>
      <c r="H2" s="6">
        <v>6</v>
      </c>
    </row>
    <row r="3" spans="1:8" x14ac:dyDescent="0.25">
      <c r="A3">
        <v>1</v>
      </c>
      <c r="B3">
        <v>2</v>
      </c>
      <c r="C3" s="6">
        <v>17.899999999999999</v>
      </c>
      <c r="D3" s="6">
        <v>9.6999999999999993</v>
      </c>
      <c r="E3" s="6">
        <v>12.9</v>
      </c>
      <c r="F3" s="6">
        <v>10.5</v>
      </c>
      <c r="G3" s="6">
        <v>9.9</v>
      </c>
      <c r="H3" s="6">
        <v>10.9</v>
      </c>
    </row>
    <row r="4" spans="1:8" x14ac:dyDescent="0.25">
      <c r="A4">
        <v>1</v>
      </c>
      <c r="B4">
        <v>3</v>
      </c>
      <c r="C4" s="6">
        <v>25.1</v>
      </c>
      <c r="D4" s="6">
        <v>8.8000000000000007</v>
      </c>
      <c r="E4" s="6">
        <v>17.899999999999999</v>
      </c>
      <c r="F4" s="6">
        <v>9.8000000000000007</v>
      </c>
      <c r="G4" s="6">
        <v>13.6</v>
      </c>
      <c r="H4" s="6">
        <v>10.3</v>
      </c>
    </row>
    <row r="5" spans="1:8" x14ac:dyDescent="0.25">
      <c r="A5">
        <v>1</v>
      </c>
      <c r="B5">
        <v>4</v>
      </c>
      <c r="C5" s="6">
        <v>5.6</v>
      </c>
      <c r="D5" s="6">
        <v>9.5</v>
      </c>
      <c r="E5" s="6">
        <v>4.0999999999999996</v>
      </c>
      <c r="F5" s="6">
        <v>10.6</v>
      </c>
      <c r="G5" s="6">
        <v>3.3</v>
      </c>
      <c r="H5" s="6">
        <v>11.2</v>
      </c>
    </row>
    <row r="6" spans="1:8" x14ac:dyDescent="0.25">
      <c r="A6">
        <v>1</v>
      </c>
      <c r="B6">
        <v>5</v>
      </c>
      <c r="C6" s="6">
        <v>7.4</v>
      </c>
      <c r="D6" s="6">
        <v>13.2</v>
      </c>
      <c r="E6" s="6">
        <v>5.9</v>
      </c>
      <c r="F6" s="6">
        <v>14.2</v>
      </c>
      <c r="G6" s="6">
        <v>5.2</v>
      </c>
      <c r="H6" s="6">
        <v>14.8</v>
      </c>
    </row>
    <row r="7" spans="1:8" x14ac:dyDescent="0.25">
      <c r="A7">
        <v>1</v>
      </c>
      <c r="B7">
        <v>6</v>
      </c>
      <c r="C7" s="6">
        <v>4.3</v>
      </c>
      <c r="D7" s="6">
        <v>17.600000000000001</v>
      </c>
      <c r="E7" s="6">
        <v>3.7</v>
      </c>
      <c r="F7" s="6">
        <v>18.8</v>
      </c>
      <c r="G7" s="6">
        <v>3.4</v>
      </c>
      <c r="H7" s="6">
        <v>19.5</v>
      </c>
    </row>
    <row r="8" spans="1:8" x14ac:dyDescent="0.25">
      <c r="A8">
        <v>1</v>
      </c>
      <c r="B8">
        <v>7</v>
      </c>
      <c r="C8" s="6">
        <v>0.1</v>
      </c>
      <c r="D8" s="6">
        <v>21.5</v>
      </c>
      <c r="E8" s="6">
        <v>0.2</v>
      </c>
      <c r="F8" s="6">
        <v>22.5</v>
      </c>
      <c r="G8" s="6">
        <v>0.2</v>
      </c>
      <c r="H8" s="6">
        <v>23.2</v>
      </c>
    </row>
    <row r="9" spans="1:8" x14ac:dyDescent="0.25">
      <c r="A9">
        <v>1</v>
      </c>
      <c r="B9">
        <v>8</v>
      </c>
      <c r="C9" s="6">
        <v>3.9</v>
      </c>
      <c r="D9" s="6">
        <v>19.3</v>
      </c>
      <c r="E9" s="6">
        <v>3.5</v>
      </c>
      <c r="F9" s="6">
        <v>20.2</v>
      </c>
      <c r="G9" s="6">
        <v>3.2</v>
      </c>
      <c r="H9" s="6">
        <v>20.6</v>
      </c>
    </row>
    <row r="10" spans="1:8" x14ac:dyDescent="0.25">
      <c r="A10">
        <v>1</v>
      </c>
      <c r="B10">
        <v>9</v>
      </c>
      <c r="C10" s="6">
        <v>11.3</v>
      </c>
      <c r="D10" s="6">
        <v>16.7</v>
      </c>
      <c r="E10" s="6">
        <v>8.5</v>
      </c>
      <c r="F10" s="6">
        <v>17.399999999999999</v>
      </c>
      <c r="G10" s="6">
        <v>7.4</v>
      </c>
      <c r="H10" s="6">
        <v>17.5</v>
      </c>
    </row>
    <row r="11" spans="1:8" x14ac:dyDescent="0.25">
      <c r="A11">
        <v>1</v>
      </c>
      <c r="B11">
        <v>10</v>
      </c>
      <c r="C11" s="6">
        <v>23.7</v>
      </c>
      <c r="D11" s="6">
        <v>10.6</v>
      </c>
      <c r="E11" s="6">
        <v>16.899999999999999</v>
      </c>
      <c r="F11" s="6">
        <v>11.4</v>
      </c>
      <c r="G11" s="6">
        <v>14.3</v>
      </c>
      <c r="H11" s="6">
        <v>11.7</v>
      </c>
    </row>
    <row r="12" spans="1:8" x14ac:dyDescent="0.25">
      <c r="A12">
        <v>1</v>
      </c>
      <c r="B12">
        <v>11</v>
      </c>
      <c r="C12" s="6">
        <v>16.600000000000001</v>
      </c>
      <c r="D12" s="6">
        <v>6.4</v>
      </c>
      <c r="E12" s="6">
        <v>12</v>
      </c>
      <c r="F12" s="6">
        <v>7.1</v>
      </c>
      <c r="G12" s="6">
        <v>9.4</v>
      </c>
      <c r="H12" s="6">
        <v>7.3</v>
      </c>
    </row>
    <row r="13" spans="1:8" x14ac:dyDescent="0.25">
      <c r="A13">
        <v>1</v>
      </c>
      <c r="B13">
        <v>12</v>
      </c>
      <c r="C13" s="6">
        <v>29.7</v>
      </c>
      <c r="D13" s="6">
        <v>2.9</v>
      </c>
      <c r="E13" s="6">
        <v>21.9</v>
      </c>
      <c r="F13" s="6">
        <v>3.6</v>
      </c>
      <c r="G13" s="6">
        <v>17.2</v>
      </c>
      <c r="H13" s="6">
        <v>4.0999999999999996</v>
      </c>
    </row>
    <row r="14" spans="1:8" x14ac:dyDescent="0.25">
      <c r="A14">
        <v>2</v>
      </c>
      <c r="B14">
        <v>1</v>
      </c>
      <c r="C14" s="6">
        <v>31.3</v>
      </c>
      <c r="D14" s="6">
        <v>4.3</v>
      </c>
      <c r="E14" s="6">
        <v>22.7</v>
      </c>
      <c r="F14" s="6">
        <v>5.2</v>
      </c>
      <c r="G14" s="6">
        <v>17.5</v>
      </c>
      <c r="H14" s="6">
        <v>5.6</v>
      </c>
    </row>
    <row r="15" spans="1:8" x14ac:dyDescent="0.25">
      <c r="A15">
        <v>2</v>
      </c>
      <c r="B15">
        <v>2</v>
      </c>
      <c r="C15" s="6">
        <v>15.2</v>
      </c>
      <c r="D15" s="6">
        <v>8.1</v>
      </c>
      <c r="E15" s="6">
        <v>10.8</v>
      </c>
      <c r="F15" s="6">
        <v>8.9</v>
      </c>
      <c r="G15" s="6">
        <v>8.1999999999999993</v>
      </c>
      <c r="H15" s="6">
        <v>9.3000000000000007</v>
      </c>
    </row>
    <row r="16" spans="1:8" x14ac:dyDescent="0.25">
      <c r="A16">
        <v>2</v>
      </c>
      <c r="B16">
        <v>3</v>
      </c>
      <c r="C16" s="6">
        <v>14.4</v>
      </c>
      <c r="D16" s="6">
        <v>9.5</v>
      </c>
      <c r="E16" s="6">
        <v>10.3</v>
      </c>
      <c r="F16" s="6">
        <v>10.5</v>
      </c>
      <c r="G16" s="6">
        <v>7.8</v>
      </c>
      <c r="H16" s="6">
        <v>11</v>
      </c>
    </row>
    <row r="17" spans="1:8" x14ac:dyDescent="0.25">
      <c r="A17">
        <v>2</v>
      </c>
      <c r="B17">
        <v>4</v>
      </c>
      <c r="C17" s="6">
        <v>3.6</v>
      </c>
      <c r="D17" s="6">
        <v>8.9</v>
      </c>
      <c r="E17" s="6">
        <v>2.7</v>
      </c>
      <c r="F17" s="6">
        <v>10</v>
      </c>
      <c r="G17" s="6">
        <v>2.1</v>
      </c>
      <c r="H17" s="6">
        <v>10.6</v>
      </c>
    </row>
    <row r="18" spans="1:8" x14ac:dyDescent="0.25">
      <c r="A18">
        <v>2</v>
      </c>
      <c r="B18">
        <v>5</v>
      </c>
      <c r="C18" s="6">
        <v>3.9</v>
      </c>
      <c r="D18" s="6">
        <v>13.3</v>
      </c>
      <c r="E18" s="6">
        <v>3.2</v>
      </c>
      <c r="F18" s="6">
        <v>14.4</v>
      </c>
      <c r="G18" s="6">
        <v>2.7</v>
      </c>
      <c r="H18" s="6">
        <v>15</v>
      </c>
    </row>
    <row r="19" spans="1:8" x14ac:dyDescent="0.25">
      <c r="A19">
        <v>2</v>
      </c>
      <c r="B19">
        <v>6</v>
      </c>
      <c r="C19" s="6">
        <v>6.3</v>
      </c>
      <c r="D19" s="6">
        <v>15.1</v>
      </c>
      <c r="E19" s="6">
        <v>5.5</v>
      </c>
      <c r="F19" s="6">
        <v>16.3</v>
      </c>
      <c r="G19" s="6">
        <v>5</v>
      </c>
      <c r="H19" s="6">
        <v>16.899999999999999</v>
      </c>
    </row>
    <row r="20" spans="1:8" x14ac:dyDescent="0.25">
      <c r="A20">
        <v>2</v>
      </c>
      <c r="B20">
        <v>7</v>
      </c>
      <c r="C20" s="6">
        <v>1.7</v>
      </c>
      <c r="D20" s="6">
        <v>19.3</v>
      </c>
      <c r="E20" s="6">
        <v>1.6</v>
      </c>
      <c r="F20" s="6">
        <v>20.399999999999999</v>
      </c>
      <c r="G20" s="6">
        <v>1.5</v>
      </c>
      <c r="H20" s="6">
        <v>21</v>
      </c>
    </row>
    <row r="21" spans="1:8" x14ac:dyDescent="0.25">
      <c r="A21">
        <v>2</v>
      </c>
      <c r="B21">
        <v>8</v>
      </c>
      <c r="C21" s="6">
        <v>4.2</v>
      </c>
      <c r="D21" s="6">
        <v>19.399999999999999</v>
      </c>
      <c r="E21" s="6">
        <v>3.7</v>
      </c>
      <c r="F21" s="6">
        <v>20.3</v>
      </c>
      <c r="G21" s="6">
        <v>3.4</v>
      </c>
      <c r="H21" s="6">
        <v>20.7</v>
      </c>
    </row>
    <row r="22" spans="1:8" x14ac:dyDescent="0.25">
      <c r="A22">
        <v>2</v>
      </c>
      <c r="B22">
        <v>9</v>
      </c>
      <c r="C22" s="6">
        <v>11.3</v>
      </c>
      <c r="D22" s="6">
        <v>16.100000000000001</v>
      </c>
      <c r="E22" s="6">
        <v>8.4</v>
      </c>
      <c r="F22" s="6">
        <v>16.8</v>
      </c>
      <c r="G22" s="6">
        <v>7.3</v>
      </c>
      <c r="H22" s="6">
        <v>16.899999999999999</v>
      </c>
    </row>
    <row r="23" spans="1:8" x14ac:dyDescent="0.25">
      <c r="A23">
        <v>2</v>
      </c>
      <c r="B23">
        <v>10</v>
      </c>
      <c r="C23" s="6">
        <v>23</v>
      </c>
      <c r="D23" s="6">
        <v>13</v>
      </c>
      <c r="E23" s="6">
        <v>16.399999999999999</v>
      </c>
      <c r="F23" s="6">
        <v>13.8</v>
      </c>
      <c r="G23" s="6">
        <v>13.9</v>
      </c>
      <c r="H23" s="6">
        <v>14.1</v>
      </c>
    </row>
    <row r="24" spans="1:8" x14ac:dyDescent="0.25">
      <c r="A24">
        <v>2</v>
      </c>
      <c r="B24">
        <v>11</v>
      </c>
      <c r="C24" s="6">
        <v>37.9</v>
      </c>
      <c r="D24" s="6">
        <v>7.3</v>
      </c>
      <c r="E24" s="6">
        <v>27.3</v>
      </c>
      <c r="F24" s="6">
        <v>7.9</v>
      </c>
      <c r="G24" s="6">
        <v>21.5</v>
      </c>
      <c r="H24" s="6">
        <v>8.1999999999999993</v>
      </c>
    </row>
    <row r="25" spans="1:8" x14ac:dyDescent="0.25">
      <c r="A25">
        <v>2</v>
      </c>
      <c r="B25">
        <v>12</v>
      </c>
      <c r="C25" s="6">
        <v>52.6</v>
      </c>
      <c r="D25" s="6">
        <v>5.4</v>
      </c>
      <c r="E25" s="6">
        <v>38.9</v>
      </c>
      <c r="F25" s="6">
        <v>6.1</v>
      </c>
      <c r="G25" s="6">
        <v>30.8</v>
      </c>
      <c r="H25" s="6">
        <v>6.6</v>
      </c>
    </row>
    <row r="26" spans="1:8" x14ac:dyDescent="0.25">
      <c r="A26">
        <v>3</v>
      </c>
      <c r="B26">
        <v>1</v>
      </c>
      <c r="C26" s="6">
        <v>70.2</v>
      </c>
      <c r="D26" s="6">
        <v>5.3</v>
      </c>
      <c r="E26" s="6">
        <v>51</v>
      </c>
      <c r="F26" s="6">
        <v>6.1</v>
      </c>
      <c r="G26" s="6">
        <v>39.200000000000003</v>
      </c>
      <c r="H26" s="6">
        <v>6.6</v>
      </c>
    </row>
    <row r="27" spans="1:8" x14ac:dyDescent="0.25">
      <c r="A27">
        <v>3</v>
      </c>
      <c r="B27">
        <v>2</v>
      </c>
      <c r="C27" s="6">
        <v>35.5</v>
      </c>
      <c r="D27" s="6">
        <v>6.2</v>
      </c>
      <c r="E27" s="6">
        <v>25.6</v>
      </c>
      <c r="F27" s="6">
        <v>7</v>
      </c>
      <c r="G27" s="6">
        <v>19.7</v>
      </c>
      <c r="H27" s="6">
        <v>7.5</v>
      </c>
    </row>
    <row r="28" spans="1:8" x14ac:dyDescent="0.25">
      <c r="A28">
        <v>3</v>
      </c>
      <c r="B28">
        <v>3</v>
      </c>
      <c r="C28" s="6">
        <v>38.4</v>
      </c>
      <c r="D28" s="6">
        <v>8.3000000000000007</v>
      </c>
      <c r="E28" s="6">
        <v>27.3</v>
      </c>
      <c r="F28" s="6">
        <v>9.3000000000000007</v>
      </c>
      <c r="G28" s="6">
        <v>20.6</v>
      </c>
      <c r="H28" s="6">
        <v>9.6999999999999993</v>
      </c>
    </row>
    <row r="29" spans="1:8" x14ac:dyDescent="0.25">
      <c r="A29">
        <v>3</v>
      </c>
      <c r="B29">
        <v>4</v>
      </c>
      <c r="C29" s="6">
        <v>25</v>
      </c>
      <c r="D29" s="6">
        <v>8.1999999999999993</v>
      </c>
      <c r="E29" s="6">
        <v>18.2</v>
      </c>
      <c r="F29" s="6">
        <v>9.3000000000000007</v>
      </c>
      <c r="G29" s="6">
        <v>14.4</v>
      </c>
      <c r="H29" s="6">
        <v>9.9</v>
      </c>
    </row>
    <row r="30" spans="1:8" x14ac:dyDescent="0.25">
      <c r="A30">
        <v>3</v>
      </c>
      <c r="B30">
        <v>5</v>
      </c>
      <c r="C30" s="6">
        <v>6.8</v>
      </c>
      <c r="D30" s="6">
        <v>11.8</v>
      </c>
      <c r="E30" s="6">
        <v>5.4</v>
      </c>
      <c r="F30" s="6">
        <v>12.9</v>
      </c>
      <c r="G30" s="6">
        <v>4.5999999999999996</v>
      </c>
      <c r="H30" s="6">
        <v>13.5</v>
      </c>
    </row>
    <row r="31" spans="1:8" x14ac:dyDescent="0.25">
      <c r="A31">
        <v>3</v>
      </c>
      <c r="B31">
        <v>6</v>
      </c>
      <c r="C31" s="6">
        <v>1.4</v>
      </c>
      <c r="D31" s="6">
        <v>15.3</v>
      </c>
      <c r="E31" s="6">
        <v>1.2</v>
      </c>
      <c r="F31" s="6">
        <v>16.600000000000001</v>
      </c>
      <c r="G31" s="6">
        <v>1.1000000000000001</v>
      </c>
      <c r="H31" s="6">
        <v>17.2</v>
      </c>
    </row>
    <row r="32" spans="1:8" x14ac:dyDescent="0.25">
      <c r="A32">
        <v>3</v>
      </c>
      <c r="B32">
        <v>7</v>
      </c>
      <c r="C32" s="6">
        <v>1.4</v>
      </c>
      <c r="D32" s="6">
        <v>17.899999999999999</v>
      </c>
      <c r="E32" s="6">
        <v>1.3</v>
      </c>
      <c r="F32" s="6">
        <v>18.899999999999999</v>
      </c>
      <c r="G32" s="6">
        <v>1.2</v>
      </c>
      <c r="H32" s="6">
        <v>19.5</v>
      </c>
    </row>
    <row r="33" spans="1:8" x14ac:dyDescent="0.25">
      <c r="A33">
        <v>3</v>
      </c>
      <c r="B33">
        <v>8</v>
      </c>
      <c r="C33" s="6">
        <v>2.8</v>
      </c>
      <c r="D33" s="6">
        <v>18.899999999999999</v>
      </c>
      <c r="E33" s="6">
        <v>2.5</v>
      </c>
      <c r="F33" s="6">
        <v>19.8</v>
      </c>
      <c r="G33" s="6">
        <v>2.2999999999999998</v>
      </c>
      <c r="H33" s="6">
        <v>20.2</v>
      </c>
    </row>
    <row r="34" spans="1:8" x14ac:dyDescent="0.25">
      <c r="A34">
        <v>3</v>
      </c>
      <c r="B34">
        <v>9</v>
      </c>
      <c r="C34" s="6">
        <v>9.1</v>
      </c>
      <c r="D34" s="6">
        <v>16.8</v>
      </c>
      <c r="E34" s="6">
        <v>6.8</v>
      </c>
      <c r="F34" s="6">
        <v>17.600000000000001</v>
      </c>
      <c r="G34" s="6">
        <v>5.9</v>
      </c>
      <c r="H34" s="6">
        <v>17.8</v>
      </c>
    </row>
    <row r="35" spans="1:8" x14ac:dyDescent="0.25">
      <c r="A35">
        <v>3</v>
      </c>
      <c r="B35">
        <v>10</v>
      </c>
      <c r="C35" s="6">
        <v>21.7</v>
      </c>
      <c r="D35" s="6">
        <v>11.4</v>
      </c>
      <c r="E35" s="6">
        <v>15.6</v>
      </c>
      <c r="F35" s="6">
        <v>12.2</v>
      </c>
      <c r="G35" s="6">
        <v>13.1</v>
      </c>
      <c r="H35" s="6">
        <v>12.4</v>
      </c>
    </row>
    <row r="36" spans="1:8" x14ac:dyDescent="0.25">
      <c r="A36">
        <v>3</v>
      </c>
      <c r="B36">
        <v>11</v>
      </c>
      <c r="C36" s="6">
        <v>36.6</v>
      </c>
      <c r="D36" s="6">
        <v>7</v>
      </c>
      <c r="E36" s="6">
        <v>26.6</v>
      </c>
      <c r="F36" s="6">
        <v>7.6</v>
      </c>
      <c r="G36" s="6">
        <v>20.9</v>
      </c>
      <c r="H36" s="6">
        <v>7.9</v>
      </c>
    </row>
    <row r="37" spans="1:8" x14ac:dyDescent="0.25">
      <c r="A37">
        <v>3</v>
      </c>
      <c r="B37">
        <v>12</v>
      </c>
      <c r="C37" s="6">
        <v>37.1</v>
      </c>
      <c r="D37" s="6">
        <v>2.2000000000000002</v>
      </c>
      <c r="E37" s="6">
        <v>27.3</v>
      </c>
      <c r="F37" s="6">
        <v>2.9</v>
      </c>
      <c r="G37" s="6">
        <v>21.6</v>
      </c>
      <c r="H37" s="6">
        <v>3.4</v>
      </c>
    </row>
    <row r="38" spans="1:8" x14ac:dyDescent="0.25">
      <c r="A38">
        <v>4</v>
      </c>
      <c r="B38">
        <v>1</v>
      </c>
      <c r="C38" s="6">
        <v>43.9</v>
      </c>
      <c r="D38" s="6">
        <v>3.3</v>
      </c>
      <c r="E38" s="6">
        <v>32.1</v>
      </c>
      <c r="F38" s="6">
        <v>4.2</v>
      </c>
      <c r="G38" s="6">
        <v>25</v>
      </c>
      <c r="H38" s="6">
        <v>4.5999999999999996</v>
      </c>
    </row>
    <row r="39" spans="1:8" x14ac:dyDescent="0.25">
      <c r="A39">
        <v>4</v>
      </c>
      <c r="B39">
        <v>2</v>
      </c>
      <c r="C39" s="6">
        <v>20.5</v>
      </c>
      <c r="D39" s="6">
        <v>7.8</v>
      </c>
      <c r="E39" s="6">
        <v>14.7</v>
      </c>
      <c r="F39" s="6">
        <v>8.6</v>
      </c>
      <c r="G39" s="6">
        <v>11.3</v>
      </c>
      <c r="H39" s="6">
        <v>9.1</v>
      </c>
    </row>
    <row r="40" spans="1:8" x14ac:dyDescent="0.25">
      <c r="A40">
        <v>4</v>
      </c>
      <c r="B40">
        <v>3</v>
      </c>
      <c r="C40" s="6">
        <v>23.2</v>
      </c>
      <c r="D40" s="6">
        <v>5.4</v>
      </c>
      <c r="E40" s="6">
        <v>16.5</v>
      </c>
      <c r="F40" s="6">
        <v>6.4</v>
      </c>
      <c r="G40" s="6">
        <v>12.5</v>
      </c>
      <c r="H40" s="6">
        <v>6.9</v>
      </c>
    </row>
    <row r="41" spans="1:8" x14ac:dyDescent="0.25">
      <c r="A41">
        <v>4</v>
      </c>
      <c r="B41">
        <v>4</v>
      </c>
      <c r="C41" s="6">
        <v>14.9</v>
      </c>
      <c r="D41" s="6">
        <v>6.6</v>
      </c>
      <c r="E41" s="6">
        <v>10.9</v>
      </c>
      <c r="F41" s="6">
        <v>7.8</v>
      </c>
      <c r="G41" s="6">
        <v>8.6999999999999993</v>
      </c>
      <c r="H41" s="6">
        <v>8.3000000000000007</v>
      </c>
    </row>
    <row r="42" spans="1:8" x14ac:dyDescent="0.25">
      <c r="A42">
        <v>4</v>
      </c>
      <c r="B42">
        <v>5</v>
      </c>
      <c r="C42" s="6">
        <v>1.1000000000000001</v>
      </c>
      <c r="D42" s="6">
        <v>13.8</v>
      </c>
      <c r="E42" s="6">
        <v>0.9</v>
      </c>
      <c r="F42" s="6">
        <v>14.9</v>
      </c>
      <c r="G42" s="6">
        <v>0.8</v>
      </c>
      <c r="H42" s="6">
        <v>15.5</v>
      </c>
    </row>
    <row r="43" spans="1:8" x14ac:dyDescent="0.25">
      <c r="A43">
        <v>4</v>
      </c>
      <c r="B43">
        <v>6</v>
      </c>
      <c r="C43" s="6">
        <v>3.4</v>
      </c>
      <c r="D43" s="6">
        <v>16.5</v>
      </c>
      <c r="E43" s="6">
        <v>2.9</v>
      </c>
      <c r="F43" s="6">
        <v>17.7</v>
      </c>
      <c r="G43" s="6">
        <v>2.7</v>
      </c>
      <c r="H43" s="6">
        <v>18.399999999999999</v>
      </c>
    </row>
    <row r="44" spans="1:8" x14ac:dyDescent="0.25">
      <c r="A44">
        <v>4</v>
      </c>
      <c r="B44">
        <v>7</v>
      </c>
      <c r="C44" s="6">
        <v>2.6</v>
      </c>
      <c r="D44" s="6">
        <v>17.7</v>
      </c>
      <c r="E44" s="6">
        <v>2.5</v>
      </c>
      <c r="F44" s="6">
        <v>18.7</v>
      </c>
      <c r="G44" s="6">
        <v>2.4</v>
      </c>
      <c r="H44" s="6">
        <v>19.3</v>
      </c>
    </row>
    <row r="45" spans="1:8" x14ac:dyDescent="0.25">
      <c r="A45">
        <v>4</v>
      </c>
      <c r="B45">
        <v>8</v>
      </c>
      <c r="C45" s="6">
        <v>0.6</v>
      </c>
      <c r="D45" s="6">
        <v>18.899999999999999</v>
      </c>
      <c r="E45" s="6">
        <v>0.6</v>
      </c>
      <c r="F45" s="6">
        <v>19.8</v>
      </c>
      <c r="G45" s="6">
        <v>0.5</v>
      </c>
      <c r="H45" s="6">
        <v>20.2</v>
      </c>
    </row>
    <row r="46" spans="1:8" x14ac:dyDescent="0.25">
      <c r="A46">
        <v>4</v>
      </c>
      <c r="B46">
        <v>9</v>
      </c>
      <c r="C46" s="6">
        <v>0.2</v>
      </c>
      <c r="D46" s="6">
        <v>19</v>
      </c>
      <c r="E46" s="6">
        <v>0.1</v>
      </c>
      <c r="F46" s="6">
        <v>19.7</v>
      </c>
      <c r="G46" s="6">
        <v>0.1</v>
      </c>
      <c r="H46" s="6">
        <v>19.899999999999999</v>
      </c>
    </row>
    <row r="47" spans="1:8" x14ac:dyDescent="0.25">
      <c r="A47">
        <v>4</v>
      </c>
      <c r="B47">
        <v>10</v>
      </c>
      <c r="C47" s="6">
        <v>3.1</v>
      </c>
      <c r="D47" s="6">
        <v>12.3</v>
      </c>
      <c r="E47" s="6">
        <v>2.2000000000000002</v>
      </c>
      <c r="F47" s="6">
        <v>13.1</v>
      </c>
      <c r="G47" s="6">
        <v>1.8</v>
      </c>
      <c r="H47" s="6">
        <v>13.4</v>
      </c>
    </row>
    <row r="48" spans="1:8" x14ac:dyDescent="0.25">
      <c r="A48">
        <v>4</v>
      </c>
      <c r="B48">
        <v>11</v>
      </c>
      <c r="C48" s="6">
        <v>22.6</v>
      </c>
      <c r="D48" s="6">
        <v>8.3000000000000007</v>
      </c>
      <c r="E48" s="6">
        <v>16.2</v>
      </c>
      <c r="F48" s="6">
        <v>8.9</v>
      </c>
      <c r="G48" s="6">
        <v>12.6</v>
      </c>
      <c r="H48" s="6">
        <v>9.1999999999999993</v>
      </c>
    </row>
    <row r="49" spans="1:8" x14ac:dyDescent="0.25">
      <c r="A49">
        <v>4</v>
      </c>
      <c r="B49">
        <v>12</v>
      </c>
      <c r="C49" s="6">
        <v>22.8</v>
      </c>
      <c r="D49" s="6">
        <v>1.2</v>
      </c>
      <c r="E49" s="6">
        <v>16.8</v>
      </c>
      <c r="F49" s="6">
        <v>1.9</v>
      </c>
      <c r="G49" s="6">
        <v>13.2</v>
      </c>
      <c r="H49" s="6">
        <v>2.2999999999999998</v>
      </c>
    </row>
    <row r="50" spans="1:8" x14ac:dyDescent="0.25">
      <c r="A50">
        <v>5</v>
      </c>
      <c r="B50">
        <v>1</v>
      </c>
      <c r="C50" s="6">
        <v>30.2</v>
      </c>
      <c r="D50" s="6">
        <v>1.4</v>
      </c>
      <c r="E50" s="6">
        <v>21.8</v>
      </c>
      <c r="F50" s="6">
        <v>2.2000000000000002</v>
      </c>
      <c r="G50" s="6">
        <v>16.8</v>
      </c>
      <c r="H50" s="6">
        <v>2.7</v>
      </c>
    </row>
    <row r="51" spans="1:8" x14ac:dyDescent="0.25">
      <c r="A51">
        <v>5</v>
      </c>
      <c r="B51">
        <v>2</v>
      </c>
      <c r="C51" s="6">
        <v>6.1</v>
      </c>
      <c r="D51" s="6">
        <v>4.7</v>
      </c>
      <c r="E51" s="6">
        <v>4.4000000000000004</v>
      </c>
      <c r="F51" s="6">
        <v>5.5</v>
      </c>
      <c r="G51" s="6">
        <v>3.4</v>
      </c>
      <c r="H51" s="6">
        <v>6</v>
      </c>
    </row>
    <row r="52" spans="1:8" x14ac:dyDescent="0.25">
      <c r="A52">
        <v>5</v>
      </c>
      <c r="B52">
        <v>3</v>
      </c>
      <c r="C52" s="6">
        <v>23.1</v>
      </c>
      <c r="D52" s="6">
        <v>6.6</v>
      </c>
      <c r="E52" s="6">
        <v>16.399999999999999</v>
      </c>
      <c r="F52" s="6">
        <v>7.6</v>
      </c>
      <c r="G52" s="6">
        <v>12.4</v>
      </c>
      <c r="H52" s="6">
        <v>8</v>
      </c>
    </row>
    <row r="53" spans="1:8" x14ac:dyDescent="0.25">
      <c r="A53">
        <v>5</v>
      </c>
      <c r="B53">
        <v>4</v>
      </c>
      <c r="C53" s="6">
        <v>22.3</v>
      </c>
      <c r="D53" s="6">
        <v>7.6</v>
      </c>
      <c r="E53" s="6">
        <v>16.3</v>
      </c>
      <c r="F53" s="6">
        <v>8.6999999999999993</v>
      </c>
      <c r="G53" s="6">
        <v>12.9</v>
      </c>
      <c r="H53" s="6">
        <v>9.3000000000000007</v>
      </c>
    </row>
    <row r="54" spans="1:8" x14ac:dyDescent="0.25">
      <c r="A54">
        <v>5</v>
      </c>
      <c r="B54">
        <v>5</v>
      </c>
      <c r="C54" s="6">
        <v>3.7</v>
      </c>
      <c r="D54" s="6">
        <v>13.8</v>
      </c>
      <c r="E54" s="6">
        <v>3</v>
      </c>
      <c r="F54" s="6">
        <v>14.9</v>
      </c>
      <c r="G54" s="6">
        <v>2.7</v>
      </c>
      <c r="H54" s="6">
        <v>15.5</v>
      </c>
    </row>
    <row r="55" spans="1:8" x14ac:dyDescent="0.25">
      <c r="A55">
        <v>5</v>
      </c>
      <c r="B55">
        <v>6</v>
      </c>
      <c r="C55" s="6">
        <v>2.5</v>
      </c>
      <c r="D55" s="6">
        <v>16.100000000000001</v>
      </c>
      <c r="E55" s="6">
        <v>2.1</v>
      </c>
      <c r="F55" s="6">
        <v>17.3</v>
      </c>
      <c r="G55" s="6">
        <v>1.9</v>
      </c>
      <c r="H55" s="6">
        <v>18</v>
      </c>
    </row>
    <row r="56" spans="1:8" x14ac:dyDescent="0.25">
      <c r="A56">
        <v>5</v>
      </c>
      <c r="B56">
        <v>7</v>
      </c>
      <c r="C56" s="6">
        <v>0.5</v>
      </c>
      <c r="D56" s="6">
        <v>18.7</v>
      </c>
      <c r="E56" s="6">
        <v>0.5</v>
      </c>
      <c r="F56" s="6">
        <v>19.8</v>
      </c>
      <c r="G56" s="6">
        <v>0.5</v>
      </c>
      <c r="H56" s="6">
        <v>20.399999999999999</v>
      </c>
    </row>
    <row r="57" spans="1:8" x14ac:dyDescent="0.25">
      <c r="A57">
        <v>5</v>
      </c>
      <c r="B57">
        <v>8</v>
      </c>
      <c r="C57" s="6">
        <v>0.1</v>
      </c>
      <c r="D57" s="6">
        <v>19.100000000000001</v>
      </c>
      <c r="E57" s="6">
        <v>0.1</v>
      </c>
      <c r="F57" s="6">
        <v>20</v>
      </c>
      <c r="G57" s="6">
        <v>0.1</v>
      </c>
      <c r="H57" s="6">
        <v>20.399999999999999</v>
      </c>
    </row>
    <row r="58" spans="1:8" x14ac:dyDescent="0.25">
      <c r="A58">
        <v>5</v>
      </c>
      <c r="B58">
        <v>9</v>
      </c>
      <c r="C58" s="6">
        <v>6.1</v>
      </c>
      <c r="D58" s="6">
        <v>17.3</v>
      </c>
      <c r="E58" s="6">
        <v>4.5</v>
      </c>
      <c r="F58" s="6">
        <v>17.899999999999999</v>
      </c>
      <c r="G58" s="6">
        <v>3.9</v>
      </c>
      <c r="H58" s="6">
        <v>18.100000000000001</v>
      </c>
    </row>
    <row r="59" spans="1:8" x14ac:dyDescent="0.25">
      <c r="A59">
        <v>5</v>
      </c>
      <c r="B59">
        <v>10</v>
      </c>
      <c r="C59" s="6">
        <v>17.8</v>
      </c>
      <c r="D59" s="6">
        <v>11.5</v>
      </c>
      <c r="E59" s="6">
        <v>12.6</v>
      </c>
      <c r="F59" s="6">
        <v>12.2</v>
      </c>
      <c r="G59" s="6">
        <v>10.5</v>
      </c>
      <c r="H59" s="6">
        <v>12.5</v>
      </c>
    </row>
    <row r="60" spans="1:8" x14ac:dyDescent="0.25">
      <c r="A60">
        <v>5</v>
      </c>
      <c r="B60">
        <v>11</v>
      </c>
      <c r="C60" s="6">
        <v>38.700000000000003</v>
      </c>
      <c r="D60" s="6">
        <v>7</v>
      </c>
      <c r="E60" s="6">
        <v>27.9</v>
      </c>
      <c r="F60" s="6">
        <v>7.6</v>
      </c>
      <c r="G60" s="6">
        <v>21.9</v>
      </c>
      <c r="H60" s="6">
        <v>7.9</v>
      </c>
    </row>
    <row r="61" spans="1:8" x14ac:dyDescent="0.25">
      <c r="A61">
        <v>5</v>
      </c>
      <c r="B61">
        <v>12</v>
      </c>
      <c r="C61" s="6">
        <v>50.8</v>
      </c>
      <c r="D61" s="6">
        <v>3.8</v>
      </c>
      <c r="E61" s="6">
        <v>37.6</v>
      </c>
      <c r="F61" s="6">
        <v>4.5</v>
      </c>
      <c r="G61" s="6">
        <v>29.5</v>
      </c>
      <c r="H61" s="6">
        <v>5</v>
      </c>
    </row>
  </sheetData>
  <sortState ref="A2:K721">
    <sortCondition ref="A2:A721"/>
    <sortCondition ref="B2:B72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17"/>
  <sheetViews>
    <sheetView workbookViewId="0">
      <selection activeCell="H2" sqref="H2"/>
    </sheetView>
  </sheetViews>
  <sheetFormatPr defaultRowHeight="15" x14ac:dyDescent="0.25"/>
  <cols>
    <col min="1" max="2" width="19.85546875" style="1" bestFit="1" customWidth="1"/>
    <col min="3" max="3" width="19.85546875" style="1" customWidth="1"/>
    <col min="4" max="6" width="19.42578125" style="1" customWidth="1"/>
    <col min="7" max="7" width="13.5703125" style="1" customWidth="1"/>
    <col min="8" max="8" width="13.42578125" style="1" customWidth="1"/>
    <col min="9" max="9" width="13.85546875" style="1" customWidth="1"/>
    <col min="10" max="10" width="5.42578125" bestFit="1" customWidth="1"/>
    <col min="11" max="11" width="7.28515625" bestFit="1" customWidth="1"/>
    <col min="12" max="12" width="11.28515625" bestFit="1" customWidth="1"/>
    <col min="13" max="14" width="10.85546875" bestFit="1" customWidth="1"/>
    <col min="15" max="15" width="15.42578125" bestFit="1" customWidth="1"/>
    <col min="16" max="17" width="12.85546875" bestFit="1" customWidth="1"/>
  </cols>
  <sheetData>
    <row r="1" spans="1:17" ht="30" x14ac:dyDescent="0.25">
      <c r="A1" s="2" t="s">
        <v>6</v>
      </c>
      <c r="B1" s="2" t="s">
        <v>50</v>
      </c>
      <c r="C1" s="2" t="s">
        <v>1128</v>
      </c>
      <c r="D1" s="2" t="str">
        <f>ipcc5_Monthly_modified!C1</f>
        <v>Precip MN100</v>
      </c>
      <c r="E1" s="2" t="str">
        <f>ipcc5_Monthly_modified!D1</f>
        <v>Precip MN101</v>
      </c>
      <c r="F1" s="2" t="str">
        <f>ipcc5_Monthly_modified!E1</f>
        <v>Precip MN102</v>
      </c>
      <c r="G1" s="2" t="s">
        <v>36</v>
      </c>
      <c r="H1" s="2" t="s">
        <v>38</v>
      </c>
      <c r="I1" s="2" t="s">
        <v>37</v>
      </c>
      <c r="J1" t="str">
        <f>landis_monthly_output_by_eco!A1</f>
        <v>Time</v>
      </c>
      <c r="K1" t="str">
        <f>landis_monthly_output_by_eco!B1</f>
        <v xml:space="preserve"> Month</v>
      </c>
      <c r="L1" t="str">
        <f>landis_monthly_output_by_eco!C1</f>
        <v xml:space="preserve"> ppt-MN100</v>
      </c>
      <c r="M1" t="str">
        <f>landis_monthly_output_by_eco!E1</f>
        <v>ppt-MN101</v>
      </c>
      <c r="N1" t="str">
        <f>landis_monthly_output_by_eco!G1</f>
        <v>ppt-MN102</v>
      </c>
      <c r="O1" t="s">
        <v>1143</v>
      </c>
      <c r="P1" t="str">
        <f>landis_monthly_output_by_eco!F1</f>
        <v>temp_MN101</v>
      </c>
      <c r="Q1" t="str">
        <f>landis_monthly_output_by_eco!H1</f>
        <v>temp_MN102</v>
      </c>
    </row>
    <row r="2" spans="1:17" x14ac:dyDescent="0.25">
      <c r="A2" s="1" t="str">
        <f>ipcc5_Monthly_modified!J2</f>
        <v>2010-01-14T12:00:00Z</v>
      </c>
      <c r="B2">
        <f>ipcc5_Monthly_modified!A2</f>
        <v>2010</v>
      </c>
      <c r="C2">
        <v>1</v>
      </c>
      <c r="D2" s="1">
        <f>ipcc5_Monthly_modified!Q2/10</f>
        <v>31.294620000000002</v>
      </c>
      <c r="E2" s="1">
        <f>ipcc5_Monthly_modified!R2/10</f>
        <v>22.511087999999997</v>
      </c>
      <c r="F2" s="1">
        <f>ipcc5_Monthly_modified!S2/10</f>
        <v>17.409275999999998</v>
      </c>
      <c r="G2" s="1">
        <f>ipcc5_Monthly_modified!N2</f>
        <v>4.7568499999999858</v>
      </c>
      <c r="H2" s="1">
        <f>ipcc5_Monthly_modified!O2</f>
        <v>5.5795950000000403</v>
      </c>
      <c r="I2" s="1">
        <f>ipcc5_Monthly_modified!P2</f>
        <v>5.994715000000042</v>
      </c>
      <c r="J2">
        <f>landis_monthly_output_by_eco!A2</f>
        <v>1</v>
      </c>
      <c r="K2">
        <f>landis_monthly_output_by_eco!B2</f>
        <v>1</v>
      </c>
      <c r="L2">
        <f>landis_monthly_output_by_eco!C2</f>
        <v>31.3</v>
      </c>
      <c r="M2">
        <f>landis_monthly_output_by_eco!E2</f>
        <v>22.5</v>
      </c>
      <c r="N2">
        <f>landis_monthly_output_by_eco!G2</f>
        <v>17.399999999999999</v>
      </c>
      <c r="O2">
        <f>landis_monthly_output_by_eco!D2</f>
        <v>4.8</v>
      </c>
      <c r="P2">
        <f>landis_monthly_output_by_eco!F2</f>
        <v>5.6</v>
      </c>
      <c r="Q2">
        <f>landis_monthly_output_by_eco!H2</f>
        <v>6</v>
      </c>
    </row>
    <row r="3" spans="1:17" x14ac:dyDescent="0.25">
      <c r="A3" s="1" t="str">
        <f>ipcc5_Monthly_modified!J3</f>
        <v>2010-02-13T00:00:00Z</v>
      </c>
      <c r="B3">
        <f>ipcc5_Monthly_modified!A3</f>
        <v>2010</v>
      </c>
      <c r="C3">
        <v>2</v>
      </c>
      <c r="D3" s="1">
        <f>ipcc5_Monthly_modified!Q3/10</f>
        <v>17.882640000000002</v>
      </c>
      <c r="E3" s="1">
        <f>ipcc5_Monthly_modified!R3/10</f>
        <v>12.886019999999998</v>
      </c>
      <c r="F3" s="1">
        <f>ipcc5_Monthly_modified!S3/10</f>
        <v>9.8880480000000013</v>
      </c>
      <c r="G3" s="1">
        <f>ipcc5_Monthly_modified!N3</f>
        <v>9.7036000000000513</v>
      </c>
      <c r="H3" s="1">
        <f>ipcc5_Monthly_modified!O3</f>
        <v>10.495155000000068</v>
      </c>
      <c r="I3" s="1">
        <f>ipcc5_Monthly_modified!P3</f>
        <v>10.938025000000039</v>
      </c>
      <c r="J3">
        <f>landis_monthly_output_by_eco!A3</f>
        <v>1</v>
      </c>
      <c r="K3">
        <f>landis_monthly_output_by_eco!B3</f>
        <v>2</v>
      </c>
      <c r="L3">
        <f>landis_monthly_output_by_eco!C3</f>
        <v>17.899999999999999</v>
      </c>
      <c r="M3">
        <f>landis_monthly_output_by_eco!E3</f>
        <v>12.9</v>
      </c>
      <c r="N3">
        <f>landis_monthly_output_by_eco!G3</f>
        <v>9.9</v>
      </c>
      <c r="O3">
        <f>landis_monthly_output_by_eco!D3</f>
        <v>9.6999999999999993</v>
      </c>
      <c r="P3">
        <f>landis_monthly_output_by_eco!F3</f>
        <v>10.5</v>
      </c>
      <c r="Q3">
        <f>landis_monthly_output_by_eco!H3</f>
        <v>10.9</v>
      </c>
    </row>
    <row r="4" spans="1:17" x14ac:dyDescent="0.25">
      <c r="A4" s="1" t="str">
        <f>ipcc5_Monthly_modified!J4</f>
        <v>2010-03-14T12:00:00Z</v>
      </c>
      <c r="B4">
        <f>ipcc5_Monthly_modified!A4</f>
        <v>2010</v>
      </c>
      <c r="C4">
        <v>3</v>
      </c>
      <c r="D4" s="1">
        <f>ipcc5_Monthly_modified!Q4/10</f>
        <v>25.061993999999999</v>
      </c>
      <c r="E4" s="1">
        <f>ipcc5_Monthly_modified!R4/10</f>
        <v>17.856341999999998</v>
      </c>
      <c r="F4" s="1">
        <f>ipcc5_Monthly_modified!S4/10</f>
        <v>13.569768000000002</v>
      </c>
      <c r="G4" s="1">
        <f>ipcc5_Monthly_modified!N4</f>
        <v>8.8321900000000255</v>
      </c>
      <c r="H4" s="1">
        <f>ipcc5_Monthly_modified!O4</f>
        <v>9.7869799999999714</v>
      </c>
      <c r="I4" s="1">
        <f>ipcc5_Monthly_modified!P4</f>
        <v>10.261939999999981</v>
      </c>
      <c r="J4">
        <f>landis_monthly_output_by_eco!A4</f>
        <v>1</v>
      </c>
      <c r="K4">
        <f>landis_monthly_output_by_eco!B4</f>
        <v>3</v>
      </c>
      <c r="L4">
        <f>landis_monthly_output_by_eco!C4</f>
        <v>25.1</v>
      </c>
      <c r="M4">
        <f>landis_monthly_output_by_eco!E4</f>
        <v>17.899999999999999</v>
      </c>
      <c r="N4">
        <f>landis_monthly_output_by_eco!G4</f>
        <v>13.6</v>
      </c>
      <c r="O4">
        <f>landis_monthly_output_by_eco!D4</f>
        <v>8.8000000000000007</v>
      </c>
      <c r="P4">
        <f>landis_monthly_output_by_eco!F4</f>
        <v>9.8000000000000007</v>
      </c>
      <c r="Q4">
        <f>landis_monthly_output_by_eco!H4</f>
        <v>10.3</v>
      </c>
    </row>
    <row r="5" spans="1:17" x14ac:dyDescent="0.25">
      <c r="A5" s="1" t="str">
        <f>ipcc5_Monthly_modified!J5</f>
        <v>2010-04-14T00:00:00Z</v>
      </c>
      <c r="B5">
        <f>ipcc5_Monthly_modified!A5</f>
        <v>2010</v>
      </c>
      <c r="C5">
        <v>4</v>
      </c>
      <c r="D5" s="1">
        <f>ipcc5_Monthly_modified!Q5/10</f>
        <v>5.5751760000000008</v>
      </c>
      <c r="E5" s="1">
        <f>ipcc5_Monthly_modified!R5/10</f>
        <v>4.128785999999999</v>
      </c>
      <c r="F5" s="1">
        <f>ipcc5_Monthly_modified!S5/10</f>
        <v>3.2609520000000005</v>
      </c>
      <c r="G5" s="1">
        <f>ipcc5_Monthly_modified!N5</f>
        <v>9.4544600000000401</v>
      </c>
      <c r="H5" s="1">
        <f>ipcc5_Monthly_modified!O5</f>
        <v>10.564825000000042</v>
      </c>
      <c r="I5" s="1">
        <f>ipcc5_Monthly_modified!P5</f>
        <v>11.173025000000052</v>
      </c>
      <c r="J5">
        <f>landis_monthly_output_by_eco!A5</f>
        <v>1</v>
      </c>
      <c r="K5">
        <f>landis_monthly_output_by_eco!B5</f>
        <v>4</v>
      </c>
      <c r="L5">
        <f>landis_monthly_output_by_eco!C5</f>
        <v>5.6</v>
      </c>
      <c r="M5">
        <f>landis_monthly_output_by_eco!E5</f>
        <v>4.0999999999999996</v>
      </c>
      <c r="N5">
        <f>landis_monthly_output_by_eco!G5</f>
        <v>3.3</v>
      </c>
      <c r="O5">
        <f>landis_monthly_output_by_eco!D5</f>
        <v>9.5</v>
      </c>
      <c r="P5">
        <f>landis_monthly_output_by_eco!F5</f>
        <v>10.6</v>
      </c>
      <c r="Q5">
        <f>landis_monthly_output_by_eco!H5</f>
        <v>11.2</v>
      </c>
    </row>
    <row r="6" spans="1:17" x14ac:dyDescent="0.25">
      <c r="A6" s="1" t="str">
        <f>ipcc5_Monthly_modified!J6</f>
        <v>2010-05-14T12:00:00Z</v>
      </c>
      <c r="B6">
        <f>ipcc5_Monthly_modified!A6</f>
        <v>2010</v>
      </c>
      <c r="C6">
        <v>5</v>
      </c>
      <c r="D6" s="1">
        <f>ipcc5_Monthly_modified!Q6/10</f>
        <v>7.416036000000001</v>
      </c>
      <c r="E6" s="1">
        <f>ipcc5_Monthly_modified!R6/10</f>
        <v>5.9433480000000003</v>
      </c>
      <c r="F6" s="1">
        <f>ipcc5_Monthly_modified!S6/10</f>
        <v>5.1807060000000007</v>
      </c>
      <c r="G6" s="1">
        <f>ipcc5_Monthly_modified!N6</f>
        <v>13.163780000000031</v>
      </c>
      <c r="H6" s="1">
        <f>ipcc5_Monthly_modified!O6</f>
        <v>14.218250000000012</v>
      </c>
      <c r="I6" s="1">
        <f>ipcc5_Monthly_modified!P6</f>
        <v>14.774895000000015</v>
      </c>
      <c r="J6">
        <f>landis_monthly_output_by_eco!A6</f>
        <v>1</v>
      </c>
      <c r="K6">
        <f>landis_monthly_output_by_eco!B6</f>
        <v>5</v>
      </c>
      <c r="L6">
        <f>landis_monthly_output_by_eco!C6</f>
        <v>7.4</v>
      </c>
      <c r="M6">
        <f>landis_monthly_output_by_eco!E6</f>
        <v>5.9</v>
      </c>
      <c r="N6">
        <f>landis_monthly_output_by_eco!G6</f>
        <v>5.2</v>
      </c>
      <c r="O6">
        <f>landis_monthly_output_by_eco!D6</f>
        <v>13.2</v>
      </c>
      <c r="P6">
        <f>landis_monthly_output_by_eco!F6</f>
        <v>14.2</v>
      </c>
      <c r="Q6">
        <f>landis_monthly_output_by_eco!H6</f>
        <v>14.8</v>
      </c>
    </row>
    <row r="7" spans="1:17" x14ac:dyDescent="0.25">
      <c r="A7" s="1" t="str">
        <f>ipcc5_Monthly_modified!J7</f>
        <v>2010-06-14T00:00:00Z</v>
      </c>
      <c r="B7">
        <f>ipcc5_Monthly_modified!A7</f>
        <v>2010</v>
      </c>
      <c r="C7">
        <v>6</v>
      </c>
      <c r="D7" s="1">
        <f>ipcc5_Monthly_modified!Q7/10</f>
        <v>4.2602760000000002</v>
      </c>
      <c r="E7" s="1">
        <f>ipcc5_Monthly_modified!R7/10</f>
        <v>3.7080180000000005</v>
      </c>
      <c r="F7" s="1">
        <f>ipcc5_Monthly_modified!S7/10</f>
        <v>3.3924420000000004</v>
      </c>
      <c r="G7" s="1">
        <f>ipcc5_Monthly_modified!N7</f>
        <v>17.617545000000007</v>
      </c>
      <c r="H7" s="1">
        <f>ipcc5_Monthly_modified!O7</f>
        <v>18.818475000000035</v>
      </c>
      <c r="I7" s="1">
        <f>ipcc5_Monthly_modified!P7</f>
        <v>19.450775000000021</v>
      </c>
      <c r="J7">
        <f>landis_monthly_output_by_eco!A7</f>
        <v>1</v>
      </c>
      <c r="K7">
        <f>landis_monthly_output_by_eco!B7</f>
        <v>6</v>
      </c>
      <c r="L7">
        <f>landis_monthly_output_by_eco!C7</f>
        <v>4.3</v>
      </c>
      <c r="M7">
        <f>landis_monthly_output_by_eco!E7</f>
        <v>3.7</v>
      </c>
      <c r="N7">
        <f>landis_monthly_output_by_eco!G7</f>
        <v>3.4</v>
      </c>
      <c r="O7">
        <f>landis_monthly_output_by_eco!D7</f>
        <v>17.600000000000001</v>
      </c>
      <c r="P7">
        <f>landis_monthly_output_by_eco!F7</f>
        <v>18.8</v>
      </c>
      <c r="Q7">
        <f>landis_monthly_output_by_eco!H7</f>
        <v>19.5</v>
      </c>
    </row>
    <row r="8" spans="1:17" x14ac:dyDescent="0.25">
      <c r="A8" s="1" t="str">
        <f>ipcc5_Monthly_modified!J8</f>
        <v>2010-07-14T12:00:00Z</v>
      </c>
      <c r="B8">
        <f>ipcc5_Monthly_modified!A8</f>
        <v>2010</v>
      </c>
      <c r="C8">
        <v>7</v>
      </c>
      <c r="D8" s="1">
        <f>ipcc5_Monthly_modified!Q8/10</f>
        <v>0.14542794000000003</v>
      </c>
      <c r="E8" s="1">
        <f>ipcc5_Monthly_modified!R8/10</f>
        <v>0.15857693999999997</v>
      </c>
      <c r="F8" s="1">
        <f>ipcc5_Monthly_modified!S8/10</f>
        <v>0.1801413</v>
      </c>
      <c r="G8" s="1">
        <f>ipcc5_Monthly_modified!N8</f>
        <v>21.463700000000017</v>
      </c>
      <c r="H8" s="1">
        <f>ipcc5_Monthly_modified!O8</f>
        <v>22.549674999999979</v>
      </c>
      <c r="I8" s="1">
        <f>ipcc5_Monthly_modified!P8</f>
        <v>23.184595000000058</v>
      </c>
      <c r="J8">
        <f>landis_monthly_output_by_eco!A8</f>
        <v>1</v>
      </c>
      <c r="K8">
        <f>landis_monthly_output_by_eco!B8</f>
        <v>7</v>
      </c>
      <c r="L8">
        <f>landis_monthly_output_by_eco!C8</f>
        <v>0.1</v>
      </c>
      <c r="M8">
        <f>landis_monthly_output_by_eco!E8</f>
        <v>0.2</v>
      </c>
      <c r="N8">
        <f>landis_monthly_output_by_eco!G8</f>
        <v>0.2</v>
      </c>
      <c r="O8">
        <f>landis_monthly_output_by_eco!D8</f>
        <v>21.5</v>
      </c>
      <c r="P8">
        <f>landis_monthly_output_by_eco!F8</f>
        <v>22.5</v>
      </c>
      <c r="Q8">
        <f>landis_monthly_output_by_eco!H8</f>
        <v>23.2</v>
      </c>
    </row>
    <row r="9" spans="1:17" x14ac:dyDescent="0.25">
      <c r="A9" s="1" t="str">
        <f>ipcc5_Monthly_modified!J9</f>
        <v>2010-08-14T12:00:00Z</v>
      </c>
      <c r="B9">
        <f>ipcc5_Monthly_modified!A9</f>
        <v>2010</v>
      </c>
      <c r="C9">
        <v>8</v>
      </c>
      <c r="D9" s="1">
        <f>ipcc5_Monthly_modified!Q9/10</f>
        <v>3.8921040000000007</v>
      </c>
      <c r="E9" s="1">
        <f>ipcc5_Monthly_modified!R9/10</f>
        <v>3.471336</v>
      </c>
      <c r="F9" s="1">
        <f>ipcc5_Monthly_modified!S9/10</f>
        <v>3.1557599999999999</v>
      </c>
      <c r="G9" s="1">
        <f>ipcc5_Monthly_modified!N9</f>
        <v>19.327020000000005</v>
      </c>
      <c r="H9" s="1">
        <f>ipcc5_Monthly_modified!O9</f>
        <v>20.208015000000046</v>
      </c>
      <c r="I9" s="1">
        <f>ipcc5_Monthly_modified!P9</f>
        <v>20.596099999999979</v>
      </c>
      <c r="J9">
        <f>landis_monthly_output_by_eco!A9</f>
        <v>1</v>
      </c>
      <c r="K9">
        <f>landis_monthly_output_by_eco!B9</f>
        <v>8</v>
      </c>
      <c r="L9">
        <f>landis_monthly_output_by_eco!C9</f>
        <v>3.9</v>
      </c>
      <c r="M9">
        <f>landis_monthly_output_by_eco!E9</f>
        <v>3.5</v>
      </c>
      <c r="N9">
        <f>landis_monthly_output_by_eco!G9</f>
        <v>3.2</v>
      </c>
      <c r="O9">
        <f>landis_monthly_output_by_eco!D9</f>
        <v>19.3</v>
      </c>
      <c r="P9">
        <f>landis_monthly_output_by_eco!F9</f>
        <v>20.2</v>
      </c>
      <c r="Q9">
        <f>landis_monthly_output_by_eco!H9</f>
        <v>20.6</v>
      </c>
    </row>
    <row r="10" spans="1:17" x14ac:dyDescent="0.25">
      <c r="A10" s="1" t="str">
        <f>ipcc5_Monthly_modified!J10</f>
        <v>2010-09-14T00:00:00Z</v>
      </c>
      <c r="B10">
        <f>ipcc5_Monthly_modified!A10</f>
        <v>2010</v>
      </c>
      <c r="C10">
        <v>9</v>
      </c>
      <c r="D10" s="1">
        <f>ipcc5_Monthly_modified!Q10/10</f>
        <v>11.255543999999999</v>
      </c>
      <c r="E10" s="1">
        <f>ipcc5_Monthly_modified!R10/10</f>
        <v>8.4942539999999997</v>
      </c>
      <c r="F10" s="1">
        <f>ipcc5_Monthly_modified!S10/10</f>
        <v>7.4423340000000007</v>
      </c>
      <c r="G10" s="1">
        <f>ipcc5_Monthly_modified!N10</f>
        <v>16.715115000000026</v>
      </c>
      <c r="H10" s="1">
        <f>ipcc5_Monthly_modified!O10</f>
        <v>17.387995000000046</v>
      </c>
      <c r="I10" s="1">
        <f>ipcc5_Monthly_modified!P10</f>
        <v>17.541680000000042</v>
      </c>
      <c r="J10">
        <f>landis_monthly_output_by_eco!A10</f>
        <v>1</v>
      </c>
      <c r="K10">
        <f>landis_monthly_output_by_eco!B10</f>
        <v>9</v>
      </c>
      <c r="L10">
        <f>landis_monthly_output_by_eco!C10</f>
        <v>11.3</v>
      </c>
      <c r="M10">
        <f>landis_monthly_output_by_eco!E10</f>
        <v>8.5</v>
      </c>
      <c r="N10">
        <f>landis_monthly_output_by_eco!G10</f>
        <v>7.4</v>
      </c>
      <c r="O10">
        <f>landis_monthly_output_by_eco!D10</f>
        <v>16.7</v>
      </c>
      <c r="P10">
        <f>landis_monthly_output_by_eco!F10</f>
        <v>17.399999999999999</v>
      </c>
      <c r="Q10">
        <f>landis_monthly_output_by_eco!H10</f>
        <v>17.5</v>
      </c>
    </row>
    <row r="11" spans="1:17" x14ac:dyDescent="0.25">
      <c r="A11" s="1" t="str">
        <f>ipcc5_Monthly_modified!J11</f>
        <v>2010-10-14T12:00:00Z</v>
      </c>
      <c r="B11">
        <f>ipcc5_Monthly_modified!A11</f>
        <v>2010</v>
      </c>
      <c r="C11">
        <v>10</v>
      </c>
      <c r="D11" s="1">
        <f>ipcc5_Monthly_modified!Q11/10</f>
        <v>23.694497999999992</v>
      </c>
      <c r="E11" s="1">
        <f>ipcc5_Monthly_modified!R11/10</f>
        <v>16.909614000000001</v>
      </c>
      <c r="F11" s="1">
        <f>ipcc5_Monthly_modified!S11/10</f>
        <v>14.279813999999998</v>
      </c>
      <c r="G11" s="1">
        <f>ipcc5_Monthly_modified!N11</f>
        <v>10.606375000000014</v>
      </c>
      <c r="H11" s="1">
        <f>ipcc5_Monthly_modified!O11</f>
        <v>11.378625000000056</v>
      </c>
      <c r="I11" s="1">
        <f>ipcc5_Monthly_modified!P11</f>
        <v>11.668450000000007</v>
      </c>
      <c r="J11">
        <f>landis_monthly_output_by_eco!A11</f>
        <v>1</v>
      </c>
      <c r="K11">
        <f>landis_monthly_output_by_eco!B11</f>
        <v>10</v>
      </c>
      <c r="L11">
        <f>landis_monthly_output_by_eco!C11</f>
        <v>23.7</v>
      </c>
      <c r="M11">
        <f>landis_monthly_output_by_eco!E11</f>
        <v>16.899999999999999</v>
      </c>
      <c r="N11">
        <f>landis_monthly_output_by_eco!G11</f>
        <v>14.3</v>
      </c>
      <c r="O11">
        <f>landis_monthly_output_by_eco!D11</f>
        <v>10.6</v>
      </c>
      <c r="P11">
        <f>landis_monthly_output_by_eco!F11</f>
        <v>11.4</v>
      </c>
      <c r="Q11">
        <f>landis_monthly_output_by_eco!H11</f>
        <v>11.7</v>
      </c>
    </row>
    <row r="12" spans="1:17" x14ac:dyDescent="0.25">
      <c r="A12" s="1" t="str">
        <f>ipcc5_Monthly_modified!J12</f>
        <v>2010-11-14T00:00:00Z</v>
      </c>
      <c r="B12">
        <f>ipcc5_Monthly_modified!A12</f>
        <v>2010</v>
      </c>
      <c r="C12">
        <v>11</v>
      </c>
      <c r="D12" s="1">
        <f>ipcc5_Monthly_modified!Q12/10</f>
        <v>16.620336000000002</v>
      </c>
      <c r="E12" s="1">
        <f>ipcc5_Monthly_modified!R12/10</f>
        <v>11.965590000000002</v>
      </c>
      <c r="F12" s="1">
        <f>ipcc5_Monthly_modified!S12/10</f>
        <v>9.3883859999999988</v>
      </c>
      <c r="G12" s="1">
        <f>ipcc5_Monthly_modified!N12</f>
        <v>6.4481000000000108</v>
      </c>
      <c r="H12" s="1">
        <f>ipcc5_Monthly_modified!O12</f>
        <v>7.0608799999999974</v>
      </c>
      <c r="I12" s="1">
        <f>ipcc5_Monthly_modified!P12</f>
        <v>7.3138500000000022</v>
      </c>
      <c r="J12">
        <f>landis_monthly_output_by_eco!A12</f>
        <v>1</v>
      </c>
      <c r="K12">
        <f>landis_monthly_output_by_eco!B12</f>
        <v>11</v>
      </c>
      <c r="L12">
        <f>landis_monthly_output_by_eco!C12</f>
        <v>16.600000000000001</v>
      </c>
      <c r="M12">
        <f>landis_monthly_output_by_eco!E12</f>
        <v>12</v>
      </c>
      <c r="N12">
        <f>landis_monthly_output_by_eco!G12</f>
        <v>9.4</v>
      </c>
      <c r="O12">
        <f>landis_monthly_output_by_eco!D12</f>
        <v>6.4</v>
      </c>
      <c r="P12">
        <f>landis_monthly_output_by_eco!F12</f>
        <v>7.1</v>
      </c>
      <c r="Q12">
        <f>landis_monthly_output_by_eco!H12</f>
        <v>7.3</v>
      </c>
    </row>
    <row r="13" spans="1:17" x14ac:dyDescent="0.25">
      <c r="A13" s="1" t="str">
        <f>ipcc5_Monthly_modified!J13</f>
        <v>2010-12-14T12:00:00Z</v>
      </c>
      <c r="B13">
        <f>ipcc5_Monthly_modified!A13</f>
        <v>2010</v>
      </c>
      <c r="C13">
        <v>12</v>
      </c>
      <c r="D13" s="1">
        <f>ipcc5_Monthly_modified!Q13/10</f>
        <v>29.716739999999994</v>
      </c>
      <c r="E13" s="1">
        <f>ipcc5_Monthly_modified!R13/10</f>
        <v>21.932532000000002</v>
      </c>
      <c r="F13" s="1">
        <f>ipcc5_Monthly_modified!S13/10</f>
        <v>17.172594</v>
      </c>
      <c r="G13" s="1">
        <f>ipcc5_Monthly_modified!N13</f>
        <v>2.9275650000000724</v>
      </c>
      <c r="H13" s="1">
        <f>ipcc5_Monthly_modified!O13</f>
        <v>3.6331450000000132</v>
      </c>
      <c r="I13" s="1">
        <f>ipcc5_Monthly_modified!P13</f>
        <v>4.0519850000000588</v>
      </c>
      <c r="J13">
        <f>landis_monthly_output_by_eco!A13</f>
        <v>1</v>
      </c>
      <c r="K13">
        <f>landis_monthly_output_by_eco!B13</f>
        <v>12</v>
      </c>
      <c r="L13">
        <f>landis_monthly_output_by_eco!C13</f>
        <v>29.7</v>
      </c>
      <c r="M13">
        <f>landis_monthly_output_by_eco!E13</f>
        <v>21.9</v>
      </c>
      <c r="N13">
        <f>landis_monthly_output_by_eco!G13</f>
        <v>17.2</v>
      </c>
      <c r="O13">
        <f>landis_monthly_output_by_eco!D13</f>
        <v>2.9</v>
      </c>
      <c r="P13">
        <f>landis_monthly_output_by_eco!F13</f>
        <v>3.6</v>
      </c>
      <c r="Q13">
        <f>landis_monthly_output_by_eco!H13</f>
        <v>4.0999999999999996</v>
      </c>
    </row>
    <row r="14" spans="1:17" x14ac:dyDescent="0.25">
      <c r="A14" s="1" t="str">
        <f>ipcc5_Monthly_modified!J14</f>
        <v>2011-01-14T12:00:00Z</v>
      </c>
      <c r="B14">
        <f>ipcc5_Monthly_modified!A14</f>
        <v>2011</v>
      </c>
      <c r="C14">
        <v>1</v>
      </c>
      <c r="D14" s="1">
        <f>ipcc5_Monthly_modified!Q14/10</f>
        <v>31.294620000000002</v>
      </c>
      <c r="E14" s="1">
        <f>ipcc5_Monthly_modified!R14/10</f>
        <v>22.668875999999997</v>
      </c>
      <c r="F14" s="1">
        <f>ipcc5_Monthly_modified!S14/10</f>
        <v>17.461872</v>
      </c>
      <c r="G14" s="1">
        <f>ipcc5_Monthly_modified!N14</f>
        <v>4.334715000000017</v>
      </c>
      <c r="H14" s="1">
        <f>ipcc5_Monthly_modified!O14</f>
        <v>5.1545500000000288</v>
      </c>
      <c r="I14" s="1">
        <f>ipcc5_Monthly_modified!P14</f>
        <v>5.5564350000000218</v>
      </c>
      <c r="J14">
        <f>landis_monthly_output_by_eco!A14</f>
        <v>2</v>
      </c>
      <c r="K14">
        <f>landis_monthly_output_by_eco!B14</f>
        <v>1</v>
      </c>
      <c r="L14">
        <f>landis_monthly_output_by_eco!C14</f>
        <v>31.3</v>
      </c>
      <c r="M14">
        <f>landis_monthly_output_by_eco!E14</f>
        <v>22.7</v>
      </c>
      <c r="N14">
        <f>landis_monthly_output_by_eco!G14</f>
        <v>17.5</v>
      </c>
      <c r="O14">
        <f>landis_monthly_output_by_eco!D14</f>
        <v>4.3</v>
      </c>
      <c r="P14">
        <f>landis_monthly_output_by_eco!F14</f>
        <v>5.2</v>
      </c>
      <c r="Q14">
        <f>landis_monthly_output_by_eco!H14</f>
        <v>5.6</v>
      </c>
    </row>
    <row r="15" spans="1:17" x14ac:dyDescent="0.25">
      <c r="A15" s="1" t="str">
        <f>ipcc5_Monthly_modified!J15</f>
        <v>2011-02-13T00:00:00Z</v>
      </c>
      <c r="B15">
        <f>ipcc5_Monthly_modified!A15</f>
        <v>2011</v>
      </c>
      <c r="C15">
        <v>2</v>
      </c>
      <c r="D15" s="1">
        <f>ipcc5_Monthly_modified!Q15/10</f>
        <v>15.200244000000001</v>
      </c>
      <c r="E15" s="1">
        <f>ipcc5_Monthly_modified!R15/10</f>
        <v>10.834775999999998</v>
      </c>
      <c r="F15" s="1">
        <f>ipcc5_Monthly_modified!S15/10</f>
        <v>8.2049759999999985</v>
      </c>
      <c r="G15" s="1">
        <f>ipcc5_Monthly_modified!N15</f>
        <v>8.0858249999999998</v>
      </c>
      <c r="H15" s="1">
        <f>ipcc5_Monthly_modified!O15</f>
        <v>8.8706300000000056</v>
      </c>
      <c r="I15" s="1">
        <f>ipcc5_Monthly_modified!P15</f>
        <v>9.3079400000000305</v>
      </c>
      <c r="J15">
        <f>landis_monthly_output_by_eco!A15</f>
        <v>2</v>
      </c>
      <c r="K15">
        <f>landis_monthly_output_by_eco!B15</f>
        <v>2</v>
      </c>
      <c r="L15">
        <f>landis_monthly_output_by_eco!C15</f>
        <v>15.2</v>
      </c>
      <c r="M15">
        <f>landis_monthly_output_by_eco!E15</f>
        <v>10.8</v>
      </c>
      <c r="N15">
        <f>landis_monthly_output_by_eco!G15</f>
        <v>8.1999999999999993</v>
      </c>
      <c r="O15">
        <f>landis_monthly_output_by_eco!D15</f>
        <v>8.1</v>
      </c>
      <c r="P15">
        <f>landis_monthly_output_by_eco!F15</f>
        <v>8.9</v>
      </c>
      <c r="Q15">
        <f>landis_monthly_output_by_eco!H15</f>
        <v>9.3000000000000007</v>
      </c>
    </row>
    <row r="16" spans="1:17" x14ac:dyDescent="0.25">
      <c r="A16" s="1" t="str">
        <f>ipcc5_Monthly_modified!J16</f>
        <v>2011-03-14T12:00:00Z</v>
      </c>
      <c r="B16">
        <f>ipcc5_Monthly_modified!A16</f>
        <v>2011</v>
      </c>
      <c r="C16">
        <v>3</v>
      </c>
      <c r="D16" s="1">
        <f>ipcc5_Monthly_modified!Q16/10</f>
        <v>14.411303999999998</v>
      </c>
      <c r="E16" s="1">
        <f>ipcc5_Monthly_modified!R16/10</f>
        <v>10.282518</v>
      </c>
      <c r="F16" s="1">
        <f>ipcc5_Monthly_modified!S16/10</f>
        <v>7.7842080000000013</v>
      </c>
      <c r="G16" s="1">
        <f>ipcc5_Monthly_modified!N16</f>
        <v>9.5063499999999976</v>
      </c>
      <c r="H16" s="1">
        <f>ipcc5_Monthly_modified!O16</f>
        <v>10.464440000000025</v>
      </c>
      <c r="I16" s="1">
        <f>ipcc5_Monthly_modified!P16</f>
        <v>10.950159999999983</v>
      </c>
      <c r="J16">
        <f>landis_monthly_output_by_eco!A16</f>
        <v>2</v>
      </c>
      <c r="K16">
        <f>landis_monthly_output_by_eco!B16</f>
        <v>3</v>
      </c>
      <c r="L16">
        <f>landis_monthly_output_by_eco!C16</f>
        <v>14.4</v>
      </c>
      <c r="M16">
        <f>landis_monthly_output_by_eco!E16</f>
        <v>10.3</v>
      </c>
      <c r="N16">
        <f>landis_monthly_output_by_eco!G16</f>
        <v>7.8</v>
      </c>
      <c r="O16">
        <f>landis_monthly_output_by_eco!D16</f>
        <v>9.5</v>
      </c>
      <c r="P16">
        <f>landis_monthly_output_by_eco!F16</f>
        <v>10.5</v>
      </c>
      <c r="Q16">
        <f>landis_monthly_output_by_eco!H16</f>
        <v>11</v>
      </c>
    </row>
    <row r="17" spans="1:17" x14ac:dyDescent="0.25">
      <c r="A17" s="1" t="str">
        <f>ipcc5_Monthly_modified!J17</f>
        <v>2011-04-14T00:00:00Z</v>
      </c>
      <c r="B17">
        <f>ipcc5_Monthly_modified!A17</f>
        <v>2011</v>
      </c>
      <c r="C17">
        <v>4</v>
      </c>
      <c r="D17" s="1">
        <f>ipcc5_Monthly_modified!Q17/10</f>
        <v>3.629124</v>
      </c>
      <c r="E17" s="1">
        <f>ipcc5_Monthly_modified!R17/10</f>
        <v>2.6560980000000001</v>
      </c>
      <c r="F17" s="1">
        <f>ipcc5_Monthly_modified!S17/10</f>
        <v>2.1248783999999996</v>
      </c>
      <c r="G17" s="1">
        <f>ipcc5_Monthly_modified!N17</f>
        <v>8.9179750000000695</v>
      </c>
      <c r="H17" s="1">
        <f>ipcc5_Monthly_modified!O17</f>
        <v>10.035365000000013</v>
      </c>
      <c r="I17" s="1">
        <f>ipcc5_Monthly_modified!P17</f>
        <v>10.647299999999973</v>
      </c>
      <c r="J17">
        <f>landis_monthly_output_by_eco!A17</f>
        <v>2</v>
      </c>
      <c r="K17">
        <f>landis_monthly_output_by_eco!B17</f>
        <v>4</v>
      </c>
      <c r="L17">
        <f>landis_monthly_output_by_eco!C17</f>
        <v>3.6</v>
      </c>
      <c r="M17">
        <f>landis_monthly_output_by_eco!E17</f>
        <v>2.7</v>
      </c>
      <c r="N17">
        <f>landis_monthly_output_by_eco!G17</f>
        <v>2.1</v>
      </c>
      <c r="O17">
        <f>landis_monthly_output_by_eco!D17</f>
        <v>8.9</v>
      </c>
      <c r="P17">
        <f>landis_monthly_output_by_eco!F17</f>
        <v>10</v>
      </c>
      <c r="Q17">
        <f>landis_monthly_output_by_eco!H17</f>
        <v>10.6</v>
      </c>
    </row>
    <row r="18" spans="1:17" x14ac:dyDescent="0.25">
      <c r="A18" s="1" t="str">
        <f>ipcc5_Monthly_modified!J18</f>
        <v>2011-05-14T12:00:00Z</v>
      </c>
      <c r="B18">
        <f>ipcc5_Monthly_modified!A18</f>
        <v>2011</v>
      </c>
      <c r="C18">
        <v>5</v>
      </c>
      <c r="D18" s="1">
        <f>ipcc5_Monthly_modified!Q18/10</f>
        <v>3.9184020000000004</v>
      </c>
      <c r="E18" s="1">
        <f>ipcc5_Monthly_modified!R18/10</f>
        <v>3.1557599999999999</v>
      </c>
      <c r="F18" s="1">
        <f>ipcc5_Monthly_modified!S18/10</f>
        <v>2.7349920000000001</v>
      </c>
      <c r="G18" s="1">
        <f>ipcc5_Monthly_modified!N18</f>
        <v>13.288550000000043</v>
      </c>
      <c r="H18" s="1">
        <f>ipcc5_Monthly_modified!O18</f>
        <v>14.371025000000031</v>
      </c>
      <c r="I18" s="1">
        <f>ipcc5_Monthly_modified!P18</f>
        <v>14.96995000000004</v>
      </c>
      <c r="J18">
        <f>landis_monthly_output_by_eco!A18</f>
        <v>2</v>
      </c>
      <c r="K18">
        <f>landis_monthly_output_by_eco!B18</f>
        <v>5</v>
      </c>
      <c r="L18">
        <f>landis_monthly_output_by_eco!C18</f>
        <v>3.9</v>
      </c>
      <c r="M18">
        <f>landis_monthly_output_by_eco!E18</f>
        <v>3.2</v>
      </c>
      <c r="N18">
        <f>landis_monthly_output_by_eco!G18</f>
        <v>2.7</v>
      </c>
      <c r="O18">
        <f>landis_monthly_output_by_eco!D18</f>
        <v>13.3</v>
      </c>
      <c r="P18">
        <f>landis_monthly_output_by_eco!F18</f>
        <v>14.4</v>
      </c>
      <c r="Q18">
        <f>landis_monthly_output_by_eco!H18</f>
        <v>15</v>
      </c>
    </row>
    <row r="19" spans="1:17" x14ac:dyDescent="0.25">
      <c r="A19" s="1" t="str">
        <f>ipcc5_Monthly_modified!J19</f>
        <v>2011-06-14T00:00:00Z</v>
      </c>
      <c r="B19">
        <f>ipcc5_Monthly_modified!A19</f>
        <v>2011</v>
      </c>
      <c r="C19">
        <v>6</v>
      </c>
      <c r="D19" s="1">
        <f>ipcc5_Monthly_modified!Q19/10</f>
        <v>6.3115199999999998</v>
      </c>
      <c r="E19" s="1">
        <f>ipcc5_Monthly_modified!R19/10</f>
        <v>5.4699840000000002</v>
      </c>
      <c r="F19" s="1">
        <f>ipcc5_Monthly_modified!S19/10</f>
        <v>5.0229180000000007</v>
      </c>
      <c r="G19" s="1">
        <f>ipcc5_Monthly_modified!N19</f>
        <v>15.075975000000028</v>
      </c>
      <c r="H19" s="1">
        <f>ipcc5_Monthly_modified!O19</f>
        <v>16.291815000000042</v>
      </c>
      <c r="I19" s="1">
        <f>ipcc5_Monthly_modified!P19</f>
        <v>16.948965000000044</v>
      </c>
      <c r="J19">
        <f>landis_monthly_output_by_eco!A19</f>
        <v>2</v>
      </c>
      <c r="K19">
        <f>landis_monthly_output_by_eco!B19</f>
        <v>6</v>
      </c>
      <c r="L19">
        <f>landis_monthly_output_by_eco!C19</f>
        <v>6.3</v>
      </c>
      <c r="M19">
        <f>landis_monthly_output_by_eco!E19</f>
        <v>5.5</v>
      </c>
      <c r="N19">
        <f>landis_monthly_output_by_eco!G19</f>
        <v>5</v>
      </c>
      <c r="O19">
        <f>landis_monthly_output_by_eco!D19</f>
        <v>15.1</v>
      </c>
      <c r="P19">
        <f>landis_monthly_output_by_eco!F19</f>
        <v>16.3</v>
      </c>
      <c r="Q19">
        <f>landis_monthly_output_by_eco!H19</f>
        <v>16.899999999999999</v>
      </c>
    </row>
    <row r="20" spans="1:17" x14ac:dyDescent="0.25">
      <c r="A20" s="1" t="str">
        <f>ipcc5_Monthly_modified!J20</f>
        <v>2011-07-14T12:00:00Z</v>
      </c>
      <c r="B20">
        <f>ipcc5_Monthly_modified!A20</f>
        <v>2011</v>
      </c>
      <c r="C20">
        <v>7</v>
      </c>
      <c r="D20" s="1">
        <f>ipcc5_Monthly_modified!Q20/10</f>
        <v>1.6672932000000003</v>
      </c>
      <c r="E20" s="1">
        <f>ipcc5_Monthly_modified!R20/10</f>
        <v>1.5910289999999998</v>
      </c>
      <c r="F20" s="1">
        <f>ipcc5_Monthly_modified!S20/10</f>
        <v>1.5463223999999998</v>
      </c>
      <c r="G20" s="1">
        <f>ipcc5_Monthly_modified!N20</f>
        <v>19.339105000000018</v>
      </c>
      <c r="H20" s="1">
        <f>ipcc5_Monthly_modified!O20</f>
        <v>20.402750000000026</v>
      </c>
      <c r="I20" s="1">
        <f>ipcc5_Monthly_modified!P20</f>
        <v>21.002205000000004</v>
      </c>
      <c r="J20">
        <f>landis_monthly_output_by_eco!A20</f>
        <v>2</v>
      </c>
      <c r="K20">
        <f>landis_monthly_output_by_eco!B20</f>
        <v>7</v>
      </c>
      <c r="L20">
        <f>landis_monthly_output_by_eco!C20</f>
        <v>1.7</v>
      </c>
      <c r="M20">
        <f>landis_monthly_output_by_eco!E20</f>
        <v>1.6</v>
      </c>
      <c r="N20">
        <f>landis_monthly_output_by_eco!G20</f>
        <v>1.5</v>
      </c>
      <c r="O20">
        <f>landis_monthly_output_by_eco!D20</f>
        <v>19.3</v>
      </c>
      <c r="P20">
        <f>landis_monthly_output_by_eco!F20</f>
        <v>20.399999999999999</v>
      </c>
      <c r="Q20">
        <f>landis_monthly_output_by_eco!H20</f>
        <v>21</v>
      </c>
    </row>
    <row r="21" spans="1:17" x14ac:dyDescent="0.25">
      <c r="A21" s="1" t="str">
        <f>ipcc5_Monthly_modified!J21</f>
        <v>2011-08-14T12:00:00Z</v>
      </c>
      <c r="B21">
        <f>ipcc5_Monthly_modified!A21</f>
        <v>2011</v>
      </c>
      <c r="C21">
        <v>8</v>
      </c>
      <c r="D21" s="1">
        <f>ipcc5_Monthly_modified!Q21/10</f>
        <v>4.1813819999999993</v>
      </c>
      <c r="E21" s="1">
        <f>ipcc5_Monthly_modified!R21/10</f>
        <v>3.7343159999999997</v>
      </c>
      <c r="F21" s="1">
        <f>ipcc5_Monthly_modified!S21/10</f>
        <v>3.4450379999999994</v>
      </c>
      <c r="G21" s="1">
        <f>ipcc5_Monthly_modified!N21</f>
        <v>19.426185000000032</v>
      </c>
      <c r="H21" s="1">
        <f>ipcc5_Monthly_modified!O21</f>
        <v>20.305475000000001</v>
      </c>
      <c r="I21" s="1">
        <f>ipcc5_Monthly_modified!P21</f>
        <v>20.690960000000018</v>
      </c>
      <c r="J21">
        <f>landis_monthly_output_by_eco!A21</f>
        <v>2</v>
      </c>
      <c r="K21">
        <f>landis_monthly_output_by_eco!B21</f>
        <v>8</v>
      </c>
      <c r="L21">
        <f>landis_monthly_output_by_eco!C21</f>
        <v>4.2</v>
      </c>
      <c r="M21">
        <f>landis_monthly_output_by_eco!E21</f>
        <v>3.7</v>
      </c>
      <c r="N21">
        <f>landis_monthly_output_by_eco!G21</f>
        <v>3.4</v>
      </c>
      <c r="O21">
        <f>landis_monthly_output_by_eco!D21</f>
        <v>19.399999999999999</v>
      </c>
      <c r="P21">
        <f>landis_monthly_output_by_eco!F21</f>
        <v>20.3</v>
      </c>
      <c r="Q21">
        <f>landis_monthly_output_by_eco!H21</f>
        <v>20.7</v>
      </c>
    </row>
    <row r="22" spans="1:17" x14ac:dyDescent="0.25">
      <c r="A22" s="1" t="str">
        <f>ipcc5_Monthly_modified!J22</f>
        <v>2011-09-14T00:00:00Z</v>
      </c>
      <c r="B22">
        <f>ipcc5_Monthly_modified!A22</f>
        <v>2011</v>
      </c>
      <c r="C22">
        <v>9</v>
      </c>
      <c r="D22" s="1">
        <f>ipcc5_Monthly_modified!Q22/10</f>
        <v>11.255543999999999</v>
      </c>
      <c r="E22" s="1">
        <f>ipcc5_Monthly_modified!R22/10</f>
        <v>8.4153599999999997</v>
      </c>
      <c r="F22" s="1">
        <f>ipcc5_Monthly_modified!S22/10</f>
        <v>7.258248</v>
      </c>
      <c r="G22" s="1">
        <f>ipcc5_Monthly_modified!N22</f>
        <v>16.128675000000044</v>
      </c>
      <c r="H22" s="1">
        <f>ipcc5_Monthly_modified!O22</f>
        <v>16.795220000000029</v>
      </c>
      <c r="I22" s="1">
        <f>ipcc5_Monthly_modified!P22</f>
        <v>16.946405000000027</v>
      </c>
      <c r="J22">
        <f>landis_monthly_output_by_eco!A22</f>
        <v>2</v>
      </c>
      <c r="K22">
        <f>landis_monthly_output_by_eco!B22</f>
        <v>9</v>
      </c>
      <c r="L22">
        <f>landis_monthly_output_by_eco!C22</f>
        <v>11.3</v>
      </c>
      <c r="M22">
        <f>landis_monthly_output_by_eco!E22</f>
        <v>8.4</v>
      </c>
      <c r="N22">
        <f>landis_monthly_output_by_eco!G22</f>
        <v>7.3</v>
      </c>
      <c r="O22">
        <f>landis_monthly_output_by_eco!D22</f>
        <v>16.100000000000001</v>
      </c>
      <c r="P22">
        <f>landis_monthly_output_by_eco!F22</f>
        <v>16.8</v>
      </c>
      <c r="Q22">
        <f>landis_monthly_output_by_eco!H22</f>
        <v>16.899999999999999</v>
      </c>
    </row>
    <row r="23" spans="1:17" x14ac:dyDescent="0.25">
      <c r="A23" s="1" t="str">
        <f>ipcc5_Monthly_modified!J23</f>
        <v>2011-10-14T12:00:00Z</v>
      </c>
      <c r="B23">
        <f>ipcc5_Monthly_modified!A23</f>
        <v>2011</v>
      </c>
      <c r="C23">
        <v>10</v>
      </c>
      <c r="D23" s="1">
        <f>ipcc5_Monthly_modified!Q23/10</f>
        <v>23.010750000000002</v>
      </c>
      <c r="E23" s="1">
        <f>ipcc5_Monthly_modified!R23/10</f>
        <v>16.436249999999998</v>
      </c>
      <c r="F23" s="1">
        <f>ipcc5_Monthly_modified!S23/10</f>
        <v>13.859046000000001</v>
      </c>
      <c r="G23" s="1">
        <f>ipcc5_Monthly_modified!N23</f>
        <v>13.040750000000003</v>
      </c>
      <c r="H23" s="1">
        <f>ipcc5_Monthly_modified!O23</f>
        <v>13.803960000000018</v>
      </c>
      <c r="I23" s="1">
        <f>ipcc5_Monthly_modified!P23</f>
        <v>14.081485000000043</v>
      </c>
      <c r="J23">
        <f>landis_monthly_output_by_eco!A23</f>
        <v>2</v>
      </c>
      <c r="K23">
        <f>landis_monthly_output_by_eco!B23</f>
        <v>10</v>
      </c>
      <c r="L23">
        <f>landis_monthly_output_by_eco!C23</f>
        <v>23</v>
      </c>
      <c r="M23">
        <f>landis_monthly_output_by_eco!E23</f>
        <v>16.399999999999999</v>
      </c>
      <c r="N23">
        <f>landis_monthly_output_by_eco!G23</f>
        <v>13.9</v>
      </c>
      <c r="O23">
        <f>landis_monthly_output_by_eco!D23</f>
        <v>13</v>
      </c>
      <c r="P23">
        <f>landis_monthly_output_by_eco!F23</f>
        <v>13.8</v>
      </c>
      <c r="Q23">
        <f>landis_monthly_output_by_eco!H23</f>
        <v>14.1</v>
      </c>
    </row>
    <row r="24" spans="1:17" x14ac:dyDescent="0.25">
      <c r="A24" s="1" t="str">
        <f>ipcc5_Monthly_modified!J24</f>
        <v>2011-11-14T00:00:00Z</v>
      </c>
      <c r="B24">
        <f>ipcc5_Monthly_modified!A24</f>
        <v>2011</v>
      </c>
      <c r="C24">
        <v>11</v>
      </c>
      <c r="D24" s="1">
        <f>ipcc5_Monthly_modified!Q24/10</f>
        <v>37.869119999999995</v>
      </c>
      <c r="E24" s="1">
        <f>ipcc5_Monthly_modified!R24/10</f>
        <v>27.349919999999997</v>
      </c>
      <c r="F24" s="1">
        <f>ipcc5_Monthly_modified!S24/10</f>
        <v>21.485465999999995</v>
      </c>
      <c r="G24" s="1">
        <f>ipcc5_Monthly_modified!N24</f>
        <v>7.2912499999999909</v>
      </c>
      <c r="H24" s="1">
        <f>ipcc5_Monthly_modified!O24</f>
        <v>7.9107800000000452</v>
      </c>
      <c r="I24" s="1">
        <f>ipcc5_Monthly_modified!P24</f>
        <v>8.1683300000000258</v>
      </c>
      <c r="J24">
        <f>landis_monthly_output_by_eco!A24</f>
        <v>2</v>
      </c>
      <c r="K24">
        <f>landis_monthly_output_by_eco!B24</f>
        <v>11</v>
      </c>
      <c r="L24">
        <f>landis_monthly_output_by_eco!C24</f>
        <v>37.9</v>
      </c>
      <c r="M24">
        <f>landis_monthly_output_by_eco!E24</f>
        <v>27.3</v>
      </c>
      <c r="N24">
        <f>landis_monthly_output_by_eco!G24</f>
        <v>21.5</v>
      </c>
      <c r="O24">
        <f>landis_monthly_output_by_eco!D24</f>
        <v>7.3</v>
      </c>
      <c r="P24">
        <f>landis_monthly_output_by_eco!F24</f>
        <v>7.9</v>
      </c>
      <c r="Q24">
        <f>landis_monthly_output_by_eco!H24</f>
        <v>8.1999999999999993</v>
      </c>
    </row>
    <row r="25" spans="1:17" x14ac:dyDescent="0.25">
      <c r="A25" s="1" t="str">
        <f>ipcc5_Monthly_modified!J25</f>
        <v>2011-12-14T12:00:00Z</v>
      </c>
      <c r="B25">
        <f>ipcc5_Monthly_modified!A25</f>
        <v>2011</v>
      </c>
      <c r="C25">
        <v>12</v>
      </c>
      <c r="D25" s="1">
        <f>ipcc5_Monthly_modified!Q25/10</f>
        <v>52.596000000000004</v>
      </c>
      <c r="E25" s="1">
        <f>ipcc5_Monthly_modified!R25/10</f>
        <v>38.921039999999991</v>
      </c>
      <c r="F25" s="1">
        <f>ipcc5_Monthly_modified!S25/10</f>
        <v>30.768660000000001</v>
      </c>
      <c r="G25" s="1">
        <f>ipcc5_Monthly_modified!N25</f>
        <v>5.4345350000000394</v>
      </c>
      <c r="H25" s="1">
        <f>ipcc5_Monthly_modified!O25</f>
        <v>6.1445150000000694</v>
      </c>
      <c r="I25" s="1">
        <f>ipcc5_Monthly_modified!P25</f>
        <v>6.5720600000000218</v>
      </c>
      <c r="J25">
        <f>landis_monthly_output_by_eco!A25</f>
        <v>2</v>
      </c>
      <c r="K25">
        <f>landis_monthly_output_by_eco!B25</f>
        <v>12</v>
      </c>
      <c r="L25">
        <f>landis_monthly_output_by_eco!C25</f>
        <v>52.6</v>
      </c>
      <c r="M25">
        <f>landis_monthly_output_by_eco!E25</f>
        <v>38.9</v>
      </c>
      <c r="N25">
        <f>landis_monthly_output_by_eco!G25</f>
        <v>30.8</v>
      </c>
      <c r="O25">
        <f>landis_monthly_output_by_eco!D25</f>
        <v>5.4</v>
      </c>
      <c r="P25">
        <f>landis_monthly_output_by_eco!F25</f>
        <v>6.1</v>
      </c>
      <c r="Q25">
        <f>landis_monthly_output_by_eco!H25</f>
        <v>6.6</v>
      </c>
    </row>
    <row r="26" spans="1:17" x14ac:dyDescent="0.25">
      <c r="A26" s="1" t="str">
        <f>ipcc5_Monthly_modified!J26</f>
        <v>2012-01-14T12:00:00Z</v>
      </c>
      <c r="B26">
        <f>ipcc5_Monthly_modified!A26</f>
        <v>2012</v>
      </c>
      <c r="C26">
        <v>1</v>
      </c>
      <c r="D26" s="1">
        <f>ipcc5_Monthly_modified!Q26/10</f>
        <v>70.21566</v>
      </c>
      <c r="E26" s="1">
        <f>ipcc5_Monthly_modified!R26/10</f>
        <v>51.018120000000003</v>
      </c>
      <c r="F26" s="1">
        <f>ipcc5_Monthly_modified!S26/10</f>
        <v>39.184019999999997</v>
      </c>
      <c r="G26" s="1">
        <f>ipcc5_Monthly_modified!N26</f>
        <v>5.3166899999999941</v>
      </c>
      <c r="H26" s="1">
        <f>ipcc5_Monthly_modified!O26</f>
        <v>6.1449800000000323</v>
      </c>
      <c r="I26" s="1">
        <f>ipcc5_Monthly_modified!P26</f>
        <v>6.5692000000000235</v>
      </c>
      <c r="J26">
        <f>landis_monthly_output_by_eco!A26</f>
        <v>3</v>
      </c>
      <c r="K26">
        <f>landis_monthly_output_by_eco!B26</f>
        <v>1</v>
      </c>
      <c r="L26">
        <f>landis_monthly_output_by_eco!C26</f>
        <v>70.2</v>
      </c>
      <c r="M26">
        <f>landis_monthly_output_by_eco!E26</f>
        <v>51</v>
      </c>
      <c r="N26">
        <f>landis_monthly_output_by_eco!G26</f>
        <v>39.200000000000003</v>
      </c>
      <c r="O26">
        <f>landis_monthly_output_by_eco!D26</f>
        <v>5.3</v>
      </c>
      <c r="P26">
        <f>landis_monthly_output_by_eco!F26</f>
        <v>6.1</v>
      </c>
      <c r="Q26">
        <f>landis_monthly_output_by_eco!H26</f>
        <v>6.6</v>
      </c>
    </row>
    <row r="27" spans="1:17" x14ac:dyDescent="0.25">
      <c r="A27" s="1" t="str">
        <f>ipcc5_Monthly_modified!J27</f>
        <v>2012-02-13T12:00:00Z</v>
      </c>
      <c r="B27">
        <f>ipcc5_Monthly_modified!A27</f>
        <v>2012</v>
      </c>
      <c r="C27">
        <v>2</v>
      </c>
      <c r="D27" s="1">
        <f>ipcc5_Monthly_modified!Q27/10</f>
        <v>35.502299999999998</v>
      </c>
      <c r="E27" s="1">
        <f>ipcc5_Monthly_modified!R27/10</f>
        <v>25.587954</v>
      </c>
      <c r="F27" s="1">
        <f>ipcc5_Monthly_modified!S27/10</f>
        <v>19.723499999999994</v>
      </c>
      <c r="G27" s="1">
        <f>ipcc5_Monthly_modified!N27</f>
        <v>6.249035000000049</v>
      </c>
      <c r="H27" s="1">
        <f>ipcc5_Monthly_modified!O27</f>
        <v>7.0477750000000015</v>
      </c>
      <c r="I27" s="1">
        <f>ipcc5_Monthly_modified!P27</f>
        <v>7.4966550000000325</v>
      </c>
      <c r="J27">
        <f>landis_monthly_output_by_eco!A27</f>
        <v>3</v>
      </c>
      <c r="K27">
        <f>landis_monthly_output_by_eco!B27</f>
        <v>2</v>
      </c>
      <c r="L27">
        <f>landis_monthly_output_by_eco!C27</f>
        <v>35.5</v>
      </c>
      <c r="M27">
        <f>landis_monthly_output_by_eco!E27</f>
        <v>25.6</v>
      </c>
      <c r="N27">
        <f>landis_monthly_output_by_eco!G27</f>
        <v>19.7</v>
      </c>
      <c r="O27">
        <f>landis_monthly_output_by_eco!D27</f>
        <v>6.2</v>
      </c>
      <c r="P27">
        <f>landis_monthly_output_by_eco!F27</f>
        <v>7</v>
      </c>
      <c r="Q27">
        <f>landis_monthly_output_by_eco!H27</f>
        <v>7.5</v>
      </c>
    </row>
    <row r="28" spans="1:17" x14ac:dyDescent="0.25">
      <c r="A28" s="1" t="str">
        <f>ipcc5_Monthly_modified!J28</f>
        <v>2012-03-14T12:00:00Z</v>
      </c>
      <c r="B28">
        <f>ipcc5_Monthly_modified!A28</f>
        <v>2012</v>
      </c>
      <c r="C28">
        <v>3</v>
      </c>
      <c r="D28" s="1">
        <f>ipcc5_Monthly_modified!Q28/10</f>
        <v>38.39508</v>
      </c>
      <c r="E28" s="1">
        <f>ipcc5_Monthly_modified!R28/10</f>
        <v>27.349919999999997</v>
      </c>
      <c r="F28" s="1">
        <f>ipcc5_Monthly_modified!S28/10</f>
        <v>20.617631999999997</v>
      </c>
      <c r="G28" s="1">
        <f>ipcc5_Monthly_modified!N28</f>
        <v>8.3175550000000271</v>
      </c>
      <c r="H28" s="1">
        <f>ipcc5_Monthly_modified!O28</f>
        <v>9.273050000000012</v>
      </c>
      <c r="I28" s="1">
        <f>ipcc5_Monthly_modified!P28</f>
        <v>9.7492000000000303</v>
      </c>
      <c r="J28">
        <f>landis_monthly_output_by_eco!A28</f>
        <v>3</v>
      </c>
      <c r="K28">
        <f>landis_monthly_output_by_eco!B28</f>
        <v>3</v>
      </c>
      <c r="L28">
        <f>landis_monthly_output_by_eco!C28</f>
        <v>38.4</v>
      </c>
      <c r="M28">
        <f>landis_monthly_output_by_eco!E28</f>
        <v>27.3</v>
      </c>
      <c r="N28">
        <f>landis_monthly_output_by_eco!G28</f>
        <v>20.6</v>
      </c>
      <c r="O28">
        <f>landis_monthly_output_by_eco!D28</f>
        <v>8.3000000000000007</v>
      </c>
      <c r="P28">
        <f>landis_monthly_output_by_eco!F28</f>
        <v>9.3000000000000007</v>
      </c>
      <c r="Q28">
        <f>landis_monthly_output_by_eco!H28</f>
        <v>9.6999999999999993</v>
      </c>
    </row>
    <row r="29" spans="1:17" x14ac:dyDescent="0.25">
      <c r="A29" s="1" t="str">
        <f>ipcc5_Monthly_modified!J29</f>
        <v>2012-04-14T00:00:00Z</v>
      </c>
      <c r="B29">
        <f>ipcc5_Monthly_modified!A29</f>
        <v>2012</v>
      </c>
      <c r="C29">
        <v>4</v>
      </c>
      <c r="D29" s="1">
        <f>ipcc5_Monthly_modified!Q29/10</f>
        <v>24.9831</v>
      </c>
      <c r="E29" s="1">
        <f>ipcc5_Monthly_modified!R29/10</f>
        <v>18.224513999999999</v>
      </c>
      <c r="F29" s="1">
        <f>ipcc5_Monthly_modified!S29/10</f>
        <v>14.411303999999998</v>
      </c>
      <c r="G29" s="1">
        <f>ipcc5_Monthly_modified!N29</f>
        <v>8.2158750000000396</v>
      </c>
      <c r="H29" s="1">
        <f>ipcc5_Monthly_modified!O29</f>
        <v>9.3363150000000132</v>
      </c>
      <c r="I29" s="1">
        <f>ipcc5_Monthly_modified!P29</f>
        <v>9.9427550000000338</v>
      </c>
      <c r="J29">
        <f>landis_monthly_output_by_eco!A29</f>
        <v>3</v>
      </c>
      <c r="K29">
        <f>landis_monthly_output_by_eco!B29</f>
        <v>4</v>
      </c>
      <c r="L29">
        <f>landis_monthly_output_by_eco!C29</f>
        <v>25</v>
      </c>
      <c r="M29">
        <f>landis_monthly_output_by_eco!E29</f>
        <v>18.2</v>
      </c>
      <c r="N29">
        <f>landis_monthly_output_by_eco!G29</f>
        <v>14.4</v>
      </c>
      <c r="O29">
        <f>landis_monthly_output_by_eco!D29</f>
        <v>8.1999999999999993</v>
      </c>
      <c r="P29">
        <f>landis_monthly_output_by_eco!F29</f>
        <v>9.3000000000000007</v>
      </c>
      <c r="Q29">
        <f>landis_monthly_output_by_eco!H29</f>
        <v>9.9</v>
      </c>
    </row>
    <row r="30" spans="1:17" x14ac:dyDescent="0.25">
      <c r="A30" s="1" t="str">
        <f>ipcc5_Monthly_modified!J30</f>
        <v>2012-05-14T12:00:00Z</v>
      </c>
      <c r="B30">
        <f>ipcc5_Monthly_modified!A30</f>
        <v>2012</v>
      </c>
      <c r="C30">
        <v>5</v>
      </c>
      <c r="D30" s="1">
        <f>ipcc5_Monthly_modified!Q30/10</f>
        <v>6.7585859999999993</v>
      </c>
      <c r="E30" s="1">
        <f>ipcc5_Monthly_modified!R30/10</f>
        <v>5.3910900000000002</v>
      </c>
      <c r="F30" s="1">
        <f>ipcc5_Monthly_modified!S30/10</f>
        <v>4.6284480000000006</v>
      </c>
      <c r="G30" s="1">
        <f>ipcc5_Monthly_modified!N30</f>
        <v>11.834500000000048</v>
      </c>
      <c r="H30" s="1">
        <f>ipcc5_Monthly_modified!O30</f>
        <v>12.899045000000001</v>
      </c>
      <c r="I30" s="1">
        <f>ipcc5_Monthly_modified!P30</f>
        <v>13.489220000000046</v>
      </c>
      <c r="J30">
        <f>landis_monthly_output_by_eco!A30</f>
        <v>3</v>
      </c>
      <c r="K30">
        <f>landis_monthly_output_by_eco!B30</f>
        <v>5</v>
      </c>
      <c r="L30">
        <f>landis_monthly_output_by_eco!C30</f>
        <v>6.8</v>
      </c>
      <c r="M30">
        <f>landis_monthly_output_by_eco!E30</f>
        <v>5.4</v>
      </c>
      <c r="N30">
        <f>landis_monthly_output_by_eco!G30</f>
        <v>4.5999999999999996</v>
      </c>
      <c r="O30">
        <f>landis_monthly_output_by_eco!D30</f>
        <v>11.8</v>
      </c>
      <c r="P30">
        <f>landis_monthly_output_by_eco!F30</f>
        <v>12.9</v>
      </c>
      <c r="Q30">
        <f>landis_monthly_output_by_eco!H30</f>
        <v>13.5</v>
      </c>
    </row>
    <row r="31" spans="1:17" x14ac:dyDescent="0.25">
      <c r="A31" s="1" t="str">
        <f>ipcc5_Monthly_modified!J31</f>
        <v>2012-06-14T00:00:00Z</v>
      </c>
      <c r="B31">
        <f>ipcc5_Monthly_modified!A31</f>
        <v>2012</v>
      </c>
      <c r="C31">
        <v>6</v>
      </c>
      <c r="D31" s="1">
        <f>ipcc5_Monthly_modified!Q31/10</f>
        <v>1.3727556000000001</v>
      </c>
      <c r="E31" s="1">
        <f>ipcc5_Monthly_modified!R31/10</f>
        <v>1.2123377999999998</v>
      </c>
      <c r="F31" s="1">
        <f>ipcc5_Monthly_modified!S31/10</f>
        <v>1.1255544</v>
      </c>
      <c r="G31" s="1">
        <f>ipcc5_Monthly_modified!N31</f>
        <v>15.33836500000001</v>
      </c>
      <c r="H31" s="1">
        <f>ipcc5_Monthly_modified!O31</f>
        <v>16.565135000000055</v>
      </c>
      <c r="I31" s="1">
        <f>ipcc5_Monthly_modified!P31</f>
        <v>17.239860000000022</v>
      </c>
      <c r="J31">
        <f>landis_monthly_output_by_eco!A31</f>
        <v>3</v>
      </c>
      <c r="K31">
        <f>landis_monthly_output_by_eco!B31</f>
        <v>6</v>
      </c>
      <c r="L31">
        <f>landis_monthly_output_by_eco!C31</f>
        <v>1.4</v>
      </c>
      <c r="M31">
        <f>landis_monthly_output_by_eco!E31</f>
        <v>1.2</v>
      </c>
      <c r="N31">
        <f>landis_monthly_output_by_eco!G31</f>
        <v>1.1000000000000001</v>
      </c>
      <c r="O31">
        <f>landis_monthly_output_by_eco!D31</f>
        <v>15.3</v>
      </c>
      <c r="P31">
        <f>landis_monthly_output_by_eco!F31</f>
        <v>16.600000000000001</v>
      </c>
      <c r="Q31">
        <f>landis_monthly_output_by_eco!H31</f>
        <v>17.2</v>
      </c>
    </row>
    <row r="32" spans="1:17" x14ac:dyDescent="0.25">
      <c r="A32" s="1" t="str">
        <f>ipcc5_Monthly_modified!J32</f>
        <v>2012-07-14T12:00:00Z</v>
      </c>
      <c r="B32">
        <f>ipcc5_Monthly_modified!A32</f>
        <v>2012</v>
      </c>
      <c r="C32">
        <v>7</v>
      </c>
      <c r="D32" s="1">
        <f>ipcc5_Monthly_modified!Q32/10</f>
        <v>1.4069429999999998</v>
      </c>
      <c r="E32" s="1">
        <f>ipcc5_Monthly_modified!R32/10</f>
        <v>1.3149000000000002</v>
      </c>
      <c r="F32" s="1">
        <f>ipcc5_Monthly_modified!S32/10</f>
        <v>1.2333761999999999</v>
      </c>
      <c r="G32" s="1">
        <f>ipcc5_Monthly_modified!N32</f>
        <v>17.886175000000037</v>
      </c>
      <c r="H32" s="1">
        <f>ipcc5_Monthly_modified!O32</f>
        <v>18.938320000000033</v>
      </c>
      <c r="I32" s="1">
        <f>ipcc5_Monthly_modified!P32</f>
        <v>19.529409999999984</v>
      </c>
      <c r="J32">
        <f>landis_monthly_output_by_eco!A32</f>
        <v>3</v>
      </c>
      <c r="K32">
        <f>landis_monthly_output_by_eco!B32</f>
        <v>7</v>
      </c>
      <c r="L32">
        <f>landis_monthly_output_by_eco!C32</f>
        <v>1.4</v>
      </c>
      <c r="M32">
        <f>landis_monthly_output_by_eco!E32</f>
        <v>1.3</v>
      </c>
      <c r="N32">
        <f>landis_monthly_output_by_eco!G32</f>
        <v>1.2</v>
      </c>
      <c r="O32">
        <f>landis_monthly_output_by_eco!D32</f>
        <v>17.899999999999999</v>
      </c>
      <c r="P32">
        <f>landis_monthly_output_by_eco!F32</f>
        <v>18.899999999999999</v>
      </c>
      <c r="Q32">
        <f>landis_monthly_output_by_eco!H32</f>
        <v>19.5</v>
      </c>
    </row>
    <row r="33" spans="1:17" x14ac:dyDescent="0.25">
      <c r="A33" s="1" t="str">
        <f>ipcc5_Monthly_modified!J33</f>
        <v>2012-08-14T12:00:00Z</v>
      </c>
      <c r="B33">
        <f>ipcc5_Monthly_modified!A33</f>
        <v>2012</v>
      </c>
      <c r="C33">
        <v>8</v>
      </c>
      <c r="D33" s="1">
        <f>ipcc5_Monthly_modified!Q33/10</f>
        <v>2.7612899999999998</v>
      </c>
      <c r="E33" s="1">
        <f>ipcc5_Monthly_modified!R33/10</f>
        <v>2.4746417999999997</v>
      </c>
      <c r="F33" s="1">
        <f>ipcc5_Monthly_modified!S33/10</f>
        <v>2.3221134000000001</v>
      </c>
      <c r="G33" s="1">
        <f>ipcc5_Monthly_modified!N33</f>
        <v>18.897305000000017</v>
      </c>
      <c r="H33" s="1">
        <f>ipcc5_Monthly_modified!O33</f>
        <v>19.804010000000062</v>
      </c>
      <c r="I33" s="1">
        <f>ipcc5_Monthly_modified!P33</f>
        <v>20.22120000000001</v>
      </c>
      <c r="J33">
        <f>landis_monthly_output_by_eco!A33</f>
        <v>3</v>
      </c>
      <c r="K33">
        <f>landis_monthly_output_by_eco!B33</f>
        <v>8</v>
      </c>
      <c r="L33">
        <f>landis_monthly_output_by_eco!C33</f>
        <v>2.8</v>
      </c>
      <c r="M33">
        <f>landis_monthly_output_by_eco!E33</f>
        <v>2.5</v>
      </c>
      <c r="N33">
        <f>landis_monthly_output_by_eco!G33</f>
        <v>2.2999999999999998</v>
      </c>
      <c r="O33">
        <f>landis_monthly_output_by_eco!D33</f>
        <v>18.899999999999999</v>
      </c>
      <c r="P33">
        <f>landis_monthly_output_by_eco!F33</f>
        <v>19.8</v>
      </c>
      <c r="Q33">
        <f>landis_monthly_output_by_eco!H33</f>
        <v>20.2</v>
      </c>
    </row>
    <row r="34" spans="1:17" x14ac:dyDescent="0.25">
      <c r="A34" s="1" t="str">
        <f>ipcc5_Monthly_modified!J34</f>
        <v>2012-09-14T00:00:00Z</v>
      </c>
      <c r="B34">
        <f>ipcc5_Monthly_modified!A34</f>
        <v>2012</v>
      </c>
      <c r="C34">
        <v>9</v>
      </c>
      <c r="D34" s="1">
        <f>ipcc5_Monthly_modified!Q34/10</f>
        <v>9.0991080000000011</v>
      </c>
      <c r="E34" s="1">
        <f>ipcc5_Monthly_modified!R34/10</f>
        <v>6.8111820000000005</v>
      </c>
      <c r="F34" s="1">
        <f>ipcc5_Monthly_modified!S34/10</f>
        <v>5.890752</v>
      </c>
      <c r="G34" s="1">
        <f>ipcc5_Monthly_modified!N34</f>
        <v>16.848169999999982</v>
      </c>
      <c r="H34" s="1">
        <f>ipcc5_Monthly_modified!O34</f>
        <v>17.56862000000001</v>
      </c>
      <c r="I34" s="1">
        <f>ipcc5_Monthly_modified!P34</f>
        <v>17.799509999999998</v>
      </c>
      <c r="J34">
        <f>landis_monthly_output_by_eco!A34</f>
        <v>3</v>
      </c>
      <c r="K34">
        <f>landis_monthly_output_by_eco!B34</f>
        <v>9</v>
      </c>
      <c r="L34">
        <f>landis_monthly_output_by_eco!C34</f>
        <v>9.1</v>
      </c>
      <c r="M34">
        <f>landis_monthly_output_by_eco!E34</f>
        <v>6.8</v>
      </c>
      <c r="N34">
        <f>landis_monthly_output_by_eco!G34</f>
        <v>5.9</v>
      </c>
      <c r="O34">
        <f>landis_monthly_output_by_eco!D34</f>
        <v>16.8</v>
      </c>
      <c r="P34">
        <f>landis_monthly_output_by_eco!F34</f>
        <v>17.600000000000001</v>
      </c>
      <c r="Q34">
        <f>landis_monthly_output_by_eco!H34</f>
        <v>17.8</v>
      </c>
    </row>
    <row r="35" spans="1:17" x14ac:dyDescent="0.25">
      <c r="A35" s="1" t="str">
        <f>ipcc5_Monthly_modified!J35</f>
        <v>2012-10-14T12:00:00Z</v>
      </c>
      <c r="B35">
        <f>ipcc5_Monthly_modified!A35</f>
        <v>2012</v>
      </c>
      <c r="C35">
        <v>10</v>
      </c>
      <c r="D35" s="1">
        <f>ipcc5_Monthly_modified!Q35/10</f>
        <v>21.748445999999998</v>
      </c>
      <c r="E35" s="1">
        <f>ipcc5_Monthly_modified!R35/10</f>
        <v>15.568416000000003</v>
      </c>
      <c r="F35" s="1">
        <f>ipcc5_Monthly_modified!S35/10</f>
        <v>13.122702</v>
      </c>
      <c r="G35" s="1">
        <f>ipcc5_Monthly_modified!N35</f>
        <v>11.402885000000026</v>
      </c>
      <c r="H35" s="1">
        <f>ipcc5_Monthly_modified!O35</f>
        <v>12.165970000000016</v>
      </c>
      <c r="I35" s="1">
        <f>ipcc5_Monthly_modified!P35</f>
        <v>12.445945000000052</v>
      </c>
      <c r="J35">
        <f>landis_monthly_output_by_eco!A35</f>
        <v>3</v>
      </c>
      <c r="K35">
        <f>landis_monthly_output_by_eco!B35</f>
        <v>10</v>
      </c>
      <c r="L35">
        <f>landis_monthly_output_by_eco!C35</f>
        <v>21.7</v>
      </c>
      <c r="M35">
        <f>landis_monthly_output_by_eco!E35</f>
        <v>15.6</v>
      </c>
      <c r="N35">
        <f>landis_monthly_output_by_eco!G35</f>
        <v>13.1</v>
      </c>
      <c r="O35">
        <f>landis_monthly_output_by_eco!D35</f>
        <v>11.4</v>
      </c>
      <c r="P35">
        <f>landis_monthly_output_by_eco!F35</f>
        <v>12.2</v>
      </c>
      <c r="Q35">
        <f>landis_monthly_output_by_eco!H35</f>
        <v>12.4</v>
      </c>
    </row>
    <row r="36" spans="1:17" x14ac:dyDescent="0.25">
      <c r="A36" s="1" t="str">
        <f>ipcc5_Monthly_modified!J36</f>
        <v>2012-11-14T00:00:00Z</v>
      </c>
      <c r="B36">
        <f>ipcc5_Monthly_modified!A36</f>
        <v>2012</v>
      </c>
      <c r="C36">
        <v>11</v>
      </c>
      <c r="D36" s="1">
        <f>ipcc5_Monthly_modified!Q36/10</f>
        <v>36.554220000000001</v>
      </c>
      <c r="E36" s="1">
        <f>ipcc5_Monthly_modified!R36/10</f>
        <v>26.560980000000008</v>
      </c>
      <c r="F36" s="1">
        <f>ipcc5_Monthly_modified!S36/10</f>
        <v>20.906910000000003</v>
      </c>
      <c r="G36" s="1">
        <f>ipcc5_Monthly_modified!N36</f>
        <v>7.0187200000000303</v>
      </c>
      <c r="H36" s="1">
        <f>ipcc5_Monthly_modified!O36</f>
        <v>7.6300449999999955</v>
      </c>
      <c r="I36" s="1">
        <f>ipcc5_Monthly_modified!P36</f>
        <v>7.8779200000000174</v>
      </c>
      <c r="J36">
        <f>landis_monthly_output_by_eco!A36</f>
        <v>3</v>
      </c>
      <c r="K36">
        <f>landis_monthly_output_by_eco!B36</f>
        <v>11</v>
      </c>
      <c r="L36">
        <f>landis_monthly_output_by_eco!C36</f>
        <v>36.6</v>
      </c>
      <c r="M36">
        <f>landis_monthly_output_by_eco!E36</f>
        <v>26.6</v>
      </c>
      <c r="N36">
        <f>landis_monthly_output_by_eco!G36</f>
        <v>20.9</v>
      </c>
      <c r="O36">
        <f>landis_monthly_output_by_eco!D36</f>
        <v>7</v>
      </c>
      <c r="P36">
        <f>landis_monthly_output_by_eco!F36</f>
        <v>7.6</v>
      </c>
      <c r="Q36">
        <f>landis_monthly_output_by_eco!H36</f>
        <v>7.9</v>
      </c>
    </row>
    <row r="37" spans="1:17" x14ac:dyDescent="0.25">
      <c r="A37" s="1" t="str">
        <f>ipcc5_Monthly_modified!J37</f>
        <v>2012-12-14T12:00:00Z</v>
      </c>
      <c r="B37">
        <f>ipcc5_Monthly_modified!A37</f>
        <v>2012</v>
      </c>
      <c r="C37">
        <v>12</v>
      </c>
      <c r="D37" s="1">
        <f>ipcc5_Monthly_modified!Q37/10</f>
        <v>37.080179999999999</v>
      </c>
      <c r="E37" s="1">
        <f>ipcc5_Monthly_modified!R37/10</f>
        <v>27.349919999999997</v>
      </c>
      <c r="F37" s="1">
        <f>ipcc5_Monthly_modified!S37/10</f>
        <v>21.590657999999998</v>
      </c>
      <c r="G37" s="1">
        <f>ipcc5_Monthly_modified!N37</f>
        <v>2.2386999999999944</v>
      </c>
      <c r="H37" s="1">
        <f>ipcc5_Monthly_modified!O37</f>
        <v>2.9391699999999901</v>
      </c>
      <c r="I37" s="1">
        <f>ipcc5_Monthly_modified!P37</f>
        <v>3.3553750000000377</v>
      </c>
      <c r="J37">
        <f>landis_monthly_output_by_eco!A37</f>
        <v>3</v>
      </c>
      <c r="K37">
        <f>landis_monthly_output_by_eco!B37</f>
        <v>12</v>
      </c>
      <c r="L37">
        <f>landis_monthly_output_by_eco!C37</f>
        <v>37.1</v>
      </c>
      <c r="M37">
        <f>landis_monthly_output_by_eco!E37</f>
        <v>27.3</v>
      </c>
      <c r="N37">
        <f>landis_monthly_output_by_eco!G37</f>
        <v>21.6</v>
      </c>
      <c r="O37">
        <f>landis_monthly_output_by_eco!D37</f>
        <v>2.2000000000000002</v>
      </c>
      <c r="P37">
        <f>landis_monthly_output_by_eco!F37</f>
        <v>2.9</v>
      </c>
      <c r="Q37">
        <f>landis_monthly_output_by_eco!H37</f>
        <v>3.4</v>
      </c>
    </row>
    <row r="38" spans="1:17" x14ac:dyDescent="0.25">
      <c r="A38" s="1" t="str">
        <f>ipcc5_Monthly_modified!J38</f>
        <v>2013-01-14T12:00:00Z</v>
      </c>
      <c r="B38">
        <f>ipcc5_Monthly_modified!A38</f>
        <v>2013</v>
      </c>
      <c r="C38">
        <v>1</v>
      </c>
      <c r="D38" s="1">
        <f>ipcc5_Monthly_modified!Q38/10</f>
        <v>43.917659999999998</v>
      </c>
      <c r="E38" s="1">
        <f>ipcc5_Monthly_modified!R38/10</f>
        <v>32.083559999999999</v>
      </c>
      <c r="F38" s="1">
        <f>ipcc5_Monthly_modified!S38/10</f>
        <v>24.9831</v>
      </c>
      <c r="G38" s="1">
        <f>ipcc5_Monthly_modified!N38</f>
        <v>3.3331800000000271</v>
      </c>
      <c r="H38" s="1">
        <f>ipcc5_Monthly_modified!O38</f>
        <v>4.165230000000065</v>
      </c>
      <c r="I38" s="1">
        <f>ipcc5_Monthly_modified!P38</f>
        <v>4.5826500000000578</v>
      </c>
      <c r="J38">
        <f>landis_monthly_output_by_eco!A38</f>
        <v>4</v>
      </c>
      <c r="K38">
        <f>landis_monthly_output_by_eco!B38</f>
        <v>1</v>
      </c>
      <c r="L38">
        <f>landis_monthly_output_by_eco!C38</f>
        <v>43.9</v>
      </c>
      <c r="M38">
        <f>landis_monthly_output_by_eco!E38</f>
        <v>32.1</v>
      </c>
      <c r="N38">
        <f>landis_monthly_output_by_eco!G38</f>
        <v>25</v>
      </c>
      <c r="O38">
        <f>landis_monthly_output_by_eco!D38</f>
        <v>3.3</v>
      </c>
      <c r="P38">
        <f>landis_monthly_output_by_eco!F38</f>
        <v>4.2</v>
      </c>
      <c r="Q38">
        <f>landis_monthly_output_by_eco!H38</f>
        <v>4.5999999999999996</v>
      </c>
    </row>
    <row r="39" spans="1:17" x14ac:dyDescent="0.25">
      <c r="A39" s="1" t="str">
        <f>ipcc5_Monthly_modified!J39</f>
        <v>2013-02-13T00:00:00Z</v>
      </c>
      <c r="B39">
        <f>ipcc5_Monthly_modified!A39</f>
        <v>2013</v>
      </c>
      <c r="C39">
        <v>2</v>
      </c>
      <c r="D39" s="1">
        <f>ipcc5_Monthly_modified!Q39/10</f>
        <v>20.512440000000002</v>
      </c>
      <c r="E39" s="1">
        <f>ipcc5_Monthly_modified!R39/10</f>
        <v>14.72688</v>
      </c>
      <c r="F39" s="1">
        <f>ipcc5_Monthly_modified!S39/10</f>
        <v>11.334437999999999</v>
      </c>
      <c r="G39" s="1">
        <f>ipcc5_Monthly_modified!N39</f>
        <v>7.8301650000000222</v>
      </c>
      <c r="H39" s="1">
        <f>ipcc5_Monthly_modified!O39</f>
        <v>8.6298150000000078</v>
      </c>
      <c r="I39" s="1">
        <f>ipcc5_Monthly_modified!P39</f>
        <v>9.0815400000000182</v>
      </c>
      <c r="J39">
        <f>landis_monthly_output_by_eco!A39</f>
        <v>4</v>
      </c>
      <c r="K39">
        <f>landis_monthly_output_by_eco!B39</f>
        <v>2</v>
      </c>
      <c r="L39">
        <f>landis_monthly_output_by_eco!C39</f>
        <v>20.5</v>
      </c>
      <c r="M39">
        <f>landis_monthly_output_by_eco!E39</f>
        <v>14.7</v>
      </c>
      <c r="N39">
        <f>landis_monthly_output_by_eco!G39</f>
        <v>11.3</v>
      </c>
      <c r="O39">
        <f>landis_monthly_output_by_eco!D39</f>
        <v>7.8</v>
      </c>
      <c r="P39">
        <f>landis_monthly_output_by_eco!F39</f>
        <v>8.6</v>
      </c>
      <c r="Q39">
        <f>landis_monthly_output_by_eco!H39</f>
        <v>9.1</v>
      </c>
    </row>
    <row r="40" spans="1:17" x14ac:dyDescent="0.25">
      <c r="A40" s="1" t="str">
        <f>ipcc5_Monthly_modified!J40</f>
        <v>2013-03-14T12:00:00Z</v>
      </c>
      <c r="B40">
        <f>ipcc5_Monthly_modified!A40</f>
        <v>2013</v>
      </c>
      <c r="C40">
        <v>3</v>
      </c>
      <c r="D40" s="1">
        <f>ipcc5_Monthly_modified!Q40/10</f>
        <v>23.247431999999996</v>
      </c>
      <c r="E40" s="1">
        <f>ipcc5_Monthly_modified!R40/10</f>
        <v>16.515143999999996</v>
      </c>
      <c r="F40" s="1">
        <f>ipcc5_Monthly_modified!S40/10</f>
        <v>12.49155</v>
      </c>
      <c r="G40" s="1">
        <f>ipcc5_Monthly_modified!N40</f>
        <v>5.4463150000000269</v>
      </c>
      <c r="H40" s="1">
        <f>ipcc5_Monthly_modified!O40</f>
        <v>6.4050799999999981</v>
      </c>
      <c r="I40" s="1">
        <f>ipcc5_Monthly_modified!P40</f>
        <v>6.8863100000000372</v>
      </c>
      <c r="J40">
        <f>landis_monthly_output_by_eco!A40</f>
        <v>4</v>
      </c>
      <c r="K40">
        <f>landis_monthly_output_by_eco!B40</f>
        <v>3</v>
      </c>
      <c r="L40">
        <f>landis_monthly_output_by_eco!C40</f>
        <v>23.2</v>
      </c>
      <c r="M40">
        <f>landis_monthly_output_by_eco!E40</f>
        <v>16.5</v>
      </c>
      <c r="N40">
        <f>landis_monthly_output_by_eco!G40</f>
        <v>12.5</v>
      </c>
      <c r="O40">
        <f>landis_monthly_output_by_eco!D40</f>
        <v>5.4</v>
      </c>
      <c r="P40">
        <f>landis_monthly_output_by_eco!F40</f>
        <v>6.4</v>
      </c>
      <c r="Q40">
        <f>landis_monthly_output_by_eco!H40</f>
        <v>6.9</v>
      </c>
    </row>
    <row r="41" spans="1:17" x14ac:dyDescent="0.25">
      <c r="A41" s="1" t="str">
        <f>ipcc5_Monthly_modified!J41</f>
        <v>2013-04-14T00:00:00Z</v>
      </c>
      <c r="B41">
        <f>ipcc5_Monthly_modified!A41</f>
        <v>2013</v>
      </c>
      <c r="C41">
        <v>4</v>
      </c>
      <c r="D41" s="1">
        <f>ipcc5_Monthly_modified!Q41/10</f>
        <v>14.858369999999997</v>
      </c>
      <c r="E41" s="1">
        <f>ipcc5_Monthly_modified!R41/10</f>
        <v>10.887371999999997</v>
      </c>
      <c r="F41" s="1">
        <f>ipcc5_Monthly_modified!S41/10</f>
        <v>8.6520419999999998</v>
      </c>
      <c r="G41" s="1">
        <f>ipcc5_Monthly_modified!N41</f>
        <v>6.6429249999999911</v>
      </c>
      <c r="H41" s="1">
        <f>ipcc5_Monthly_modified!O41</f>
        <v>7.7523800000000165</v>
      </c>
      <c r="I41" s="1">
        <f>ipcc5_Monthly_modified!P41</f>
        <v>8.3475700000000188</v>
      </c>
      <c r="J41">
        <f>landis_monthly_output_by_eco!A41</f>
        <v>4</v>
      </c>
      <c r="K41">
        <f>landis_monthly_output_by_eco!B41</f>
        <v>4</v>
      </c>
      <c r="L41">
        <f>landis_monthly_output_by_eco!C41</f>
        <v>14.9</v>
      </c>
      <c r="M41">
        <f>landis_monthly_output_by_eco!E41</f>
        <v>10.9</v>
      </c>
      <c r="N41">
        <f>landis_monthly_output_by_eco!G41</f>
        <v>8.6999999999999993</v>
      </c>
      <c r="O41">
        <f>landis_monthly_output_by_eco!D41</f>
        <v>6.6</v>
      </c>
      <c r="P41">
        <f>landis_monthly_output_by_eco!F41</f>
        <v>7.8</v>
      </c>
      <c r="Q41">
        <f>landis_monthly_output_by_eco!H41</f>
        <v>8.3000000000000007</v>
      </c>
    </row>
    <row r="42" spans="1:17" x14ac:dyDescent="0.25">
      <c r="A42" s="1" t="str">
        <f>ipcc5_Monthly_modified!J42</f>
        <v>2013-05-14T12:00:00Z</v>
      </c>
      <c r="B42">
        <f>ipcc5_Monthly_modified!A42</f>
        <v>2013</v>
      </c>
      <c r="C42">
        <v>5</v>
      </c>
      <c r="D42" s="1">
        <f>ipcc5_Monthly_modified!Q42/10</f>
        <v>1.1387034000000003</v>
      </c>
      <c r="E42" s="1">
        <f>ipcc5_Monthly_modified!R42/10</f>
        <v>0.91254060000000004</v>
      </c>
      <c r="F42" s="1">
        <f>ipcc5_Monthly_modified!S42/10</f>
        <v>0.78631020000000007</v>
      </c>
      <c r="G42" s="1">
        <f>ipcc5_Monthly_modified!N42</f>
        <v>13.807810000000018</v>
      </c>
      <c r="H42" s="1">
        <f>ipcc5_Monthly_modified!O42</f>
        <v>14.884835000000066</v>
      </c>
      <c r="I42" s="1">
        <f>ipcc5_Monthly_modified!P42</f>
        <v>15.481805000000008</v>
      </c>
      <c r="J42">
        <f>landis_monthly_output_by_eco!A42</f>
        <v>4</v>
      </c>
      <c r="K42">
        <f>landis_monthly_output_by_eco!B42</f>
        <v>5</v>
      </c>
      <c r="L42">
        <f>landis_monthly_output_by_eco!C42</f>
        <v>1.1000000000000001</v>
      </c>
      <c r="M42">
        <f>landis_monthly_output_by_eco!E42</f>
        <v>0.9</v>
      </c>
      <c r="N42">
        <f>landis_monthly_output_by_eco!G42</f>
        <v>0.8</v>
      </c>
      <c r="O42">
        <f>landis_monthly_output_by_eco!D42</f>
        <v>13.8</v>
      </c>
      <c r="P42">
        <f>landis_monthly_output_by_eco!F42</f>
        <v>14.9</v>
      </c>
      <c r="Q42">
        <f>landis_monthly_output_by_eco!H42</f>
        <v>15.5</v>
      </c>
    </row>
    <row r="43" spans="1:17" x14ac:dyDescent="0.25">
      <c r="A43" s="1" t="str">
        <f>ipcc5_Monthly_modified!J43</f>
        <v>2013-06-14T00:00:00Z</v>
      </c>
      <c r="B43">
        <f>ipcc5_Monthly_modified!A43</f>
        <v>2013</v>
      </c>
      <c r="C43">
        <v>6</v>
      </c>
      <c r="D43" s="1">
        <f>ipcc5_Monthly_modified!Q43/10</f>
        <v>3.4187399999999997</v>
      </c>
      <c r="E43" s="1">
        <f>ipcc5_Monthly_modified!R43/10</f>
        <v>2.945376</v>
      </c>
      <c r="F43" s="1">
        <f>ipcc5_Monthly_modified!S43/10</f>
        <v>2.7086939999999995</v>
      </c>
      <c r="G43" s="1">
        <f>ipcc5_Monthly_modified!N43</f>
        <v>16.476134999999999</v>
      </c>
      <c r="H43" s="1">
        <f>ipcc5_Monthly_modified!O43</f>
        <v>17.709929999999986</v>
      </c>
      <c r="I43" s="1">
        <f>ipcc5_Monthly_modified!P43</f>
        <v>18.389110000000016</v>
      </c>
      <c r="J43">
        <f>landis_monthly_output_by_eco!A43</f>
        <v>4</v>
      </c>
      <c r="K43">
        <f>landis_monthly_output_by_eco!B43</f>
        <v>6</v>
      </c>
      <c r="L43">
        <f>landis_monthly_output_by_eco!C43</f>
        <v>3.4</v>
      </c>
      <c r="M43">
        <f>landis_monthly_output_by_eco!E43</f>
        <v>2.9</v>
      </c>
      <c r="N43">
        <f>landis_monthly_output_by_eco!G43</f>
        <v>2.7</v>
      </c>
      <c r="O43">
        <f>landis_monthly_output_by_eco!D43</f>
        <v>16.5</v>
      </c>
      <c r="P43">
        <f>landis_monthly_output_by_eco!F43</f>
        <v>17.7</v>
      </c>
      <c r="Q43">
        <f>landis_monthly_output_by_eco!H43</f>
        <v>18.399999999999999</v>
      </c>
    </row>
    <row r="44" spans="1:17" x14ac:dyDescent="0.25">
      <c r="A44" s="1" t="str">
        <f>ipcc5_Monthly_modified!J44</f>
        <v>2013-07-14T12:00:00Z</v>
      </c>
      <c r="B44">
        <f>ipcc5_Monthly_modified!A44</f>
        <v>2013</v>
      </c>
      <c r="C44">
        <v>7</v>
      </c>
      <c r="D44" s="1">
        <f>ipcc5_Monthly_modified!Q44/10</f>
        <v>2.5561655999999999</v>
      </c>
      <c r="E44" s="1">
        <f>ipcc5_Monthly_modified!R44/10</f>
        <v>2.4667523999999998</v>
      </c>
      <c r="F44" s="1">
        <f>ipcc5_Monthly_modified!S44/10</f>
        <v>2.4036371999999999</v>
      </c>
      <c r="G44" s="1">
        <f>ipcc5_Monthly_modified!N44</f>
        <v>17.702815000000044</v>
      </c>
      <c r="H44" s="1">
        <f>ipcc5_Monthly_modified!O44</f>
        <v>18.740700000000004</v>
      </c>
      <c r="I44" s="1">
        <f>ipcc5_Monthly_modified!P44</f>
        <v>19.310235000000034</v>
      </c>
      <c r="J44">
        <f>landis_monthly_output_by_eco!A44</f>
        <v>4</v>
      </c>
      <c r="K44">
        <f>landis_monthly_output_by_eco!B44</f>
        <v>7</v>
      </c>
      <c r="L44">
        <f>landis_monthly_output_by_eco!C44</f>
        <v>2.6</v>
      </c>
      <c r="M44">
        <f>landis_monthly_output_by_eco!E44</f>
        <v>2.5</v>
      </c>
      <c r="N44">
        <f>landis_monthly_output_by_eco!G44</f>
        <v>2.4</v>
      </c>
      <c r="O44">
        <f>landis_monthly_output_by_eco!D44</f>
        <v>17.7</v>
      </c>
      <c r="P44">
        <f>landis_monthly_output_by_eco!F44</f>
        <v>18.7</v>
      </c>
      <c r="Q44">
        <f>landis_monthly_output_by_eco!H44</f>
        <v>19.3</v>
      </c>
    </row>
    <row r="45" spans="1:17" x14ac:dyDescent="0.25">
      <c r="A45" s="1" t="str">
        <f>ipcc5_Monthly_modified!J45</f>
        <v>2013-08-14T12:00:00Z</v>
      </c>
      <c r="B45">
        <f>ipcc5_Monthly_modified!A45</f>
        <v>2013</v>
      </c>
      <c r="C45">
        <v>8</v>
      </c>
      <c r="D45" s="1">
        <f>ipcc5_Monthly_modified!Q45/10</f>
        <v>0.64956059999999993</v>
      </c>
      <c r="E45" s="1">
        <f>ipcc5_Monthly_modified!R45/10</f>
        <v>0.55751759999999995</v>
      </c>
      <c r="F45" s="1">
        <f>ipcc5_Monthly_modified!S45/10</f>
        <v>0.48651300000000008</v>
      </c>
      <c r="G45" s="1">
        <f>ipcc5_Monthly_modified!N45</f>
        <v>18.895669999999996</v>
      </c>
      <c r="H45" s="1">
        <f>ipcc5_Monthly_modified!O45</f>
        <v>19.784739999999999</v>
      </c>
      <c r="I45" s="1">
        <f>ipcc5_Monthly_modified!P45</f>
        <v>20.176635000000033</v>
      </c>
      <c r="J45">
        <f>landis_monthly_output_by_eco!A45</f>
        <v>4</v>
      </c>
      <c r="K45">
        <f>landis_monthly_output_by_eco!B45</f>
        <v>8</v>
      </c>
      <c r="L45">
        <f>landis_monthly_output_by_eco!C45</f>
        <v>0.6</v>
      </c>
      <c r="M45">
        <f>landis_monthly_output_by_eco!E45</f>
        <v>0.6</v>
      </c>
      <c r="N45">
        <f>landis_monthly_output_by_eco!G45</f>
        <v>0.5</v>
      </c>
      <c r="O45">
        <f>landis_monthly_output_by_eco!D45</f>
        <v>18.899999999999999</v>
      </c>
      <c r="P45">
        <f>landis_monthly_output_by_eco!F45</f>
        <v>19.8</v>
      </c>
      <c r="Q45">
        <f>landis_monthly_output_by_eco!H45</f>
        <v>20.2</v>
      </c>
    </row>
    <row r="46" spans="1:17" x14ac:dyDescent="0.25">
      <c r="A46" s="1" t="str">
        <f>ipcc5_Monthly_modified!J46</f>
        <v>2013-09-14T00:00:00Z</v>
      </c>
      <c r="B46">
        <f>ipcc5_Monthly_modified!A46</f>
        <v>2013</v>
      </c>
      <c r="C46">
        <v>9</v>
      </c>
      <c r="D46" s="1">
        <f>ipcc5_Monthly_modified!Q46/10</f>
        <v>0.19828691999999998</v>
      </c>
      <c r="E46" s="1">
        <f>ipcc5_Monthly_modified!R46/10</f>
        <v>0.14805773999999999</v>
      </c>
      <c r="F46" s="1">
        <f>ipcc5_Monthly_modified!S46/10</f>
        <v>0.12675636000000001</v>
      </c>
      <c r="G46" s="1">
        <f>ipcc5_Monthly_modified!N46</f>
        <v>19.035250000000019</v>
      </c>
      <c r="H46" s="1">
        <f>ipcc5_Monthly_modified!O46</f>
        <v>19.728790000000004</v>
      </c>
      <c r="I46" s="1">
        <f>ipcc5_Monthly_modified!P46</f>
        <v>19.922315000000026</v>
      </c>
      <c r="J46">
        <f>landis_monthly_output_by_eco!A46</f>
        <v>4</v>
      </c>
      <c r="K46">
        <f>landis_monthly_output_by_eco!B46</f>
        <v>9</v>
      </c>
      <c r="L46">
        <f>landis_monthly_output_by_eco!C46</f>
        <v>0.2</v>
      </c>
      <c r="M46">
        <f>landis_monthly_output_by_eco!E46</f>
        <v>0.1</v>
      </c>
      <c r="N46">
        <f>landis_monthly_output_by_eco!G46</f>
        <v>0.1</v>
      </c>
      <c r="O46">
        <f>landis_monthly_output_by_eco!D46</f>
        <v>19</v>
      </c>
      <c r="P46">
        <f>landis_monthly_output_by_eco!F46</f>
        <v>19.7</v>
      </c>
      <c r="Q46">
        <f>landis_monthly_output_by_eco!H46</f>
        <v>19.899999999999999</v>
      </c>
    </row>
    <row r="47" spans="1:17" x14ac:dyDescent="0.25">
      <c r="A47" s="1" t="str">
        <f>ipcc5_Monthly_modified!J47</f>
        <v>2013-10-14T12:00:00Z</v>
      </c>
      <c r="B47">
        <f>ipcc5_Monthly_modified!A47</f>
        <v>2013</v>
      </c>
      <c r="C47">
        <v>10</v>
      </c>
      <c r="D47" s="1">
        <f>ipcc5_Monthly_modified!Q47/10</f>
        <v>3.103164</v>
      </c>
      <c r="E47" s="1">
        <f>ipcc5_Monthly_modified!R47/10</f>
        <v>2.2037724000000001</v>
      </c>
      <c r="F47" s="1">
        <f>ipcc5_Monthly_modified!S47/10</f>
        <v>1.8040427999999999</v>
      </c>
      <c r="G47" s="1">
        <f>ipcc5_Monthly_modified!N47</f>
        <v>12.321680000000015</v>
      </c>
      <c r="H47" s="1">
        <f>ipcc5_Monthly_modified!O47</f>
        <v>13.088099999999997</v>
      </c>
      <c r="I47" s="1">
        <f>ipcc5_Monthly_modified!P47</f>
        <v>13.374750000000006</v>
      </c>
      <c r="J47">
        <f>landis_monthly_output_by_eco!A47</f>
        <v>4</v>
      </c>
      <c r="K47">
        <f>landis_monthly_output_by_eco!B47</f>
        <v>10</v>
      </c>
      <c r="L47">
        <f>landis_monthly_output_by_eco!C47</f>
        <v>3.1</v>
      </c>
      <c r="M47">
        <f>landis_monthly_output_by_eco!E47</f>
        <v>2.2000000000000002</v>
      </c>
      <c r="N47">
        <f>landis_monthly_output_by_eco!G47</f>
        <v>1.8</v>
      </c>
      <c r="O47">
        <f>landis_monthly_output_by_eco!D47</f>
        <v>12.3</v>
      </c>
      <c r="P47">
        <f>landis_monthly_output_by_eco!F47</f>
        <v>13.1</v>
      </c>
      <c r="Q47">
        <f>landis_monthly_output_by_eco!H47</f>
        <v>13.4</v>
      </c>
    </row>
    <row r="48" spans="1:17" x14ac:dyDescent="0.25">
      <c r="A48" s="1" t="str">
        <f>ipcc5_Monthly_modified!J48</f>
        <v>2013-11-14T00:00:00Z</v>
      </c>
      <c r="B48">
        <f>ipcc5_Monthly_modified!A48</f>
        <v>2013</v>
      </c>
      <c r="C48">
        <v>11</v>
      </c>
      <c r="D48" s="1">
        <f>ipcc5_Monthly_modified!Q48/10</f>
        <v>22.589981999999999</v>
      </c>
      <c r="E48" s="1">
        <f>ipcc5_Monthly_modified!R48/10</f>
        <v>16.199568000000003</v>
      </c>
      <c r="F48" s="1">
        <f>ipcc5_Monthly_modified!S48/10</f>
        <v>12.649337999999998</v>
      </c>
      <c r="G48" s="1">
        <f>ipcc5_Monthly_modified!N48</f>
        <v>8.2964400000000182</v>
      </c>
      <c r="H48" s="1">
        <f>ipcc5_Monthly_modified!O48</f>
        <v>8.9194100000000276</v>
      </c>
      <c r="I48" s="1">
        <f>ipcc5_Monthly_modified!P48</f>
        <v>9.1848050000000399</v>
      </c>
      <c r="J48">
        <f>landis_monthly_output_by_eco!A48</f>
        <v>4</v>
      </c>
      <c r="K48">
        <f>landis_monthly_output_by_eco!B48</f>
        <v>11</v>
      </c>
      <c r="L48">
        <f>landis_monthly_output_by_eco!C48</f>
        <v>22.6</v>
      </c>
      <c r="M48">
        <f>landis_monthly_output_by_eco!E48</f>
        <v>16.2</v>
      </c>
      <c r="N48">
        <f>landis_monthly_output_by_eco!G48</f>
        <v>12.6</v>
      </c>
      <c r="O48">
        <f>landis_monthly_output_by_eco!D48</f>
        <v>8.3000000000000007</v>
      </c>
      <c r="P48">
        <f>landis_monthly_output_by_eco!F48</f>
        <v>8.9</v>
      </c>
      <c r="Q48">
        <f>landis_monthly_output_by_eco!H48</f>
        <v>9.1999999999999993</v>
      </c>
    </row>
    <row r="49" spans="1:17" x14ac:dyDescent="0.25">
      <c r="A49" s="1" t="str">
        <f>ipcc5_Monthly_modified!J49</f>
        <v>2013-12-14T12:00:00Z</v>
      </c>
      <c r="B49">
        <f>ipcc5_Monthly_modified!A49</f>
        <v>2013</v>
      </c>
      <c r="C49">
        <v>12</v>
      </c>
      <c r="D49" s="1">
        <f>ipcc5_Monthly_modified!Q49/10</f>
        <v>22.774068000000003</v>
      </c>
      <c r="E49" s="1">
        <f>ipcc5_Monthly_modified!R49/10</f>
        <v>16.830719999999999</v>
      </c>
      <c r="F49" s="1">
        <f>ipcc5_Monthly_modified!S49/10</f>
        <v>13.227894000000001</v>
      </c>
      <c r="G49" s="1">
        <f>ipcc5_Monthly_modified!N49</f>
        <v>1.1733300000000213</v>
      </c>
      <c r="H49" s="1">
        <f>ipcc5_Monthly_modified!O49</f>
        <v>1.8791400000000067</v>
      </c>
      <c r="I49" s="1">
        <f>ipcc5_Monthly_modified!P49</f>
        <v>2.3134900000000016</v>
      </c>
      <c r="J49">
        <f>landis_monthly_output_by_eco!A49</f>
        <v>4</v>
      </c>
      <c r="K49">
        <f>landis_monthly_output_by_eco!B49</f>
        <v>12</v>
      </c>
      <c r="L49">
        <f>landis_monthly_output_by_eco!C49</f>
        <v>22.8</v>
      </c>
      <c r="M49">
        <f>landis_monthly_output_by_eco!E49</f>
        <v>16.8</v>
      </c>
      <c r="N49">
        <f>landis_monthly_output_by_eco!G49</f>
        <v>13.2</v>
      </c>
      <c r="O49">
        <f>landis_monthly_output_by_eco!D49</f>
        <v>1.2</v>
      </c>
      <c r="P49">
        <f>landis_monthly_output_by_eco!F49</f>
        <v>1.9</v>
      </c>
      <c r="Q49">
        <f>landis_monthly_output_by_eco!H49</f>
        <v>2.2999999999999998</v>
      </c>
    </row>
    <row r="50" spans="1:17" x14ac:dyDescent="0.25">
      <c r="A50" s="1" t="str">
        <f>ipcc5_Monthly_modified!J50</f>
        <v>2014-01-14T12:00:00Z</v>
      </c>
      <c r="B50">
        <f>ipcc5_Monthly_modified!A50</f>
        <v>2014</v>
      </c>
      <c r="C50">
        <v>1</v>
      </c>
      <c r="D50" s="1">
        <f>ipcc5_Monthly_modified!Q50/10</f>
        <v>30.242700000000003</v>
      </c>
      <c r="E50" s="1">
        <f>ipcc5_Monthly_modified!R50/10</f>
        <v>21.774743999999995</v>
      </c>
      <c r="F50" s="1">
        <f>ipcc5_Monthly_modified!S50/10</f>
        <v>16.804421999999995</v>
      </c>
      <c r="G50" s="1">
        <f>ipcc5_Monthly_modified!N50</f>
        <v>1.4434250000000475</v>
      </c>
      <c r="H50" s="1">
        <f>ipcc5_Monthly_modified!O50</f>
        <v>2.2496100000000183</v>
      </c>
      <c r="I50" s="1">
        <f>ipcc5_Monthly_modified!P50</f>
        <v>2.6531350000000202</v>
      </c>
      <c r="J50">
        <f>landis_monthly_output_by_eco!A50</f>
        <v>5</v>
      </c>
      <c r="K50">
        <f>landis_monthly_output_by_eco!B50</f>
        <v>1</v>
      </c>
      <c r="L50">
        <f>landis_monthly_output_by_eco!C50</f>
        <v>30.2</v>
      </c>
      <c r="M50">
        <f>landis_monthly_output_by_eco!E50</f>
        <v>21.8</v>
      </c>
      <c r="N50">
        <f>landis_monthly_output_by_eco!G50</f>
        <v>16.8</v>
      </c>
      <c r="O50">
        <f>landis_monthly_output_by_eco!D50</f>
        <v>1.4</v>
      </c>
      <c r="P50">
        <f>landis_monthly_output_by_eco!F50</f>
        <v>2.2000000000000002</v>
      </c>
      <c r="Q50">
        <f>landis_monthly_output_by_eco!H50</f>
        <v>2.7</v>
      </c>
    </row>
    <row r="51" spans="1:17" x14ac:dyDescent="0.25">
      <c r="A51" s="1" t="str">
        <f>ipcc5_Monthly_modified!J51</f>
        <v>2014-02-13T00:00:00Z</v>
      </c>
      <c r="B51">
        <f>ipcc5_Monthly_modified!A51</f>
        <v>2014</v>
      </c>
      <c r="C51">
        <v>2</v>
      </c>
      <c r="D51" s="1">
        <f>ipcc5_Monthly_modified!Q51/10</f>
        <v>6.0748379999999988</v>
      </c>
      <c r="E51" s="1">
        <f>ipcc5_Monthly_modified!R51/10</f>
        <v>4.3654679999999999</v>
      </c>
      <c r="F51" s="1">
        <f>ipcc5_Monthly_modified!S51/10</f>
        <v>3.3924420000000004</v>
      </c>
      <c r="G51" s="1">
        <f>ipcc5_Monthly_modified!N51</f>
        <v>4.7225650000000314</v>
      </c>
      <c r="H51" s="1">
        <f>ipcc5_Monthly_modified!O51</f>
        <v>5.5109499999999798</v>
      </c>
      <c r="I51" s="1">
        <f>ipcc5_Monthly_modified!P51</f>
        <v>5.9507350000000088</v>
      </c>
      <c r="J51">
        <f>landis_monthly_output_by_eco!A51</f>
        <v>5</v>
      </c>
      <c r="K51">
        <f>landis_monthly_output_by_eco!B51</f>
        <v>2</v>
      </c>
      <c r="L51">
        <f>landis_monthly_output_by_eco!C51</f>
        <v>6.1</v>
      </c>
      <c r="M51">
        <f>landis_monthly_output_by_eco!E51</f>
        <v>4.4000000000000004</v>
      </c>
      <c r="N51">
        <f>landis_monthly_output_by_eco!G51</f>
        <v>3.4</v>
      </c>
      <c r="O51">
        <f>landis_monthly_output_by_eco!D51</f>
        <v>4.7</v>
      </c>
      <c r="P51">
        <f>landis_monthly_output_by_eco!F51</f>
        <v>5.5</v>
      </c>
      <c r="Q51">
        <f>landis_monthly_output_by_eco!H51</f>
        <v>6</v>
      </c>
    </row>
    <row r="52" spans="1:17" x14ac:dyDescent="0.25">
      <c r="A52" s="1" t="str">
        <f>ipcc5_Monthly_modified!J52</f>
        <v>2014-03-14T12:00:00Z</v>
      </c>
      <c r="B52">
        <f>ipcc5_Monthly_modified!A52</f>
        <v>2014</v>
      </c>
      <c r="C52">
        <v>3</v>
      </c>
      <c r="D52" s="1">
        <f>ipcc5_Monthly_modified!Q52/10</f>
        <v>23.142240000000001</v>
      </c>
      <c r="E52" s="1">
        <f>ipcc5_Monthly_modified!R52/10</f>
        <v>16.436249999999998</v>
      </c>
      <c r="F52" s="1">
        <f>ipcc5_Monthly_modified!S52/10</f>
        <v>12.438953999999999</v>
      </c>
      <c r="G52" s="1">
        <f>ipcc5_Monthly_modified!N52</f>
        <v>6.602815000000021</v>
      </c>
      <c r="H52" s="1">
        <f>ipcc5_Monthly_modified!O52</f>
        <v>7.5591300000000388</v>
      </c>
      <c r="I52" s="1">
        <f>ipcc5_Monthly_modified!P52</f>
        <v>8.0357300000000578</v>
      </c>
      <c r="J52">
        <f>landis_monthly_output_by_eco!A52</f>
        <v>5</v>
      </c>
      <c r="K52">
        <f>landis_monthly_output_by_eco!B52</f>
        <v>3</v>
      </c>
      <c r="L52">
        <f>landis_monthly_output_by_eco!C52</f>
        <v>23.1</v>
      </c>
      <c r="M52">
        <f>landis_monthly_output_by_eco!E52</f>
        <v>16.399999999999999</v>
      </c>
      <c r="N52">
        <f>landis_monthly_output_by_eco!G52</f>
        <v>12.4</v>
      </c>
      <c r="O52">
        <f>landis_monthly_output_by_eco!D52</f>
        <v>6.6</v>
      </c>
      <c r="P52">
        <f>landis_monthly_output_by_eco!F52</f>
        <v>7.6</v>
      </c>
      <c r="Q52">
        <f>landis_monthly_output_by_eco!H52</f>
        <v>8</v>
      </c>
    </row>
    <row r="53" spans="1:17" x14ac:dyDescent="0.25">
      <c r="A53" s="1" t="str">
        <f>ipcc5_Monthly_modified!J53</f>
        <v>2014-04-14T00:00:00Z</v>
      </c>
      <c r="B53">
        <f>ipcc5_Monthly_modified!A53</f>
        <v>2014</v>
      </c>
      <c r="C53">
        <v>4</v>
      </c>
      <c r="D53" s="1">
        <f>ipcc5_Monthly_modified!Q53/10</f>
        <v>22.274405999999999</v>
      </c>
      <c r="E53" s="1">
        <f>ipcc5_Monthly_modified!R53/10</f>
        <v>16.252164</v>
      </c>
      <c r="F53" s="1">
        <f>ipcc5_Monthly_modified!S53/10</f>
        <v>12.859722000000001</v>
      </c>
      <c r="G53" s="1">
        <f>ipcc5_Monthly_modified!N53</f>
        <v>7.5897449999999935</v>
      </c>
      <c r="H53" s="1">
        <f>ipcc5_Monthly_modified!O53</f>
        <v>8.7068000000000438</v>
      </c>
      <c r="I53" s="1">
        <f>ipcc5_Monthly_modified!P53</f>
        <v>9.2997500000000173</v>
      </c>
      <c r="J53">
        <f>landis_monthly_output_by_eco!A53</f>
        <v>5</v>
      </c>
      <c r="K53">
        <f>landis_monthly_output_by_eco!B53</f>
        <v>4</v>
      </c>
      <c r="L53">
        <f>landis_monthly_output_by_eco!C53</f>
        <v>22.3</v>
      </c>
      <c r="M53">
        <f>landis_monthly_output_by_eco!E53</f>
        <v>16.3</v>
      </c>
      <c r="N53">
        <f>landis_monthly_output_by_eco!G53</f>
        <v>12.9</v>
      </c>
      <c r="O53">
        <f>landis_monthly_output_by_eco!D53</f>
        <v>7.6</v>
      </c>
      <c r="P53">
        <f>landis_monthly_output_by_eco!F53</f>
        <v>8.6999999999999993</v>
      </c>
      <c r="Q53">
        <f>landis_monthly_output_by_eco!H53</f>
        <v>9.3000000000000007</v>
      </c>
    </row>
    <row r="54" spans="1:17" x14ac:dyDescent="0.25">
      <c r="A54" s="1" t="str">
        <f>ipcc5_Monthly_modified!J54</f>
        <v>2014-05-14T12:00:00Z</v>
      </c>
      <c r="B54">
        <f>ipcc5_Monthly_modified!A54</f>
        <v>2014</v>
      </c>
      <c r="C54">
        <v>5</v>
      </c>
      <c r="D54" s="1">
        <f>ipcc5_Monthly_modified!Q54/10</f>
        <v>3.7343159999999997</v>
      </c>
      <c r="E54" s="1">
        <f>ipcc5_Monthly_modified!R54/10</f>
        <v>3.02427</v>
      </c>
      <c r="F54" s="1">
        <f>ipcc5_Monthly_modified!S54/10</f>
        <v>2.6560980000000001</v>
      </c>
      <c r="G54" s="1">
        <f>ipcc5_Monthly_modified!N54</f>
        <v>13.782085000000052</v>
      </c>
      <c r="H54" s="1">
        <f>ipcc5_Monthly_modified!O54</f>
        <v>14.859850000000051</v>
      </c>
      <c r="I54" s="1">
        <f>ipcc5_Monthly_modified!P54</f>
        <v>15.459080000000029</v>
      </c>
      <c r="J54">
        <f>landis_monthly_output_by_eco!A54</f>
        <v>5</v>
      </c>
      <c r="K54">
        <f>landis_monthly_output_by_eco!B54</f>
        <v>5</v>
      </c>
      <c r="L54">
        <f>landis_monthly_output_by_eco!C54</f>
        <v>3.7</v>
      </c>
      <c r="M54">
        <f>landis_monthly_output_by_eco!E54</f>
        <v>3</v>
      </c>
      <c r="N54">
        <f>landis_monthly_output_by_eco!G54</f>
        <v>2.7</v>
      </c>
      <c r="O54">
        <f>landis_monthly_output_by_eco!D54</f>
        <v>13.8</v>
      </c>
      <c r="P54">
        <f>landis_monthly_output_by_eco!F54</f>
        <v>14.9</v>
      </c>
      <c r="Q54">
        <f>landis_monthly_output_by_eco!H54</f>
        <v>15.5</v>
      </c>
    </row>
    <row r="55" spans="1:17" x14ac:dyDescent="0.25">
      <c r="A55" s="1" t="str">
        <f>ipcc5_Monthly_modified!J55</f>
        <v>2014-06-14T00:00:00Z</v>
      </c>
      <c r="B55">
        <f>ipcc5_Monthly_modified!A55</f>
        <v>2014</v>
      </c>
      <c r="C55">
        <v>6</v>
      </c>
      <c r="D55" s="1">
        <f>ipcc5_Monthly_modified!Q55/10</f>
        <v>2.4851610000000002</v>
      </c>
      <c r="E55" s="1">
        <f>ipcc5_Monthly_modified!R55/10</f>
        <v>2.1432869999999999</v>
      </c>
      <c r="F55" s="1">
        <f>ipcc5_Monthly_modified!S55/10</f>
        <v>1.932903</v>
      </c>
      <c r="G55" s="1">
        <f>ipcc5_Monthly_modified!N55</f>
        <v>16.093484999999987</v>
      </c>
      <c r="H55" s="1">
        <f>ipcc5_Monthly_modified!O55</f>
        <v>17.331810000000019</v>
      </c>
      <c r="I55" s="1">
        <f>ipcc5_Monthly_modified!P55</f>
        <v>18.014040000000023</v>
      </c>
      <c r="J55">
        <f>landis_monthly_output_by_eco!A55</f>
        <v>5</v>
      </c>
      <c r="K55">
        <f>landis_monthly_output_by_eco!B55</f>
        <v>6</v>
      </c>
      <c r="L55">
        <f>landis_monthly_output_by_eco!C55</f>
        <v>2.5</v>
      </c>
      <c r="M55">
        <f>landis_monthly_output_by_eco!E55</f>
        <v>2.1</v>
      </c>
      <c r="N55">
        <f>landis_monthly_output_by_eco!G55</f>
        <v>1.9</v>
      </c>
      <c r="O55">
        <f>landis_monthly_output_by_eco!D55</f>
        <v>16.100000000000001</v>
      </c>
      <c r="P55">
        <f>landis_monthly_output_by_eco!F55</f>
        <v>17.3</v>
      </c>
      <c r="Q55">
        <f>landis_monthly_output_by_eco!H55</f>
        <v>18</v>
      </c>
    </row>
    <row r="56" spans="1:17" x14ac:dyDescent="0.25">
      <c r="A56" s="1" t="str">
        <f>ipcc5_Monthly_modified!J56</f>
        <v>2014-07-14T12:00:00Z</v>
      </c>
      <c r="B56">
        <f>ipcc5_Monthly_modified!A56</f>
        <v>2014</v>
      </c>
      <c r="C56">
        <v>7</v>
      </c>
      <c r="D56" s="1">
        <f>ipcc5_Monthly_modified!Q56/10</f>
        <v>0.51544079999999992</v>
      </c>
      <c r="E56" s="1">
        <f>ipcc5_Monthly_modified!R56/10</f>
        <v>0.48388320000000001</v>
      </c>
      <c r="F56" s="1">
        <f>ipcc5_Monthly_modified!S56/10</f>
        <v>0.45232559999999999</v>
      </c>
      <c r="G56" s="1">
        <f>ipcc5_Monthly_modified!N56</f>
        <v>18.715265000000045</v>
      </c>
      <c r="H56" s="1">
        <f>ipcc5_Monthly_modified!O56</f>
        <v>19.764380000000017</v>
      </c>
      <c r="I56" s="1">
        <f>ipcc5_Monthly_modified!P56</f>
        <v>20.352840000000015</v>
      </c>
      <c r="J56">
        <f>landis_monthly_output_by_eco!A56</f>
        <v>5</v>
      </c>
      <c r="K56">
        <f>landis_monthly_output_by_eco!B56</f>
        <v>7</v>
      </c>
      <c r="L56">
        <f>landis_monthly_output_by_eco!C56</f>
        <v>0.5</v>
      </c>
      <c r="M56">
        <f>landis_monthly_output_by_eco!E56</f>
        <v>0.5</v>
      </c>
      <c r="N56">
        <f>landis_monthly_output_by_eco!G56</f>
        <v>0.5</v>
      </c>
      <c r="O56">
        <f>landis_monthly_output_by_eco!D56</f>
        <v>18.7</v>
      </c>
      <c r="P56">
        <f>landis_monthly_output_by_eco!F56</f>
        <v>19.8</v>
      </c>
      <c r="Q56">
        <f>landis_monthly_output_by_eco!H56</f>
        <v>20.399999999999999</v>
      </c>
    </row>
    <row r="57" spans="1:17" x14ac:dyDescent="0.25">
      <c r="A57" s="1" t="str">
        <f>ipcc5_Monthly_modified!J57</f>
        <v>2014-08-14T12:00:00Z</v>
      </c>
      <c r="B57">
        <f>ipcc5_Monthly_modified!A57</f>
        <v>2014</v>
      </c>
      <c r="C57">
        <v>8</v>
      </c>
      <c r="D57" s="1">
        <f>ipcc5_Monthly_modified!Q57/10</f>
        <v>0.14148323999999998</v>
      </c>
      <c r="E57" s="1">
        <f>ipcc5_Monthly_modified!R57/10</f>
        <v>0.12202272</v>
      </c>
      <c r="F57" s="1">
        <f>ipcc5_Monthly_modified!S57/10</f>
        <v>0.10676987999999998</v>
      </c>
      <c r="G57" s="1">
        <f>ipcc5_Monthly_modified!N57</f>
        <v>19.091425000000072</v>
      </c>
      <c r="H57" s="1">
        <f>ipcc5_Monthly_modified!O57</f>
        <v>19.981230000000039</v>
      </c>
      <c r="I57" s="1">
        <f>ipcc5_Monthly_modified!P57</f>
        <v>20.388140000000021</v>
      </c>
      <c r="J57">
        <f>landis_monthly_output_by_eco!A57</f>
        <v>5</v>
      </c>
      <c r="K57">
        <f>landis_monthly_output_by_eco!B57</f>
        <v>8</v>
      </c>
      <c r="L57">
        <f>landis_monthly_output_by_eco!C57</f>
        <v>0.1</v>
      </c>
      <c r="M57">
        <f>landis_monthly_output_by_eco!E57</f>
        <v>0.1</v>
      </c>
      <c r="N57">
        <f>landis_monthly_output_by_eco!G57</f>
        <v>0.1</v>
      </c>
      <c r="O57">
        <f>landis_monthly_output_by_eco!D57</f>
        <v>19.100000000000001</v>
      </c>
      <c r="P57">
        <f>landis_monthly_output_by_eco!F57</f>
        <v>20</v>
      </c>
      <c r="Q57">
        <f>landis_monthly_output_by_eco!H57</f>
        <v>20.399999999999999</v>
      </c>
    </row>
    <row r="58" spans="1:17" x14ac:dyDescent="0.25">
      <c r="A58" s="1" t="str">
        <f>ipcc5_Monthly_modified!J58</f>
        <v>2014-09-14T00:00:00Z</v>
      </c>
      <c r="B58">
        <f>ipcc5_Monthly_modified!A58</f>
        <v>2014</v>
      </c>
      <c r="C58">
        <v>9</v>
      </c>
      <c r="D58" s="1">
        <f>ipcc5_Monthly_modified!Q58/10</f>
        <v>6.1274339999999992</v>
      </c>
      <c r="E58" s="1">
        <f>ipcc5_Monthly_modified!R58/10</f>
        <v>4.5495540000000005</v>
      </c>
      <c r="F58" s="1">
        <f>ipcc5_Monthly_modified!S58/10</f>
        <v>3.8921040000000007</v>
      </c>
      <c r="G58" s="1">
        <f>ipcc5_Monthly_modified!N58</f>
        <v>17.254690000000039</v>
      </c>
      <c r="H58" s="1">
        <f>ipcc5_Monthly_modified!O58</f>
        <v>17.933740000000057</v>
      </c>
      <c r="I58" s="1">
        <f>ipcc5_Monthly_modified!P58</f>
        <v>18.119535000000042</v>
      </c>
      <c r="J58">
        <f>landis_monthly_output_by_eco!A58</f>
        <v>5</v>
      </c>
      <c r="K58">
        <f>landis_monthly_output_by_eco!B58</f>
        <v>9</v>
      </c>
      <c r="L58">
        <f>landis_monthly_output_by_eco!C58</f>
        <v>6.1</v>
      </c>
      <c r="M58">
        <f>landis_monthly_output_by_eco!E58</f>
        <v>4.5</v>
      </c>
      <c r="N58">
        <f>landis_monthly_output_by_eco!G58</f>
        <v>3.9</v>
      </c>
      <c r="O58">
        <f>landis_monthly_output_by_eco!D58</f>
        <v>17.3</v>
      </c>
      <c r="P58">
        <f>landis_monthly_output_by_eco!F58</f>
        <v>17.899999999999999</v>
      </c>
      <c r="Q58">
        <f>landis_monthly_output_by_eco!H58</f>
        <v>18.100000000000001</v>
      </c>
    </row>
    <row r="59" spans="1:17" x14ac:dyDescent="0.25">
      <c r="A59" s="1" t="str">
        <f>ipcc5_Monthly_modified!J59</f>
        <v>2014-10-14T12:00:00Z</v>
      </c>
      <c r="B59">
        <f>ipcc5_Monthly_modified!A59</f>
        <v>2014</v>
      </c>
      <c r="C59">
        <v>10</v>
      </c>
      <c r="D59" s="1">
        <f>ipcc5_Monthly_modified!Q59/10</f>
        <v>17.751149999999999</v>
      </c>
      <c r="E59" s="1">
        <f>ipcc5_Monthly_modified!R59/10</f>
        <v>12.596742000000001</v>
      </c>
      <c r="F59" s="1">
        <f>ipcc5_Monthly_modified!S59/10</f>
        <v>10.545498</v>
      </c>
      <c r="G59" s="1">
        <f>ipcc5_Monthly_modified!N59</f>
        <v>11.456684999999993</v>
      </c>
      <c r="H59" s="1">
        <f>ipcc5_Monthly_modified!O59</f>
        <v>12.229289999999992</v>
      </c>
      <c r="I59" s="1">
        <f>ipcc5_Monthly_modified!P59</f>
        <v>12.52210500000001</v>
      </c>
      <c r="J59">
        <f>landis_monthly_output_by_eco!A59</f>
        <v>5</v>
      </c>
      <c r="K59">
        <f>landis_monthly_output_by_eco!B59</f>
        <v>10</v>
      </c>
      <c r="L59">
        <f>landis_monthly_output_by_eco!C59</f>
        <v>17.8</v>
      </c>
      <c r="M59">
        <f>landis_monthly_output_by_eco!E59</f>
        <v>12.6</v>
      </c>
      <c r="N59">
        <f>landis_monthly_output_by_eco!G59</f>
        <v>10.5</v>
      </c>
      <c r="O59">
        <f>landis_monthly_output_by_eco!D59</f>
        <v>11.5</v>
      </c>
      <c r="P59">
        <f>landis_monthly_output_by_eco!F59</f>
        <v>12.2</v>
      </c>
      <c r="Q59">
        <f>landis_monthly_output_by_eco!H59</f>
        <v>12.5</v>
      </c>
    </row>
    <row r="60" spans="1:17" x14ac:dyDescent="0.25">
      <c r="A60" s="1" t="str">
        <f>ipcc5_Monthly_modified!J60</f>
        <v>2014-11-14T00:00:00Z</v>
      </c>
      <c r="B60">
        <f>ipcc5_Monthly_modified!A60</f>
        <v>2014</v>
      </c>
      <c r="C60">
        <v>11</v>
      </c>
      <c r="D60" s="1">
        <f>ipcc5_Monthly_modified!Q60/10</f>
        <v>38.658059999999999</v>
      </c>
      <c r="E60" s="1">
        <f>ipcc5_Monthly_modified!R60/10</f>
        <v>27.875880000000002</v>
      </c>
      <c r="F60" s="1">
        <f>ipcc5_Monthly_modified!S60/10</f>
        <v>21.853637999999997</v>
      </c>
      <c r="G60" s="1">
        <f>ipcc5_Monthly_modified!N60</f>
        <v>7.0067999999999984</v>
      </c>
      <c r="H60" s="1">
        <f>ipcc5_Monthly_modified!O60</f>
        <v>7.6296200000000454</v>
      </c>
      <c r="I60" s="1">
        <f>ipcc5_Monthly_modified!P60</f>
        <v>7.9043050000000221</v>
      </c>
      <c r="J60">
        <f>landis_monthly_output_by_eco!A60</f>
        <v>5</v>
      </c>
      <c r="K60">
        <f>landis_monthly_output_by_eco!B60</f>
        <v>11</v>
      </c>
      <c r="L60">
        <f>landis_monthly_output_by_eco!C60</f>
        <v>38.700000000000003</v>
      </c>
      <c r="M60">
        <f>landis_monthly_output_by_eco!E60</f>
        <v>27.9</v>
      </c>
      <c r="N60">
        <f>landis_monthly_output_by_eco!G60</f>
        <v>21.9</v>
      </c>
      <c r="O60">
        <f>landis_monthly_output_by_eco!D60</f>
        <v>7</v>
      </c>
      <c r="P60">
        <f>landis_monthly_output_by_eco!F60</f>
        <v>7.6</v>
      </c>
      <c r="Q60">
        <f>landis_monthly_output_by_eco!H60</f>
        <v>7.9</v>
      </c>
    </row>
    <row r="61" spans="1:17" x14ac:dyDescent="0.25">
      <c r="A61" s="1" t="str">
        <f>ipcc5_Monthly_modified!J61</f>
        <v>2014-12-14T12:00:00Z</v>
      </c>
      <c r="B61">
        <f>ipcc5_Monthly_modified!A61</f>
        <v>2014</v>
      </c>
      <c r="C61">
        <v>12</v>
      </c>
      <c r="D61" s="1">
        <f>ipcc5_Monthly_modified!Q61/10</f>
        <v>50.755139999999997</v>
      </c>
      <c r="E61" s="1">
        <f>ipcc5_Monthly_modified!R61/10</f>
        <v>37.606140000000003</v>
      </c>
      <c r="F61" s="1">
        <f>ipcc5_Monthly_modified!S61/10</f>
        <v>29.453759999999999</v>
      </c>
      <c r="G61" s="1">
        <f>ipcc5_Monthly_modified!N61</f>
        <v>3.8352849999999989</v>
      </c>
      <c r="H61" s="1">
        <f>ipcc5_Monthly_modified!O61</f>
        <v>4.5472800000000007</v>
      </c>
      <c r="I61" s="1">
        <f>ipcc5_Monthly_modified!P61</f>
        <v>4.9753850000000739</v>
      </c>
      <c r="J61">
        <f>landis_monthly_output_by_eco!A61</f>
        <v>5</v>
      </c>
      <c r="K61">
        <f>landis_monthly_output_by_eco!B61</f>
        <v>12</v>
      </c>
      <c r="L61">
        <f>landis_monthly_output_by_eco!C61</f>
        <v>50.8</v>
      </c>
      <c r="M61">
        <f>landis_monthly_output_by_eco!E61</f>
        <v>37.6</v>
      </c>
      <c r="N61">
        <f>landis_monthly_output_by_eco!G61</f>
        <v>29.5</v>
      </c>
      <c r="O61">
        <f>landis_monthly_output_by_eco!D61</f>
        <v>3.8</v>
      </c>
      <c r="P61">
        <f>landis_monthly_output_by_eco!F61</f>
        <v>4.5</v>
      </c>
      <c r="Q61">
        <f>landis_monthly_output_by_eco!H61</f>
        <v>5</v>
      </c>
    </row>
    <row r="62" spans="1:17" x14ac:dyDescent="0.25">
      <c r="A62" s="1" t="str">
        <f>ipcc5_Monthly_modified!J62</f>
        <v>2015-01-14T12:00:00Z</v>
      </c>
      <c r="B62">
        <f>ipcc5_Monthly_modified!A62</f>
        <v>2015</v>
      </c>
      <c r="C62">
        <v>1</v>
      </c>
      <c r="D62" s="1">
        <f>ipcc5_Monthly_modified!Q62/10</f>
        <v>78.631020000000007</v>
      </c>
      <c r="E62" s="1">
        <f>ipcc5_Monthly_modified!R62/10</f>
        <v>57.066659999999999</v>
      </c>
      <c r="F62" s="1">
        <f>ipcc5_Monthly_modified!S62/10</f>
        <v>44.443619999999996</v>
      </c>
      <c r="G62" s="1">
        <f>ipcc5_Monthly_modified!N62</f>
        <v>5.5478400000000647</v>
      </c>
      <c r="H62" s="1">
        <f>ipcc5_Monthly_modified!O62</f>
        <v>6.3830350000000635</v>
      </c>
      <c r="I62" s="1">
        <f>ipcc5_Monthly_modified!P62</f>
        <v>6.8055500000000393</v>
      </c>
    </row>
    <row r="63" spans="1:17" x14ac:dyDescent="0.25">
      <c r="A63" s="1" t="str">
        <f>ipcc5_Monthly_modified!J63</f>
        <v>2015-02-13T00:00:00Z</v>
      </c>
      <c r="B63">
        <f>ipcc5_Monthly_modified!A63</f>
        <v>2015</v>
      </c>
      <c r="C63">
        <v>2</v>
      </c>
      <c r="D63" s="1">
        <f>ipcc5_Monthly_modified!Q63/10</f>
        <v>21.722148000000001</v>
      </c>
      <c r="E63" s="1">
        <f>ipcc5_Monthly_modified!R63/10</f>
        <v>15.726203999999999</v>
      </c>
      <c r="F63" s="1">
        <f>ipcc5_Monthly_modified!S63/10</f>
        <v>12.123377999999999</v>
      </c>
      <c r="G63" s="1">
        <f>ipcc5_Monthly_modified!N63</f>
        <v>6.5272049999999808</v>
      </c>
      <c r="H63" s="1">
        <f>ipcc5_Monthly_modified!O63</f>
        <v>7.3287300000000073</v>
      </c>
      <c r="I63" s="1">
        <f>ipcc5_Monthly_modified!P63</f>
        <v>7.7826350000000275</v>
      </c>
    </row>
    <row r="64" spans="1:17" x14ac:dyDescent="0.25">
      <c r="A64" s="1" t="str">
        <f>ipcc5_Monthly_modified!J64</f>
        <v>2015-03-14T12:00:00Z</v>
      </c>
      <c r="B64">
        <f>ipcc5_Monthly_modified!A64</f>
        <v>2015</v>
      </c>
      <c r="C64">
        <v>3</v>
      </c>
      <c r="D64" s="1">
        <f>ipcc5_Monthly_modified!Q64/10</f>
        <v>27.349919999999997</v>
      </c>
      <c r="E64" s="1">
        <f>ipcc5_Monthly_modified!R64/10</f>
        <v>19.513116</v>
      </c>
      <c r="F64" s="1">
        <f>ipcc5_Monthly_modified!S64/10</f>
        <v>14.805774</v>
      </c>
      <c r="G64" s="1">
        <f>ipcc5_Monthly_modified!N64</f>
        <v>7.6383299999999963</v>
      </c>
      <c r="H64" s="1">
        <f>ipcc5_Monthly_modified!O64</f>
        <v>8.6025800000000459</v>
      </c>
      <c r="I64" s="1">
        <f>ipcc5_Monthly_modified!P64</f>
        <v>9.097500000000025</v>
      </c>
    </row>
    <row r="65" spans="1:9" x14ac:dyDescent="0.25">
      <c r="A65" s="1" t="str">
        <f>ipcc5_Monthly_modified!J65</f>
        <v>2015-04-14T00:00:00Z</v>
      </c>
      <c r="B65">
        <f>ipcc5_Monthly_modified!A65</f>
        <v>2015</v>
      </c>
      <c r="C65">
        <v>4</v>
      </c>
      <c r="D65" s="1">
        <f>ipcc5_Monthly_modified!Q65/10</f>
        <v>9.8354520000000001</v>
      </c>
      <c r="E65" s="1">
        <f>ipcc5_Monthly_modified!R65/10</f>
        <v>7.2056519999999988</v>
      </c>
      <c r="F65" s="1">
        <f>ipcc5_Monthly_modified!S65/10</f>
        <v>5.7066660000000002</v>
      </c>
      <c r="G65" s="1">
        <f>ipcc5_Monthly_modified!N65</f>
        <v>9.1829000000000178</v>
      </c>
      <c r="H65" s="1">
        <f>ipcc5_Monthly_modified!O65</f>
        <v>10.324240000000032</v>
      </c>
      <c r="I65" s="1">
        <f>ipcc5_Monthly_modified!P65</f>
        <v>10.966210000000046</v>
      </c>
    </row>
    <row r="66" spans="1:9" x14ac:dyDescent="0.25">
      <c r="A66" s="1" t="str">
        <f>ipcc5_Monthly_modified!J66</f>
        <v>2015-05-14T12:00:00Z</v>
      </c>
      <c r="B66">
        <f>ipcc5_Monthly_modified!A66</f>
        <v>2015</v>
      </c>
      <c r="C66">
        <v>5</v>
      </c>
      <c r="D66" s="1">
        <f>ipcc5_Monthly_modified!Q66/10</f>
        <v>4.0498920000000007</v>
      </c>
      <c r="E66" s="1">
        <f>ipcc5_Monthly_modified!R66/10</f>
        <v>3.2609520000000005</v>
      </c>
      <c r="F66" s="1">
        <f>ipcc5_Monthly_modified!S66/10</f>
        <v>2.8401839999999998</v>
      </c>
      <c r="G66" s="1">
        <f>ipcc5_Monthly_modified!N66</f>
        <v>12.911050000000046</v>
      </c>
      <c r="H66" s="1">
        <f>ipcc5_Monthly_modified!O66</f>
        <v>13.975400000000036</v>
      </c>
      <c r="I66" s="1">
        <f>ipcc5_Monthly_modified!P66</f>
        <v>14.565175000000067</v>
      </c>
    </row>
    <row r="67" spans="1:9" x14ac:dyDescent="0.25">
      <c r="A67" s="1" t="str">
        <f>ipcc5_Monthly_modified!J67</f>
        <v>2015-06-14T00:00:00Z</v>
      </c>
      <c r="B67">
        <f>ipcc5_Monthly_modified!A67</f>
        <v>2015</v>
      </c>
      <c r="C67">
        <v>6</v>
      </c>
      <c r="D67" s="1">
        <f>ipcc5_Monthly_modified!Q67/10</f>
        <v>1.6015481999999999</v>
      </c>
      <c r="E67" s="1">
        <f>ipcc5_Monthly_modified!R67/10</f>
        <v>1.3964238</v>
      </c>
      <c r="F67" s="1">
        <f>ipcc5_Monthly_modified!S67/10</f>
        <v>1.2859722</v>
      </c>
      <c r="G67" s="1">
        <f>ipcc5_Monthly_modified!N67</f>
        <v>15.777975000000026</v>
      </c>
      <c r="H67" s="1">
        <f>ipcc5_Monthly_modified!O67</f>
        <v>17.008270000000039</v>
      </c>
      <c r="I67" s="1">
        <f>ipcc5_Monthly_modified!P67</f>
        <v>17.690789999999993</v>
      </c>
    </row>
    <row r="68" spans="1:9" x14ac:dyDescent="0.25">
      <c r="A68" s="1" t="str">
        <f>ipcc5_Monthly_modified!J68</f>
        <v>2015-07-14T12:00:00Z</v>
      </c>
      <c r="B68">
        <f>ipcc5_Monthly_modified!A68</f>
        <v>2015</v>
      </c>
      <c r="C68">
        <v>7</v>
      </c>
      <c r="D68" s="1">
        <f>ipcc5_Monthly_modified!Q68/10</f>
        <v>0.12807125999999999</v>
      </c>
      <c r="E68" s="1">
        <f>ipcc5_Monthly_modified!R68/10</f>
        <v>0.12070781999999999</v>
      </c>
      <c r="F68" s="1">
        <f>ipcc5_Monthly_modified!S68/10</f>
        <v>0.11334437999999999</v>
      </c>
      <c r="G68" s="1">
        <f>ipcc5_Monthly_modified!N68</f>
        <v>19.939680000000067</v>
      </c>
      <c r="H68" s="1">
        <f>ipcc5_Monthly_modified!O68</f>
        <v>21.016050000000007</v>
      </c>
      <c r="I68" s="1">
        <f>ipcc5_Monthly_modified!P68</f>
        <v>21.641465000000039</v>
      </c>
    </row>
    <row r="69" spans="1:9" x14ac:dyDescent="0.25">
      <c r="A69" s="1" t="str">
        <f>ipcc5_Monthly_modified!J69</f>
        <v>2015-08-14T12:00:00Z</v>
      </c>
      <c r="B69">
        <f>ipcc5_Monthly_modified!A69</f>
        <v>2015</v>
      </c>
      <c r="C69">
        <v>8</v>
      </c>
      <c r="D69" s="1">
        <f>ipcc5_Monthly_modified!Q69/10</f>
        <v>2.7086939999999995</v>
      </c>
      <c r="E69" s="1">
        <f>ipcc5_Monthly_modified!R69/10</f>
        <v>2.3668199999999997</v>
      </c>
      <c r="F69" s="1">
        <f>ipcc5_Monthly_modified!S69/10</f>
        <v>2.1064698000000002</v>
      </c>
      <c r="G69" s="1">
        <f>ipcc5_Monthly_modified!N69</f>
        <v>17.597200000000043</v>
      </c>
      <c r="H69" s="1">
        <f>ipcc5_Monthly_modified!O69</f>
        <v>18.473360000000014</v>
      </c>
      <c r="I69" s="1">
        <f>ipcc5_Monthly_modified!P69</f>
        <v>18.864145000000008</v>
      </c>
    </row>
    <row r="70" spans="1:9" x14ac:dyDescent="0.25">
      <c r="A70" s="1" t="str">
        <f>ipcc5_Monthly_modified!J70</f>
        <v>2015-09-14T00:00:00Z</v>
      </c>
      <c r="B70">
        <f>ipcc5_Monthly_modified!A70</f>
        <v>2015</v>
      </c>
      <c r="C70">
        <v>9</v>
      </c>
      <c r="D70" s="1">
        <f>ipcc5_Monthly_modified!Q70/10</f>
        <v>8.9676179999999999</v>
      </c>
      <c r="E70" s="1">
        <f>ipcc5_Monthly_modified!R70/10</f>
        <v>6.7322879999999996</v>
      </c>
      <c r="F70" s="1">
        <f>ipcc5_Monthly_modified!S70/10</f>
        <v>5.8644540000000003</v>
      </c>
      <c r="G70" s="1">
        <f>ipcc5_Monthly_modified!N70</f>
        <v>17.375009999999975</v>
      </c>
      <c r="H70" s="1">
        <f>ipcc5_Monthly_modified!O70</f>
        <v>18.066660000000013</v>
      </c>
      <c r="I70" s="1">
        <f>ipcc5_Monthly_modified!P70</f>
        <v>18.254050000000007</v>
      </c>
    </row>
    <row r="71" spans="1:9" x14ac:dyDescent="0.25">
      <c r="A71" s="1" t="str">
        <f>ipcc5_Monthly_modified!J71</f>
        <v>2015-10-14T12:00:00Z</v>
      </c>
      <c r="B71">
        <f>ipcc5_Monthly_modified!A71</f>
        <v>2015</v>
      </c>
      <c r="C71">
        <v>10</v>
      </c>
      <c r="D71" s="1">
        <f>ipcc5_Monthly_modified!Q71/10</f>
        <v>13.832748</v>
      </c>
      <c r="E71" s="1">
        <f>ipcc5_Monthly_modified!R71/10</f>
        <v>9.8354520000000001</v>
      </c>
      <c r="F71" s="1">
        <f>ipcc5_Monthly_modified!S71/10</f>
        <v>8.2312740000000009</v>
      </c>
      <c r="G71" s="1">
        <f>ipcc5_Monthly_modified!N71</f>
        <v>10.797625000000039</v>
      </c>
      <c r="H71" s="1">
        <f>ipcc5_Monthly_modified!O71</f>
        <v>11.570490000000007</v>
      </c>
      <c r="I71" s="1">
        <f>ipcc5_Monthly_modified!P71</f>
        <v>11.865100000000041</v>
      </c>
    </row>
    <row r="72" spans="1:9" x14ac:dyDescent="0.25">
      <c r="A72" s="1" t="str">
        <f>ipcc5_Monthly_modified!J72</f>
        <v>2015-11-14T00:00:00Z</v>
      </c>
      <c r="B72">
        <f>ipcc5_Monthly_modified!A72</f>
        <v>2015</v>
      </c>
      <c r="C72">
        <v>11</v>
      </c>
      <c r="D72" s="1">
        <f>ipcc5_Monthly_modified!Q72/10</f>
        <v>17.172594</v>
      </c>
      <c r="E72" s="1">
        <f>ipcc5_Monthly_modified!R72/10</f>
        <v>12.360060000000001</v>
      </c>
      <c r="F72" s="1">
        <f>ipcc5_Monthly_modified!S72/10</f>
        <v>9.7039620000000006</v>
      </c>
      <c r="G72" s="1">
        <f>ipcc5_Monthly_modified!N72</f>
        <v>7.8200850000000059</v>
      </c>
      <c r="H72" s="1">
        <f>ipcc5_Monthly_modified!O72</f>
        <v>8.4498300000000199</v>
      </c>
      <c r="I72" s="1">
        <f>ipcc5_Monthly_modified!P72</f>
        <v>8.7245700000000284</v>
      </c>
    </row>
    <row r="73" spans="1:9" x14ac:dyDescent="0.25">
      <c r="A73" s="1" t="str">
        <f>ipcc5_Monthly_modified!J73</f>
        <v>2015-12-14T12:00:00Z</v>
      </c>
      <c r="B73">
        <f>ipcc5_Monthly_modified!A73</f>
        <v>2015</v>
      </c>
      <c r="C73">
        <v>12</v>
      </c>
      <c r="D73" s="1">
        <f>ipcc5_Monthly_modified!Q73/10</f>
        <v>26.271702000000005</v>
      </c>
      <c r="E73" s="1">
        <f>ipcc5_Monthly_modified!R73/10</f>
        <v>19.486818000000003</v>
      </c>
      <c r="F73" s="1">
        <f>ipcc5_Monthly_modified!S73/10</f>
        <v>15.305436</v>
      </c>
      <c r="G73" s="1">
        <f>ipcc5_Monthly_modified!N73</f>
        <v>4.7116500000000769</v>
      </c>
      <c r="H73" s="1">
        <f>ipcc5_Monthly_modified!O73</f>
        <v>5.4149150000000645</v>
      </c>
      <c r="I73" s="1">
        <f>ipcc5_Monthly_modified!P73</f>
        <v>5.8423300000000609</v>
      </c>
    </row>
    <row r="74" spans="1:9" x14ac:dyDescent="0.25">
      <c r="A74" s="1" t="str">
        <f>ipcc5_Monthly_modified!J74</f>
        <v>2016-01-14T12:00:00Z</v>
      </c>
      <c r="B74">
        <f>ipcc5_Monthly_modified!A74</f>
        <v>2016</v>
      </c>
      <c r="C74">
        <v>1</v>
      </c>
      <c r="D74" s="1">
        <f>ipcc5_Monthly_modified!Q74/10</f>
        <v>26.82396</v>
      </c>
      <c r="E74" s="1">
        <f>ipcc5_Monthly_modified!R74/10</f>
        <v>19.539414000000001</v>
      </c>
      <c r="F74" s="1">
        <f>ipcc5_Monthly_modified!S74/10</f>
        <v>15.200244000000001</v>
      </c>
      <c r="G74" s="1">
        <f>ipcc5_Monthly_modified!N74</f>
        <v>1.8714600000000701</v>
      </c>
      <c r="H74" s="1">
        <f>ipcc5_Monthly_modified!O74</f>
        <v>2.6899849999999788</v>
      </c>
      <c r="I74" s="1">
        <f>ipcc5_Monthly_modified!P74</f>
        <v>3.1188000000000216</v>
      </c>
    </row>
    <row r="75" spans="1:9" x14ac:dyDescent="0.25">
      <c r="A75" s="1" t="str">
        <f>ipcc5_Monthly_modified!J75</f>
        <v>2016-02-13T12:00:00Z</v>
      </c>
      <c r="B75">
        <f>ipcc5_Monthly_modified!A75</f>
        <v>2016</v>
      </c>
      <c r="C75">
        <v>2</v>
      </c>
      <c r="D75" s="1">
        <f>ipcc5_Monthly_modified!Q75/10</f>
        <v>41.287860000000002</v>
      </c>
      <c r="E75" s="1">
        <f>ipcc5_Monthly_modified!R75/10</f>
        <v>29.716739999999994</v>
      </c>
      <c r="F75" s="1">
        <f>ipcc5_Monthly_modified!S75/10</f>
        <v>23.010750000000002</v>
      </c>
      <c r="G75" s="1">
        <f>ipcc5_Monthly_modified!N75</f>
        <v>5.8765700000000152</v>
      </c>
      <c r="H75" s="1">
        <f>ipcc5_Monthly_modified!O75</f>
        <v>6.6711850000000368</v>
      </c>
      <c r="I75" s="1">
        <f>ipcc5_Monthly_modified!P75</f>
        <v>7.1133949999999686</v>
      </c>
    </row>
    <row r="76" spans="1:9" x14ac:dyDescent="0.25">
      <c r="A76" s="1" t="str">
        <f>ipcc5_Monthly_modified!J76</f>
        <v>2016-03-14T12:00:00Z</v>
      </c>
      <c r="B76">
        <f>ipcc5_Monthly_modified!A76</f>
        <v>2016</v>
      </c>
      <c r="C76">
        <v>3</v>
      </c>
      <c r="D76" s="1">
        <f>ipcc5_Monthly_modified!Q76/10</f>
        <v>23.221134000000003</v>
      </c>
      <c r="E76" s="1">
        <f>ipcc5_Monthly_modified!R76/10</f>
        <v>16.541442</v>
      </c>
      <c r="F76" s="1">
        <f>ipcc5_Monthly_modified!S76/10</f>
        <v>12.649337999999998</v>
      </c>
      <c r="G76" s="1">
        <f>ipcc5_Monthly_modified!N76</f>
        <v>6.3169050000000198</v>
      </c>
      <c r="H76" s="1">
        <f>ipcc5_Monthly_modified!O76</f>
        <v>7.2767750000000433</v>
      </c>
      <c r="I76" s="1">
        <f>ipcc5_Monthly_modified!P76</f>
        <v>7.7573950000000309</v>
      </c>
    </row>
    <row r="77" spans="1:9" x14ac:dyDescent="0.25">
      <c r="A77" s="1" t="str">
        <f>ipcc5_Monthly_modified!J77</f>
        <v>2016-04-14T00:00:00Z</v>
      </c>
      <c r="B77">
        <f>ipcc5_Monthly_modified!A77</f>
        <v>2016</v>
      </c>
      <c r="C77">
        <v>4</v>
      </c>
      <c r="D77" s="1">
        <f>ipcc5_Monthly_modified!Q77/10</f>
        <v>16.751826000000001</v>
      </c>
      <c r="E77" s="1">
        <f>ipcc5_Monthly_modified!R77/10</f>
        <v>12.281166000000001</v>
      </c>
      <c r="F77" s="1">
        <f>ipcc5_Monthly_modified!S77/10</f>
        <v>9.7565580000000001</v>
      </c>
      <c r="G77" s="1">
        <f>ipcc5_Monthly_modified!N77</f>
        <v>8.2061199999999985</v>
      </c>
      <c r="H77" s="1">
        <f>ipcc5_Monthly_modified!O77</f>
        <v>9.3151750000000106</v>
      </c>
      <c r="I77" s="1">
        <f>ipcc5_Monthly_modified!P77</f>
        <v>9.9120900000000347</v>
      </c>
    </row>
    <row r="78" spans="1:9" x14ac:dyDescent="0.25">
      <c r="A78" s="1" t="str">
        <f>ipcc5_Monthly_modified!J78</f>
        <v>2016-05-14T12:00:00Z</v>
      </c>
      <c r="B78">
        <f>ipcc5_Monthly_modified!A78</f>
        <v>2016</v>
      </c>
      <c r="C78">
        <v>5</v>
      </c>
      <c r="D78" s="1">
        <f>ipcc5_Monthly_modified!Q78/10</f>
        <v>3.4976340000000001</v>
      </c>
      <c r="E78" s="1">
        <f>ipcc5_Monthly_modified!R78/10</f>
        <v>2.7875880000000004</v>
      </c>
      <c r="F78" s="1">
        <f>ipcc5_Monthly_modified!S78/10</f>
        <v>2.4036371999999999</v>
      </c>
      <c r="G78" s="1">
        <f>ipcc5_Monthly_modified!N78</f>
        <v>13.086405000000013</v>
      </c>
      <c r="H78" s="1">
        <f>ipcc5_Monthly_modified!O78</f>
        <v>14.163900000000012</v>
      </c>
      <c r="I78" s="1">
        <f>ipcc5_Monthly_modified!P78</f>
        <v>14.760500000000036</v>
      </c>
    </row>
    <row r="79" spans="1:9" x14ac:dyDescent="0.25">
      <c r="A79" s="1" t="str">
        <f>ipcc5_Monthly_modified!J79</f>
        <v>2016-06-14T00:00:00Z</v>
      </c>
      <c r="B79">
        <f>ipcc5_Monthly_modified!A79</f>
        <v>2016</v>
      </c>
      <c r="C79">
        <v>6</v>
      </c>
      <c r="D79" s="1">
        <f>ipcc5_Monthly_modified!Q79/10</f>
        <v>2.5666848000000004</v>
      </c>
      <c r="E79" s="1">
        <f>ipcc5_Monthly_modified!R79/10</f>
        <v>2.2142916000000001</v>
      </c>
      <c r="F79" s="1">
        <f>ipcc5_Monthly_modified!S79/10</f>
        <v>2.0012778</v>
      </c>
      <c r="G79" s="1">
        <f>ipcc5_Monthly_modified!N79</f>
        <v>15.172005000000013</v>
      </c>
      <c r="H79" s="1">
        <f>ipcc5_Monthly_modified!O79</f>
        <v>16.409565000000043</v>
      </c>
      <c r="I79" s="1">
        <f>ipcc5_Monthly_modified!P79</f>
        <v>17.096094999999991</v>
      </c>
    </row>
    <row r="80" spans="1:9" x14ac:dyDescent="0.25">
      <c r="A80" s="1" t="str">
        <f>ipcc5_Monthly_modified!J80</f>
        <v>2016-07-14T12:00:00Z</v>
      </c>
      <c r="B80">
        <f>ipcc5_Monthly_modified!A80</f>
        <v>2016</v>
      </c>
      <c r="C80">
        <v>7</v>
      </c>
      <c r="D80" s="1">
        <f>ipcc5_Monthly_modified!Q80/10</f>
        <v>2.4036371999999999</v>
      </c>
      <c r="E80" s="1">
        <f>ipcc5_Monthly_modified!R80/10</f>
        <v>2.2774068000000005</v>
      </c>
      <c r="F80" s="1">
        <f>ipcc5_Monthly_modified!S80/10</f>
        <v>2.1774744000000004</v>
      </c>
      <c r="G80" s="1">
        <f>ipcc5_Monthly_modified!N80</f>
        <v>18.175180000000069</v>
      </c>
      <c r="H80" s="1">
        <f>ipcc5_Monthly_modified!O80</f>
        <v>19.218745000000013</v>
      </c>
      <c r="I80" s="1">
        <f>ipcc5_Monthly_modified!P80</f>
        <v>19.799145000000067</v>
      </c>
    </row>
    <row r="81" spans="1:9" x14ac:dyDescent="0.25">
      <c r="A81" s="1" t="str">
        <f>ipcc5_Monthly_modified!J81</f>
        <v>2016-08-14T12:00:00Z</v>
      </c>
      <c r="B81">
        <f>ipcc5_Monthly_modified!A81</f>
        <v>2016</v>
      </c>
      <c r="C81">
        <v>8</v>
      </c>
      <c r="D81" s="1">
        <f>ipcc5_Monthly_modified!Q81/10</f>
        <v>2.8927800000000001</v>
      </c>
      <c r="E81" s="1">
        <f>ipcc5_Monthly_modified!R81/10</f>
        <v>2.5719444</v>
      </c>
      <c r="F81" s="1">
        <f>ipcc5_Monthly_modified!S81/10</f>
        <v>2.3431517999999998</v>
      </c>
      <c r="G81" s="1">
        <f>ipcc5_Monthly_modified!N81</f>
        <v>19.633070000000032</v>
      </c>
      <c r="H81" s="1">
        <f>ipcc5_Monthly_modified!O81</f>
        <v>20.544714999999997</v>
      </c>
      <c r="I81" s="1">
        <f>ipcc5_Monthly_modified!P81</f>
        <v>20.975009999999997</v>
      </c>
    </row>
    <row r="82" spans="1:9" x14ac:dyDescent="0.25">
      <c r="A82" s="1" t="str">
        <f>ipcc5_Monthly_modified!J82</f>
        <v>2016-09-14T00:00:00Z</v>
      </c>
      <c r="B82">
        <f>ipcc5_Monthly_modified!A82</f>
        <v>2016</v>
      </c>
      <c r="C82">
        <v>9</v>
      </c>
      <c r="D82" s="1">
        <f>ipcc5_Monthly_modified!Q82/10</f>
        <v>0.18434897999999997</v>
      </c>
      <c r="E82" s="1">
        <f>ipcc5_Monthly_modified!R82/10</f>
        <v>0.13674959999999997</v>
      </c>
      <c r="F82" s="1">
        <f>ipcc5_Monthly_modified!S82/10</f>
        <v>0.11597418000000001</v>
      </c>
      <c r="G82" s="1">
        <f>ipcc5_Monthly_modified!N82</f>
        <v>20.014400000000023</v>
      </c>
      <c r="H82" s="1">
        <f>ipcc5_Monthly_modified!O82</f>
        <v>20.736899999999991</v>
      </c>
      <c r="I82" s="1">
        <f>ipcc5_Monthly_modified!P82</f>
        <v>20.980875000000026</v>
      </c>
    </row>
    <row r="83" spans="1:9" x14ac:dyDescent="0.25">
      <c r="A83" s="1" t="str">
        <f>ipcc5_Monthly_modified!J83</f>
        <v>2016-10-14T12:00:00Z</v>
      </c>
      <c r="B83">
        <f>ipcc5_Monthly_modified!A83</f>
        <v>2016</v>
      </c>
      <c r="C83">
        <v>10</v>
      </c>
      <c r="D83" s="1">
        <f>ipcc5_Monthly_modified!Q83/10</f>
        <v>38.658059999999999</v>
      </c>
      <c r="E83" s="1">
        <f>ipcc5_Monthly_modified!R83/10</f>
        <v>27.612899999999996</v>
      </c>
      <c r="F83" s="1">
        <f>ipcc5_Monthly_modified!S83/10</f>
        <v>23.352624000000002</v>
      </c>
      <c r="G83" s="1">
        <f>ipcc5_Monthly_modified!N83</f>
        <v>10.983515000000011</v>
      </c>
      <c r="H83" s="1">
        <f>ipcc5_Monthly_modified!O83</f>
        <v>11.749705000000063</v>
      </c>
      <c r="I83" s="1">
        <f>ipcc5_Monthly_modified!P83</f>
        <v>12.027460000000019</v>
      </c>
    </row>
    <row r="84" spans="1:9" x14ac:dyDescent="0.25">
      <c r="A84" s="1" t="str">
        <f>ipcc5_Monthly_modified!J84</f>
        <v>2016-11-14T00:00:00Z</v>
      </c>
      <c r="B84">
        <f>ipcc5_Monthly_modified!A84</f>
        <v>2016</v>
      </c>
      <c r="C84">
        <v>11</v>
      </c>
      <c r="D84" s="1">
        <f>ipcc5_Monthly_modified!Q84/10</f>
        <v>41.813820000000007</v>
      </c>
      <c r="E84" s="1">
        <f>ipcc5_Monthly_modified!R84/10</f>
        <v>29.979720000000007</v>
      </c>
      <c r="F84" s="1">
        <f>ipcc5_Monthly_modified!S84/10</f>
        <v>23.615604000000001</v>
      </c>
      <c r="G84" s="1">
        <f>ipcc5_Monthly_modified!N84</f>
        <v>5.0512600000000134</v>
      </c>
      <c r="H84" s="1">
        <f>ipcc5_Monthly_modified!O84</f>
        <v>5.6593400000000429</v>
      </c>
      <c r="I84" s="1">
        <f>ipcc5_Monthly_modified!P84</f>
        <v>5.8984350000000632</v>
      </c>
    </row>
    <row r="85" spans="1:9" x14ac:dyDescent="0.25">
      <c r="A85" s="1" t="str">
        <f>ipcc5_Monthly_modified!J85</f>
        <v>2016-12-14T12:00:00Z</v>
      </c>
      <c r="B85">
        <f>ipcc5_Monthly_modified!A85</f>
        <v>2016</v>
      </c>
      <c r="C85">
        <v>12</v>
      </c>
      <c r="D85" s="1">
        <f>ipcc5_Monthly_modified!Q85/10</f>
        <v>28.40184</v>
      </c>
      <c r="E85" s="1">
        <f>ipcc5_Monthly_modified!R85/10</f>
        <v>21.196187999999999</v>
      </c>
      <c r="F85" s="1">
        <f>ipcc5_Monthly_modified!S85/10</f>
        <v>16.857018</v>
      </c>
      <c r="G85" s="1">
        <f>ipcc5_Monthly_modified!N85</f>
        <v>0.80221000000005915</v>
      </c>
      <c r="H85" s="1">
        <f>ipcc5_Monthly_modified!O85</f>
        <v>1.5013350000000401</v>
      </c>
      <c r="I85" s="1">
        <f>ipcc5_Monthly_modified!P85</f>
        <v>1.9215200000000436</v>
      </c>
    </row>
    <row r="86" spans="1:9" x14ac:dyDescent="0.25">
      <c r="A86" s="1" t="str">
        <f>ipcc5_Monthly_modified!J86</f>
        <v>2017-01-14T12:00:00Z</v>
      </c>
      <c r="B86">
        <f>ipcc5_Monthly_modified!A86</f>
        <v>2017</v>
      </c>
      <c r="C86">
        <v>1</v>
      </c>
      <c r="D86" s="1">
        <f>ipcc5_Monthly_modified!Q86/10</f>
        <v>31.031639999999999</v>
      </c>
      <c r="E86" s="1">
        <f>ipcc5_Monthly_modified!R86/10</f>
        <v>22.405896000000002</v>
      </c>
      <c r="F86" s="1">
        <f>ipcc5_Monthly_modified!S86/10</f>
        <v>17.277785999999999</v>
      </c>
      <c r="G86" s="1">
        <f>ipcc5_Monthly_modified!N86</f>
        <v>5.4188350000000582</v>
      </c>
      <c r="H86" s="1">
        <f>ipcc5_Monthly_modified!O86</f>
        <v>6.2367350000000101</v>
      </c>
      <c r="I86" s="1">
        <f>ipcc5_Monthly_modified!P86</f>
        <v>6.6482300000000123</v>
      </c>
    </row>
    <row r="87" spans="1:9" x14ac:dyDescent="0.25">
      <c r="A87" s="1" t="str">
        <f>ipcc5_Monthly_modified!J87</f>
        <v>2017-02-13T00:00:00Z</v>
      </c>
      <c r="B87">
        <f>ipcc5_Monthly_modified!A87</f>
        <v>2017</v>
      </c>
      <c r="C87">
        <v>2</v>
      </c>
      <c r="D87" s="1">
        <f>ipcc5_Monthly_modified!Q87/10</f>
        <v>35.502299999999998</v>
      </c>
      <c r="E87" s="1">
        <f>ipcc5_Monthly_modified!R87/10</f>
        <v>25.535358000000002</v>
      </c>
      <c r="F87" s="1">
        <f>ipcc5_Monthly_modified!S87/10</f>
        <v>19.670904</v>
      </c>
      <c r="G87" s="1">
        <f>ipcc5_Monthly_modified!N87</f>
        <v>7.456245000000024</v>
      </c>
      <c r="H87" s="1">
        <f>ipcc5_Monthly_modified!O87</f>
        <v>8.254175000000032</v>
      </c>
      <c r="I87" s="1">
        <f>ipcc5_Monthly_modified!P87</f>
        <v>8.7111899999999878</v>
      </c>
    </row>
    <row r="88" spans="1:9" x14ac:dyDescent="0.25">
      <c r="A88" s="1" t="str">
        <f>ipcc5_Monthly_modified!J88</f>
        <v>2017-03-14T12:00:00Z</v>
      </c>
      <c r="B88">
        <f>ipcc5_Monthly_modified!A88</f>
        <v>2017</v>
      </c>
      <c r="C88">
        <v>3</v>
      </c>
      <c r="D88" s="1">
        <f>ipcc5_Monthly_modified!Q88/10</f>
        <v>34.976340000000008</v>
      </c>
      <c r="E88" s="1">
        <f>ipcc5_Monthly_modified!R88/10</f>
        <v>25.061993999999999</v>
      </c>
      <c r="F88" s="1">
        <f>ipcc5_Monthly_modified!S88/10</f>
        <v>19.118646000000002</v>
      </c>
      <c r="G88" s="1">
        <f>ipcc5_Monthly_modified!N88</f>
        <v>8.0074600000000373</v>
      </c>
      <c r="H88" s="1">
        <f>ipcc5_Monthly_modified!O88</f>
        <v>8.9764049999999997</v>
      </c>
      <c r="I88" s="1">
        <f>ipcc5_Monthly_modified!P88</f>
        <v>9.4680749999999989</v>
      </c>
    </row>
    <row r="89" spans="1:9" x14ac:dyDescent="0.25">
      <c r="A89" s="1" t="str">
        <f>ipcc5_Monthly_modified!J89</f>
        <v>2017-04-14T00:00:00Z</v>
      </c>
      <c r="B89">
        <f>ipcc5_Monthly_modified!A89</f>
        <v>2017</v>
      </c>
      <c r="C89">
        <v>4</v>
      </c>
      <c r="D89" s="1">
        <f>ipcc5_Monthly_modified!Q89/10</f>
        <v>23.010750000000002</v>
      </c>
      <c r="E89" s="1">
        <f>ipcc5_Monthly_modified!R89/10</f>
        <v>16.804421999999995</v>
      </c>
      <c r="F89" s="1">
        <f>ipcc5_Monthly_modified!S89/10</f>
        <v>13.254192</v>
      </c>
      <c r="G89" s="1">
        <f>ipcc5_Monthly_modified!N89</f>
        <v>7.4841300000000501</v>
      </c>
      <c r="H89" s="1">
        <f>ipcc5_Monthly_modified!O89</f>
        <v>8.5879300000000285</v>
      </c>
      <c r="I89" s="1">
        <f>ipcc5_Monthly_modified!P89</f>
        <v>9.1680750000000444</v>
      </c>
    </row>
    <row r="90" spans="1:9" x14ac:dyDescent="0.25">
      <c r="A90" s="1" t="str">
        <f>ipcc5_Monthly_modified!J90</f>
        <v>2017-05-14T12:00:00Z</v>
      </c>
      <c r="B90">
        <f>ipcc5_Monthly_modified!A90</f>
        <v>2017</v>
      </c>
      <c r="C90">
        <v>5</v>
      </c>
      <c r="D90" s="1">
        <f>ipcc5_Monthly_modified!Q90/10</f>
        <v>12.833423999999999</v>
      </c>
      <c r="E90" s="1">
        <f>ipcc5_Monthly_modified!R90/10</f>
        <v>10.151028000000002</v>
      </c>
      <c r="F90" s="1">
        <f>ipcc5_Monthly_modified!S90/10</f>
        <v>8.7046379999999992</v>
      </c>
      <c r="G90" s="1">
        <f>ipcc5_Monthly_modified!N90</f>
        <v>11.222750000000019</v>
      </c>
      <c r="H90" s="1">
        <f>ipcc5_Monthly_modified!O90</f>
        <v>12.285515000000032</v>
      </c>
      <c r="I90" s="1">
        <f>ipcc5_Monthly_modified!P90</f>
        <v>12.861670000000004</v>
      </c>
    </row>
    <row r="91" spans="1:9" x14ac:dyDescent="0.25">
      <c r="A91" s="1" t="str">
        <f>ipcc5_Monthly_modified!J91</f>
        <v>2017-06-14T00:00:00Z</v>
      </c>
      <c r="B91">
        <f>ipcc5_Monthly_modified!A91</f>
        <v>2017</v>
      </c>
      <c r="C91">
        <v>6</v>
      </c>
      <c r="D91" s="1">
        <f>ipcc5_Monthly_modified!Q91/10</f>
        <v>1.7777448</v>
      </c>
      <c r="E91" s="1">
        <f>ipcc5_Monthly_modified!R91/10</f>
        <v>1.5542117999999998</v>
      </c>
      <c r="F91" s="1">
        <f>ipcc5_Monthly_modified!S91/10</f>
        <v>1.4411304</v>
      </c>
      <c r="G91" s="1">
        <f>ipcc5_Monthly_modified!N91</f>
        <v>16.436525000000017</v>
      </c>
      <c r="H91" s="1">
        <f>ipcc5_Monthly_modified!O91</f>
        <v>17.662560000000042</v>
      </c>
      <c r="I91" s="1">
        <f>ipcc5_Monthly_modified!P91</f>
        <v>18.331864999999993</v>
      </c>
    </row>
    <row r="92" spans="1:9" x14ac:dyDescent="0.25">
      <c r="A92" s="1" t="str">
        <f>ipcc5_Monthly_modified!J92</f>
        <v>2017-07-14T12:00:00Z</v>
      </c>
      <c r="B92">
        <f>ipcc5_Monthly_modified!A92</f>
        <v>2017</v>
      </c>
      <c r="C92">
        <v>7</v>
      </c>
      <c r="D92" s="1">
        <f>ipcc5_Monthly_modified!Q92/10</f>
        <v>0.94146839999999998</v>
      </c>
      <c r="E92" s="1">
        <f>ipcc5_Monthly_modified!R92/10</f>
        <v>0.88624259999999977</v>
      </c>
      <c r="F92" s="1">
        <f>ipcc5_Monthly_modified!S92/10</f>
        <v>0.83890619999999994</v>
      </c>
      <c r="G92" s="1">
        <f>ipcc5_Monthly_modified!N92</f>
        <v>19.313105000000064</v>
      </c>
      <c r="H92" s="1">
        <f>ipcc5_Monthly_modified!O92</f>
        <v>20.374599999999987</v>
      </c>
      <c r="I92" s="1">
        <f>ipcc5_Monthly_modified!P92</f>
        <v>20.975965000000031</v>
      </c>
    </row>
    <row r="93" spans="1:9" x14ac:dyDescent="0.25">
      <c r="A93" s="1" t="str">
        <f>ipcc5_Monthly_modified!J93</f>
        <v>2017-08-14T12:00:00Z</v>
      </c>
      <c r="B93">
        <f>ipcc5_Monthly_modified!A93</f>
        <v>2017</v>
      </c>
      <c r="C93">
        <v>8</v>
      </c>
      <c r="D93" s="1">
        <f>ipcc5_Monthly_modified!Q93/10</f>
        <v>4.3391700000000002</v>
      </c>
      <c r="E93" s="1">
        <f>ipcc5_Monthly_modified!R93/10</f>
        <v>3.8921040000000007</v>
      </c>
      <c r="F93" s="1">
        <f>ipcc5_Monthly_modified!S93/10</f>
        <v>3.6028259999999994</v>
      </c>
      <c r="G93" s="1">
        <f>ipcc5_Monthly_modified!N93</f>
        <v>18.94774000000001</v>
      </c>
      <c r="H93" s="1">
        <f>ipcc5_Monthly_modified!O93</f>
        <v>19.835700000000031</v>
      </c>
      <c r="I93" s="1">
        <f>ipcc5_Monthly_modified!P93</f>
        <v>20.233810000000005</v>
      </c>
    </row>
    <row r="94" spans="1:9" x14ac:dyDescent="0.25">
      <c r="A94" s="1" t="str">
        <f>ipcc5_Monthly_modified!J94</f>
        <v>2017-09-14T00:00:00Z</v>
      </c>
      <c r="B94">
        <f>ipcc5_Monthly_modified!A94</f>
        <v>2017</v>
      </c>
      <c r="C94">
        <v>9</v>
      </c>
      <c r="D94" s="1">
        <f>ipcc5_Monthly_modified!Q94/10</f>
        <v>8.5731479999999998</v>
      </c>
      <c r="E94" s="1">
        <f>ipcc5_Monthly_modified!R94/10</f>
        <v>6.4430099999999992</v>
      </c>
      <c r="F94" s="1">
        <f>ipcc5_Monthly_modified!S94/10</f>
        <v>5.5751760000000008</v>
      </c>
      <c r="G94" s="1">
        <f>ipcc5_Monthly_modified!N94</f>
        <v>17.04667500000005</v>
      </c>
      <c r="H94" s="1">
        <f>ipcc5_Monthly_modified!O94</f>
        <v>17.736020000000053</v>
      </c>
      <c r="I94" s="1">
        <f>ipcc5_Monthly_modified!P94</f>
        <v>17.915050000000065</v>
      </c>
    </row>
    <row r="95" spans="1:9" x14ac:dyDescent="0.25">
      <c r="A95" s="1" t="str">
        <f>ipcc5_Monthly_modified!J95</f>
        <v>2017-10-14T12:00:00Z</v>
      </c>
      <c r="B95">
        <f>ipcc5_Monthly_modified!A95</f>
        <v>2017</v>
      </c>
      <c r="C95">
        <v>10</v>
      </c>
      <c r="D95" s="1">
        <f>ipcc5_Monthly_modified!Q95/10</f>
        <v>4.8651299999999988</v>
      </c>
      <c r="E95" s="1">
        <f>ipcc5_Monthly_modified!R95/10</f>
        <v>3.4450379999999994</v>
      </c>
      <c r="F95" s="1">
        <f>ipcc5_Monthly_modified!S95/10</f>
        <v>2.8401839999999998</v>
      </c>
      <c r="G95" s="1">
        <f>ipcc5_Monthly_modified!N95</f>
        <v>12.193635000000029</v>
      </c>
      <c r="H95" s="1">
        <f>ipcc5_Monthly_modified!O95</f>
        <v>12.969429999999988</v>
      </c>
      <c r="I95" s="1">
        <f>ipcc5_Monthly_modified!P95</f>
        <v>13.270134999999982</v>
      </c>
    </row>
    <row r="96" spans="1:9" x14ac:dyDescent="0.25">
      <c r="A96" s="1" t="str">
        <f>ipcc5_Monthly_modified!J96</f>
        <v>2017-11-14T00:00:00Z</v>
      </c>
      <c r="B96">
        <f>ipcc5_Monthly_modified!A96</f>
        <v>2017</v>
      </c>
      <c r="C96">
        <v>11</v>
      </c>
      <c r="D96" s="1">
        <f>ipcc5_Monthly_modified!Q96/10</f>
        <v>39.446999999999989</v>
      </c>
      <c r="E96" s="1">
        <f>ipcc5_Monthly_modified!R96/10</f>
        <v>28.40184</v>
      </c>
      <c r="F96" s="1">
        <f>ipcc5_Monthly_modified!S96/10</f>
        <v>22.432193999999999</v>
      </c>
      <c r="G96" s="1">
        <f>ipcc5_Monthly_modified!N96</f>
        <v>8.0665350000000444</v>
      </c>
      <c r="H96" s="1">
        <f>ipcc5_Monthly_modified!O96</f>
        <v>8.691485000000057</v>
      </c>
      <c r="I96" s="1">
        <f>ipcc5_Monthly_modified!P96</f>
        <v>8.9520949999999857</v>
      </c>
    </row>
    <row r="97" spans="1:9" x14ac:dyDescent="0.25">
      <c r="A97" s="1" t="str">
        <f>ipcc5_Monthly_modified!J97</f>
        <v>2017-12-14T12:00:00Z</v>
      </c>
      <c r="B97">
        <f>ipcc5_Monthly_modified!A97</f>
        <v>2017</v>
      </c>
      <c r="C97">
        <v>12</v>
      </c>
      <c r="D97" s="1">
        <f>ipcc5_Monthly_modified!Q97/10</f>
        <v>30.505679999999995</v>
      </c>
      <c r="E97" s="1">
        <f>ipcc5_Monthly_modified!R97/10</f>
        <v>22.642578</v>
      </c>
      <c r="F97" s="1">
        <f>ipcc5_Monthly_modified!S97/10</f>
        <v>18.093024000000003</v>
      </c>
      <c r="G97" s="1">
        <f>ipcc5_Monthly_modified!N97</f>
        <v>4.1561199999999872</v>
      </c>
      <c r="H97" s="1">
        <f>ipcc5_Monthly_modified!O97</f>
        <v>4.8655500000000416</v>
      </c>
      <c r="I97" s="1">
        <f>ipcc5_Monthly_modified!P97</f>
        <v>5.2861850000000459</v>
      </c>
    </row>
    <row r="98" spans="1:9" x14ac:dyDescent="0.25">
      <c r="A98" s="1" t="str">
        <f>ipcc5_Monthly_modified!J98</f>
        <v>2018-01-14T12:00:00Z</v>
      </c>
      <c r="B98">
        <f>ipcc5_Monthly_modified!A98</f>
        <v>2018</v>
      </c>
      <c r="C98">
        <v>1</v>
      </c>
      <c r="D98" s="1">
        <f>ipcc5_Monthly_modified!Q98/10</f>
        <v>63.115200000000002</v>
      </c>
      <c r="E98" s="1">
        <f>ipcc5_Monthly_modified!R98/10</f>
        <v>45.758519999999997</v>
      </c>
      <c r="F98" s="1">
        <f>ipcc5_Monthly_modified!S98/10</f>
        <v>35.502299999999998</v>
      </c>
      <c r="G98" s="1">
        <f>ipcc5_Monthly_modified!N98</f>
        <v>5.274955000000034</v>
      </c>
      <c r="H98" s="1">
        <f>ipcc5_Monthly_modified!O98</f>
        <v>6.1011100000000624</v>
      </c>
      <c r="I98" s="1">
        <f>ipcc5_Monthly_modified!P98</f>
        <v>6.516285000000039</v>
      </c>
    </row>
    <row r="99" spans="1:9" x14ac:dyDescent="0.25">
      <c r="A99" s="1" t="str">
        <f>ipcc5_Monthly_modified!J99</f>
        <v>2018-02-13T00:00:00Z</v>
      </c>
      <c r="B99">
        <f>ipcc5_Monthly_modified!A99</f>
        <v>2018</v>
      </c>
      <c r="C99">
        <v>2</v>
      </c>
      <c r="D99" s="1">
        <f>ipcc5_Monthly_modified!Q99/10</f>
        <v>33.39846</v>
      </c>
      <c r="E99" s="1">
        <f>ipcc5_Monthly_modified!R99/10</f>
        <v>24.036372000000004</v>
      </c>
      <c r="F99" s="1">
        <f>ipcc5_Monthly_modified!S99/10</f>
        <v>18.461195999999994</v>
      </c>
      <c r="G99" s="1">
        <f>ipcc5_Monthly_modified!N99</f>
        <v>6.9520049999999856</v>
      </c>
      <c r="H99" s="1">
        <f>ipcc5_Monthly_modified!O99</f>
        <v>7.7396650000000022</v>
      </c>
      <c r="I99" s="1">
        <f>ipcc5_Monthly_modified!P99</f>
        <v>8.1784000000000106</v>
      </c>
    </row>
    <row r="100" spans="1:9" x14ac:dyDescent="0.25">
      <c r="A100" s="1" t="str">
        <f>ipcc5_Monthly_modified!J100</f>
        <v>2018-03-14T12:00:00Z</v>
      </c>
      <c r="B100">
        <f>ipcc5_Monthly_modified!A100</f>
        <v>2018</v>
      </c>
      <c r="C100">
        <v>3</v>
      </c>
      <c r="D100" s="1">
        <f>ipcc5_Monthly_modified!Q100/10</f>
        <v>24.430841999999998</v>
      </c>
      <c r="E100" s="1">
        <f>ipcc5_Monthly_modified!R100/10</f>
        <v>17.382978000000001</v>
      </c>
      <c r="F100" s="1">
        <f>ipcc5_Monthly_modified!S100/10</f>
        <v>13.175298000000002</v>
      </c>
      <c r="G100" s="1">
        <f>ipcc5_Monthly_modified!N100</f>
        <v>10.34165500000006</v>
      </c>
      <c r="H100" s="1">
        <f>ipcc5_Monthly_modified!O100</f>
        <v>11.308560000000057</v>
      </c>
      <c r="I100" s="1">
        <f>ipcc5_Monthly_modified!P100</f>
        <v>11.804695000000038</v>
      </c>
    </row>
    <row r="101" spans="1:9" x14ac:dyDescent="0.25">
      <c r="A101" s="1" t="str">
        <f>ipcc5_Monthly_modified!J101</f>
        <v>2018-04-14T00:00:00Z</v>
      </c>
      <c r="B101">
        <f>ipcc5_Monthly_modified!A101</f>
        <v>2018</v>
      </c>
      <c r="C101">
        <v>4</v>
      </c>
      <c r="D101" s="1">
        <f>ipcc5_Monthly_modified!Q101/10</f>
        <v>16.935911999999998</v>
      </c>
      <c r="E101" s="1">
        <f>ipcc5_Monthly_modified!R101/10</f>
        <v>12.412656</v>
      </c>
      <c r="F101" s="1">
        <f>ipcc5_Monthly_modified!S101/10</f>
        <v>9.8617499999999971</v>
      </c>
      <c r="G101" s="1">
        <f>ipcc5_Monthly_modified!N101</f>
        <v>10.364030000000014</v>
      </c>
      <c r="H101" s="1">
        <f>ipcc5_Monthly_modified!O101</f>
        <v>11.486229999999978</v>
      </c>
      <c r="I101" s="1">
        <f>ipcc5_Monthly_modified!P101</f>
        <v>12.100995000000012</v>
      </c>
    </row>
    <row r="102" spans="1:9" x14ac:dyDescent="0.25">
      <c r="A102" s="1" t="str">
        <f>ipcc5_Monthly_modified!J102</f>
        <v>2018-05-14T12:00:00Z</v>
      </c>
      <c r="B102">
        <f>ipcc5_Monthly_modified!A102</f>
        <v>2018</v>
      </c>
      <c r="C102">
        <v>5</v>
      </c>
      <c r="D102" s="1">
        <f>ipcc5_Monthly_modified!Q102/10</f>
        <v>8.1786779999999997</v>
      </c>
      <c r="E102" s="1">
        <f>ipcc5_Monthly_modified!R102/10</f>
        <v>6.548201999999999</v>
      </c>
      <c r="F102" s="1">
        <f>ipcc5_Monthly_modified!S102/10</f>
        <v>5.7066660000000002</v>
      </c>
      <c r="G102" s="1">
        <f>ipcc5_Monthly_modified!N102</f>
        <v>13.745715000000018</v>
      </c>
      <c r="H102" s="1">
        <f>ipcc5_Monthly_modified!O102</f>
        <v>14.796960000000013</v>
      </c>
      <c r="I102" s="1">
        <f>ipcc5_Monthly_modified!P102</f>
        <v>15.355350000000044</v>
      </c>
    </row>
    <row r="103" spans="1:9" x14ac:dyDescent="0.25">
      <c r="A103" s="1" t="str">
        <f>ipcc5_Monthly_modified!J103</f>
        <v>2018-06-14T00:00:00Z</v>
      </c>
      <c r="B103">
        <f>ipcc5_Monthly_modified!A103</f>
        <v>2018</v>
      </c>
      <c r="C103">
        <v>6</v>
      </c>
      <c r="D103" s="1">
        <f>ipcc5_Monthly_modified!Q103/10</f>
        <v>1.6252164</v>
      </c>
      <c r="E103" s="1">
        <f>ipcc5_Monthly_modified!R103/10</f>
        <v>1.4095728000000001</v>
      </c>
      <c r="F103" s="1">
        <f>ipcc5_Monthly_modified!S103/10</f>
        <v>1.2938616000000001</v>
      </c>
      <c r="G103" s="1">
        <f>ipcc5_Monthly_modified!N103</f>
        <v>15.008535000000052</v>
      </c>
      <c r="H103" s="1">
        <f>ipcc5_Monthly_modified!O103</f>
        <v>16.225930000000005</v>
      </c>
      <c r="I103" s="1">
        <f>ipcc5_Monthly_modified!P103</f>
        <v>16.888100000000009</v>
      </c>
    </row>
    <row r="104" spans="1:9" x14ac:dyDescent="0.25">
      <c r="A104" s="1" t="str">
        <f>ipcc5_Monthly_modified!J104</f>
        <v>2018-07-14T12:00:00Z</v>
      </c>
      <c r="B104">
        <f>ipcc5_Monthly_modified!A104</f>
        <v>2018</v>
      </c>
      <c r="C104">
        <v>7</v>
      </c>
      <c r="D104" s="1">
        <f>ipcc5_Monthly_modified!Q104/10</f>
        <v>0.52070040000000006</v>
      </c>
      <c r="E104" s="1">
        <f>ipcc5_Monthly_modified!R104/10</f>
        <v>0.50492160000000008</v>
      </c>
      <c r="F104" s="1">
        <f>ipcc5_Monthly_modified!S104/10</f>
        <v>0.50229179999999995</v>
      </c>
      <c r="G104" s="1">
        <f>ipcc5_Monthly_modified!N104</f>
        <v>18.305890000000034</v>
      </c>
      <c r="H104" s="1">
        <f>ipcc5_Monthly_modified!O104</f>
        <v>19.340284999999994</v>
      </c>
      <c r="I104" s="1">
        <f>ipcc5_Monthly_modified!P104</f>
        <v>19.910885000000007</v>
      </c>
    </row>
    <row r="105" spans="1:9" x14ac:dyDescent="0.25">
      <c r="A105" s="1" t="str">
        <f>ipcc5_Monthly_modified!J105</f>
        <v>2018-08-14T12:00:00Z</v>
      </c>
      <c r="B105">
        <f>ipcc5_Monthly_modified!A105</f>
        <v>2018</v>
      </c>
      <c r="C105">
        <v>8</v>
      </c>
      <c r="D105" s="1">
        <f>ipcc5_Monthly_modified!Q105/10</f>
        <v>0.64693080000000003</v>
      </c>
      <c r="E105" s="1">
        <f>ipcc5_Monthly_modified!R105/10</f>
        <v>0.55488780000000015</v>
      </c>
      <c r="F105" s="1">
        <f>ipcc5_Monthly_modified!S105/10</f>
        <v>0.48125340000000005</v>
      </c>
      <c r="G105" s="1">
        <f>ipcc5_Monthly_modified!N105</f>
        <v>18.681190000000015</v>
      </c>
      <c r="H105" s="1">
        <f>ipcc5_Monthly_modified!O105</f>
        <v>19.568489999999997</v>
      </c>
      <c r="I105" s="1">
        <f>ipcc5_Monthly_modified!P105</f>
        <v>19.960305000000005</v>
      </c>
    </row>
    <row r="106" spans="1:9" x14ac:dyDescent="0.25">
      <c r="A106" s="1" t="str">
        <f>ipcc5_Monthly_modified!J106</f>
        <v>2018-09-14T00:00:00Z</v>
      </c>
      <c r="B106">
        <f>ipcc5_Monthly_modified!A106</f>
        <v>2018</v>
      </c>
      <c r="C106">
        <v>9</v>
      </c>
      <c r="D106" s="1">
        <f>ipcc5_Monthly_modified!Q106/10</f>
        <v>0.59959440000000008</v>
      </c>
      <c r="E106" s="1">
        <f>ipcc5_Monthly_modified!R106/10</f>
        <v>0.499662</v>
      </c>
      <c r="F106" s="1">
        <f>ipcc5_Monthly_modified!S106/10</f>
        <v>0.48388320000000001</v>
      </c>
      <c r="G106" s="1">
        <f>ipcc5_Monthly_modified!N106</f>
        <v>17.614300000000014</v>
      </c>
      <c r="H106" s="1">
        <f>ipcc5_Monthly_modified!O106</f>
        <v>18.306940000000054</v>
      </c>
      <c r="I106" s="1">
        <f>ipcc5_Monthly_modified!P106</f>
        <v>18.502100000000041</v>
      </c>
    </row>
    <row r="107" spans="1:9" x14ac:dyDescent="0.25">
      <c r="A107" s="1" t="str">
        <f>ipcc5_Monthly_modified!J107</f>
        <v>2018-10-14T12:00:00Z</v>
      </c>
      <c r="B107">
        <f>ipcc5_Monthly_modified!A107</f>
        <v>2018</v>
      </c>
      <c r="C107">
        <v>10</v>
      </c>
      <c r="D107" s="1">
        <f>ipcc5_Monthly_modified!Q107/10</f>
        <v>18.750473999999997</v>
      </c>
      <c r="E107" s="1">
        <f>ipcc5_Monthly_modified!R107/10</f>
        <v>13.306787999999997</v>
      </c>
      <c r="F107" s="1">
        <f>ipcc5_Monthly_modified!S107/10</f>
        <v>11.045159999999999</v>
      </c>
      <c r="G107" s="1">
        <f>ipcc5_Monthly_modified!N107</f>
        <v>11.494365000000016</v>
      </c>
      <c r="H107" s="1">
        <f>ipcc5_Monthly_modified!O107</f>
        <v>12.254355000000032</v>
      </c>
      <c r="I107" s="1">
        <f>ipcc5_Monthly_modified!P107</f>
        <v>12.528824999999983</v>
      </c>
    </row>
    <row r="108" spans="1:9" x14ac:dyDescent="0.25">
      <c r="A108" s="1" t="str">
        <f>ipcc5_Monthly_modified!J108</f>
        <v>2018-11-14T00:00:00Z</v>
      </c>
      <c r="B108">
        <f>ipcc5_Monthly_modified!A108</f>
        <v>2018</v>
      </c>
      <c r="C108">
        <v>11</v>
      </c>
      <c r="D108" s="1">
        <f>ipcc5_Monthly_modified!Q108/10</f>
        <v>30.505679999999995</v>
      </c>
      <c r="E108" s="1">
        <f>ipcc5_Monthly_modified!R108/10</f>
        <v>21.985127999999996</v>
      </c>
      <c r="F108" s="1">
        <f>ipcc5_Monthly_modified!S108/10</f>
        <v>17.382978000000001</v>
      </c>
      <c r="G108" s="1">
        <f>ipcc5_Monthly_modified!N108</f>
        <v>7.5935800000000313</v>
      </c>
      <c r="H108" s="1">
        <f>ipcc5_Monthly_modified!O108</f>
        <v>8.2151800000000321</v>
      </c>
      <c r="I108" s="1">
        <f>ipcc5_Monthly_modified!P108</f>
        <v>8.480464999999981</v>
      </c>
    </row>
    <row r="109" spans="1:9" x14ac:dyDescent="0.25">
      <c r="A109" s="1" t="str">
        <f>ipcc5_Monthly_modified!J109</f>
        <v>2018-12-14T12:00:00Z</v>
      </c>
      <c r="B109">
        <f>ipcc5_Monthly_modified!A109</f>
        <v>2018</v>
      </c>
      <c r="C109">
        <v>12</v>
      </c>
      <c r="D109" s="1">
        <f>ipcc5_Monthly_modified!Q109/10</f>
        <v>42.339779999999998</v>
      </c>
      <c r="E109" s="1">
        <f>ipcc5_Monthly_modified!R109/10</f>
        <v>31.294620000000002</v>
      </c>
      <c r="F109" s="1">
        <f>ipcc5_Monthly_modified!S109/10</f>
        <v>24.930504000000003</v>
      </c>
      <c r="G109" s="1">
        <f>ipcc5_Monthly_modified!N109</f>
        <v>5.1737249999999904</v>
      </c>
      <c r="H109" s="1">
        <f>ipcc5_Monthly_modified!O109</f>
        <v>5.885265000000004</v>
      </c>
      <c r="I109" s="1">
        <f>ipcc5_Monthly_modified!P109</f>
        <v>6.3229000000000042</v>
      </c>
    </row>
    <row r="110" spans="1:9" x14ac:dyDescent="0.25">
      <c r="A110" s="1" t="str">
        <f>ipcc5_Monthly_modified!J110</f>
        <v>2019-01-14T12:00:00Z</v>
      </c>
      <c r="B110">
        <f>ipcc5_Monthly_modified!A110</f>
        <v>2019</v>
      </c>
      <c r="C110">
        <v>1</v>
      </c>
      <c r="D110" s="1">
        <f>ipcc5_Monthly_modified!Q110/10</f>
        <v>56.014739999999996</v>
      </c>
      <c r="E110" s="1">
        <f>ipcc5_Monthly_modified!R110/10</f>
        <v>40.761899999999997</v>
      </c>
      <c r="F110" s="1">
        <f>ipcc5_Monthly_modified!S110/10</f>
        <v>31.557600000000001</v>
      </c>
      <c r="G110" s="1">
        <f>ipcc5_Monthly_modified!N110</f>
        <v>6.3813000000000102</v>
      </c>
      <c r="H110" s="1">
        <f>ipcc5_Monthly_modified!O110</f>
        <v>7.2110800000000381</v>
      </c>
      <c r="I110" s="1">
        <f>ipcc5_Monthly_modified!P110</f>
        <v>7.628400000000056</v>
      </c>
    </row>
    <row r="111" spans="1:9" x14ac:dyDescent="0.25">
      <c r="A111" s="1" t="str">
        <f>ipcc5_Monthly_modified!J111</f>
        <v>2019-02-13T00:00:00Z</v>
      </c>
      <c r="B111">
        <f>ipcc5_Monthly_modified!A111</f>
        <v>2019</v>
      </c>
      <c r="C111">
        <v>2</v>
      </c>
      <c r="D111" s="1">
        <f>ipcc5_Monthly_modified!Q111/10</f>
        <v>44.180639999999997</v>
      </c>
      <c r="E111" s="1">
        <f>ipcc5_Monthly_modified!R111/10</f>
        <v>31.82058</v>
      </c>
      <c r="F111" s="1">
        <f>ipcc5_Monthly_modified!S111/10</f>
        <v>24.378246000000001</v>
      </c>
      <c r="G111" s="1">
        <f>ipcc5_Monthly_modified!N111</f>
        <v>5.8854750000000422</v>
      </c>
      <c r="H111" s="1">
        <f>ipcc5_Monthly_modified!O111</f>
        <v>6.6929750000000467</v>
      </c>
      <c r="I111" s="1">
        <f>ipcc5_Monthly_modified!P111</f>
        <v>7.1550200000000359</v>
      </c>
    </row>
    <row r="112" spans="1:9" x14ac:dyDescent="0.25">
      <c r="A112" s="1" t="str">
        <f>ipcc5_Monthly_modified!J112</f>
        <v>2019-03-14T12:00:00Z</v>
      </c>
      <c r="B112">
        <f>ipcc5_Monthly_modified!A112</f>
        <v>2019</v>
      </c>
      <c r="C112">
        <v>3</v>
      </c>
      <c r="D112" s="1">
        <f>ipcc5_Monthly_modified!Q112/10</f>
        <v>22.405896000000002</v>
      </c>
      <c r="E112" s="1">
        <f>ipcc5_Monthly_modified!R112/10</f>
        <v>15.91029</v>
      </c>
      <c r="F112" s="1">
        <f>ipcc5_Monthly_modified!S112/10</f>
        <v>12.044484000000001</v>
      </c>
      <c r="G112" s="1">
        <f>ipcc5_Monthly_modified!N112</f>
        <v>9.0692400000000362</v>
      </c>
      <c r="H112" s="1">
        <f>ipcc5_Monthly_modified!O112</f>
        <v>10.030799999999999</v>
      </c>
      <c r="I112" s="1">
        <f>ipcc5_Monthly_modified!P112</f>
        <v>10.522865000000024</v>
      </c>
    </row>
    <row r="113" spans="1:9" x14ac:dyDescent="0.25">
      <c r="A113" s="1" t="str">
        <f>ipcc5_Monthly_modified!J113</f>
        <v>2019-04-14T00:00:00Z</v>
      </c>
      <c r="B113">
        <f>ipcc5_Monthly_modified!A113</f>
        <v>2019</v>
      </c>
      <c r="C113">
        <v>4</v>
      </c>
      <c r="D113" s="1">
        <f>ipcc5_Monthly_modified!Q113/10</f>
        <v>17.146296</v>
      </c>
      <c r="E113" s="1">
        <f>ipcc5_Monthly_modified!R113/10</f>
        <v>12.570444</v>
      </c>
      <c r="F113" s="1">
        <f>ipcc5_Monthly_modified!S113/10</f>
        <v>9.9932400000000001</v>
      </c>
      <c r="G113" s="1">
        <f>ipcc5_Monthly_modified!N113</f>
        <v>9.4776750000000334</v>
      </c>
      <c r="H113" s="1">
        <f>ipcc5_Monthly_modified!O113</f>
        <v>10.582650000000001</v>
      </c>
      <c r="I113" s="1">
        <f>ipcc5_Monthly_modified!P113</f>
        <v>11.168665000000033</v>
      </c>
    </row>
    <row r="114" spans="1:9" x14ac:dyDescent="0.25">
      <c r="A114" s="1" t="str">
        <f>ipcc5_Monthly_modified!J114</f>
        <v>2019-05-14T12:00:00Z</v>
      </c>
      <c r="B114">
        <f>ipcc5_Monthly_modified!A114</f>
        <v>2019</v>
      </c>
      <c r="C114">
        <v>5</v>
      </c>
      <c r="D114" s="1">
        <f>ipcc5_Monthly_modified!Q114/10</f>
        <v>5.417387999999999</v>
      </c>
      <c r="E114" s="1">
        <f>ipcc5_Monthly_modified!R114/10</f>
        <v>4.3128720000000005</v>
      </c>
      <c r="F114" s="1">
        <f>ipcc5_Monthly_modified!S114/10</f>
        <v>3.7343159999999997</v>
      </c>
      <c r="G114" s="1">
        <f>ipcc5_Monthly_modified!N114</f>
        <v>12.683674999999994</v>
      </c>
      <c r="H114" s="1">
        <f>ipcc5_Monthly_modified!O114</f>
        <v>13.750710000000026</v>
      </c>
      <c r="I114" s="1">
        <f>ipcc5_Monthly_modified!P114</f>
        <v>14.333475000000021</v>
      </c>
    </row>
    <row r="115" spans="1:9" x14ac:dyDescent="0.25">
      <c r="A115" s="1" t="str">
        <f>ipcc5_Monthly_modified!J115</f>
        <v>2019-06-14T00:00:00Z</v>
      </c>
      <c r="B115">
        <f>ipcc5_Monthly_modified!A115</f>
        <v>2019</v>
      </c>
      <c r="C115">
        <v>6</v>
      </c>
      <c r="D115" s="1">
        <f>ipcc5_Monthly_modified!Q115/10</f>
        <v>1.2123377999999998</v>
      </c>
      <c r="E115" s="1">
        <f>ipcc5_Monthly_modified!R115/10</f>
        <v>1.0335113999999999</v>
      </c>
      <c r="F115" s="1">
        <f>ipcc5_Monthly_modified!S115/10</f>
        <v>0.91517040000000027</v>
      </c>
      <c r="G115" s="1">
        <f>ipcc5_Monthly_modified!N115</f>
        <v>15.236240000000009</v>
      </c>
      <c r="H115" s="1">
        <f>ipcc5_Monthly_modified!O115</f>
        <v>16.466120000000046</v>
      </c>
      <c r="I115" s="1">
        <f>ipcc5_Monthly_modified!P115</f>
        <v>17.146015000000034</v>
      </c>
    </row>
    <row r="116" spans="1:9" x14ac:dyDescent="0.25">
      <c r="A116" s="1" t="str">
        <f>ipcc5_Monthly_modified!J116</f>
        <v>2019-07-14T12:00:00Z</v>
      </c>
      <c r="B116">
        <f>ipcc5_Monthly_modified!A116</f>
        <v>2019</v>
      </c>
      <c r="C116">
        <v>7</v>
      </c>
      <c r="D116" s="1">
        <f>ipcc5_Monthly_modified!Q116/10</f>
        <v>0.36554220000000004</v>
      </c>
      <c r="E116" s="1">
        <f>ipcc5_Monthly_modified!R116/10</f>
        <v>0.34187400000000001</v>
      </c>
      <c r="F116" s="1">
        <f>ipcc5_Monthly_modified!S116/10</f>
        <v>0.31820579999999998</v>
      </c>
      <c r="G116" s="1">
        <f>ipcc5_Monthly_modified!N116</f>
        <v>19.390449999999987</v>
      </c>
      <c r="H116" s="1">
        <f>ipcc5_Monthly_modified!O116</f>
        <v>20.428565000000049</v>
      </c>
      <c r="I116" s="1">
        <f>ipcc5_Monthly_modified!P116</f>
        <v>21.009485000000041</v>
      </c>
    </row>
    <row r="117" spans="1:9" x14ac:dyDescent="0.25">
      <c r="A117" s="1" t="str">
        <f>ipcc5_Monthly_modified!J117</f>
        <v>2019-08-14T12:00:00Z</v>
      </c>
      <c r="B117">
        <f>ipcc5_Monthly_modified!A117</f>
        <v>2019</v>
      </c>
      <c r="C117">
        <v>8</v>
      </c>
      <c r="D117" s="1">
        <f>ipcc5_Monthly_modified!Q117/10</f>
        <v>0.93883860000000008</v>
      </c>
      <c r="E117" s="1">
        <f>ipcc5_Monthly_modified!R117/10</f>
        <v>0.82312740000000006</v>
      </c>
      <c r="F117" s="1">
        <f>ipcc5_Monthly_modified!S117/10</f>
        <v>0.73108440000000008</v>
      </c>
      <c r="G117" s="1">
        <f>ipcc5_Monthly_modified!N117</f>
        <v>19.312369999999987</v>
      </c>
      <c r="H117" s="1">
        <f>ipcc5_Monthly_modified!O117</f>
        <v>20.200270000000046</v>
      </c>
      <c r="I117" s="1">
        <f>ipcc5_Monthly_modified!P117</f>
        <v>20.591240000000028</v>
      </c>
    </row>
    <row r="118" spans="1:9" x14ac:dyDescent="0.25">
      <c r="A118" s="1" t="str">
        <f>ipcc5_Monthly_modified!J118</f>
        <v>2019-09-14T00:00:00Z</v>
      </c>
      <c r="B118">
        <f>ipcc5_Monthly_modified!A118</f>
        <v>2019</v>
      </c>
      <c r="C118">
        <v>9</v>
      </c>
      <c r="D118" s="1">
        <f>ipcc5_Monthly_modified!Q118/10</f>
        <v>17.093699999999998</v>
      </c>
      <c r="E118" s="1">
        <f>ipcc5_Monthly_modified!R118/10</f>
        <v>12.701934</v>
      </c>
      <c r="F118" s="1">
        <f>ipcc5_Monthly_modified!S118/10</f>
        <v>10.861074</v>
      </c>
      <c r="G118" s="1">
        <f>ipcc5_Monthly_modified!N118</f>
        <v>16.327660000000037</v>
      </c>
      <c r="H118" s="1">
        <f>ipcc5_Monthly_modified!O118</f>
        <v>17.020579999999995</v>
      </c>
      <c r="I118" s="1">
        <f>ipcc5_Monthly_modified!P118</f>
        <v>17.206985000000032</v>
      </c>
    </row>
    <row r="119" spans="1:9" x14ac:dyDescent="0.25">
      <c r="A119" s="1" t="str">
        <f>ipcc5_Monthly_modified!J119</f>
        <v>2019-10-14T12:00:00Z</v>
      </c>
      <c r="B119">
        <f>ipcc5_Monthly_modified!A119</f>
        <v>2019</v>
      </c>
      <c r="C119">
        <v>10</v>
      </c>
      <c r="D119" s="1">
        <f>ipcc5_Monthly_modified!Q119/10</f>
        <v>19.618307999999999</v>
      </c>
      <c r="E119" s="1">
        <f>ipcc5_Monthly_modified!R119/10</f>
        <v>13.885344</v>
      </c>
      <c r="F119" s="1">
        <f>ipcc5_Monthly_modified!S119/10</f>
        <v>11.518524000000001</v>
      </c>
      <c r="G119" s="1">
        <f>ipcc5_Monthly_modified!N119</f>
        <v>12.853690000000029</v>
      </c>
      <c r="H119" s="1">
        <f>ipcc5_Monthly_modified!O119</f>
        <v>13.63381000000004</v>
      </c>
      <c r="I119" s="1">
        <f>ipcc5_Monthly_modified!P119</f>
        <v>13.934775000000002</v>
      </c>
    </row>
    <row r="120" spans="1:9" x14ac:dyDescent="0.25">
      <c r="A120" s="1" t="str">
        <f>ipcc5_Monthly_modified!J120</f>
        <v>2019-11-14T00:00:00Z</v>
      </c>
      <c r="B120">
        <f>ipcc5_Monthly_modified!A120</f>
        <v>2019</v>
      </c>
      <c r="C120">
        <v>11</v>
      </c>
      <c r="D120" s="1">
        <f>ipcc5_Monthly_modified!Q120/10</f>
        <v>35.239320000000006</v>
      </c>
      <c r="E120" s="1">
        <f>ipcc5_Monthly_modified!R120/10</f>
        <v>25.430166000000007</v>
      </c>
      <c r="F120" s="1">
        <f>ipcc5_Monthly_modified!S120/10</f>
        <v>20.012778000000004</v>
      </c>
      <c r="G120" s="1">
        <f>ipcc5_Monthly_modified!N120</f>
        <v>6.866800000000012</v>
      </c>
      <c r="H120" s="1">
        <f>ipcc5_Monthly_modified!O120</f>
        <v>7.482674999999972</v>
      </c>
      <c r="I120" s="1">
        <f>ipcc5_Monthly_modified!P120</f>
        <v>7.7431599999999889</v>
      </c>
    </row>
    <row r="121" spans="1:9" x14ac:dyDescent="0.25">
      <c r="A121" s="1" t="str">
        <f>ipcc5_Monthly_modified!J121</f>
        <v>2019-12-14T12:00:00Z</v>
      </c>
      <c r="B121">
        <f>ipcc5_Monthly_modified!A121</f>
        <v>2019</v>
      </c>
      <c r="C121">
        <v>12</v>
      </c>
      <c r="D121" s="1">
        <f>ipcc5_Monthly_modified!Q121/10</f>
        <v>19.802394</v>
      </c>
      <c r="E121" s="1">
        <f>ipcc5_Monthly_modified!R121/10</f>
        <v>14.700582000000001</v>
      </c>
      <c r="F121" s="1">
        <f>ipcc5_Monthly_modified!S121/10</f>
        <v>11.623715999999998</v>
      </c>
      <c r="G121" s="1">
        <f>ipcc5_Monthly_modified!N121</f>
        <v>2.9633450000000039</v>
      </c>
      <c r="H121" s="1">
        <f>ipcc5_Monthly_modified!O121</f>
        <v>3.6587900000000673</v>
      </c>
      <c r="I121" s="1">
        <f>ipcc5_Monthly_modified!P121</f>
        <v>4.0704250000000002</v>
      </c>
    </row>
    <row r="122" spans="1:9" x14ac:dyDescent="0.25">
      <c r="A122" s="1" t="str">
        <f>ipcc5_Monthly_modified!J122</f>
        <v>2020-01-14T12:00:00Z</v>
      </c>
      <c r="B122">
        <f>ipcc5_Monthly_modified!A122</f>
        <v>2020</v>
      </c>
      <c r="C122">
        <v>1</v>
      </c>
      <c r="D122" s="1">
        <f>ipcc5_Monthly_modified!Q122/10</f>
        <v>32.346539999999997</v>
      </c>
      <c r="E122" s="1">
        <f>ipcc5_Monthly_modified!R122/10</f>
        <v>23.457816000000001</v>
      </c>
      <c r="F122" s="1">
        <f>ipcc5_Monthly_modified!S122/10</f>
        <v>18.198216000000002</v>
      </c>
      <c r="G122" s="1">
        <f>ipcc5_Monthly_modified!N122</f>
        <v>3.3822750000000497</v>
      </c>
      <c r="H122" s="1">
        <f>ipcc5_Monthly_modified!O122</f>
        <v>4.1972299999999905</v>
      </c>
      <c r="I122" s="1">
        <f>ipcc5_Monthly_modified!P122</f>
        <v>4.599345000000028</v>
      </c>
    </row>
    <row r="123" spans="1:9" x14ac:dyDescent="0.25">
      <c r="A123" s="1" t="str">
        <f>ipcc5_Monthly_modified!J123</f>
        <v>2020-02-13T12:00:00Z</v>
      </c>
      <c r="B123">
        <f>ipcc5_Monthly_modified!A123</f>
        <v>2020</v>
      </c>
      <c r="C123">
        <v>2</v>
      </c>
      <c r="D123" s="1">
        <f>ipcc5_Monthly_modified!Q123/10</f>
        <v>24.9831</v>
      </c>
      <c r="E123" s="1">
        <f>ipcc5_Monthly_modified!R123/10</f>
        <v>18.119322</v>
      </c>
      <c r="F123" s="1">
        <f>ipcc5_Monthly_modified!S123/10</f>
        <v>14.095728000000003</v>
      </c>
      <c r="G123" s="1">
        <f>ipcc5_Monthly_modified!N123</f>
        <v>5.2108100000000377</v>
      </c>
      <c r="H123" s="1">
        <f>ipcc5_Monthly_modified!O123</f>
        <v>6.0155700000000252</v>
      </c>
      <c r="I123" s="1">
        <f>ipcc5_Monthly_modified!P123</f>
        <v>6.4774200000000519</v>
      </c>
    </row>
    <row r="124" spans="1:9" x14ac:dyDescent="0.25">
      <c r="A124" s="1" t="str">
        <f>ipcc5_Monthly_modified!J124</f>
        <v>2020-03-14T12:00:00Z</v>
      </c>
      <c r="B124">
        <f>ipcc5_Monthly_modified!A124</f>
        <v>2020</v>
      </c>
      <c r="C124">
        <v>3</v>
      </c>
      <c r="D124" s="1">
        <f>ipcc5_Monthly_modified!Q124/10</f>
        <v>18.855665999999996</v>
      </c>
      <c r="E124" s="1">
        <f>ipcc5_Monthly_modified!R124/10</f>
        <v>13.385681999999999</v>
      </c>
      <c r="F124" s="1">
        <f>ipcc5_Monthly_modified!S124/10</f>
        <v>10.072134000000002</v>
      </c>
      <c r="G124" s="1">
        <f>ipcc5_Monthly_modified!N124</f>
        <v>7.1312950000000228</v>
      </c>
      <c r="H124" s="1">
        <f>ipcc5_Monthly_modified!O124</f>
        <v>8.0974150000000122</v>
      </c>
      <c r="I124" s="1">
        <f>ipcc5_Monthly_modified!P124</f>
        <v>8.5887700000000677</v>
      </c>
    </row>
    <row r="125" spans="1:9" x14ac:dyDescent="0.25">
      <c r="A125" s="1" t="str">
        <f>ipcc5_Monthly_modified!J125</f>
        <v>2020-04-14T00:00:00Z</v>
      </c>
      <c r="B125">
        <f>ipcc5_Monthly_modified!A125</f>
        <v>2020</v>
      </c>
      <c r="C125">
        <v>4</v>
      </c>
      <c r="D125" s="1">
        <f>ipcc5_Monthly_modified!Q125/10</f>
        <v>6.0748379999999988</v>
      </c>
      <c r="E125" s="1">
        <f>ipcc5_Monthly_modified!R125/10</f>
        <v>4.4969580000000002</v>
      </c>
      <c r="F125" s="1">
        <f>ipcc5_Monthly_modified!S125/10</f>
        <v>3.5765280000000006</v>
      </c>
      <c r="G125" s="1">
        <f>ipcc5_Monthly_modified!N125</f>
        <v>10.056310000000053</v>
      </c>
      <c r="H125" s="1">
        <f>ipcc5_Monthly_modified!O125</f>
        <v>11.190410000000043</v>
      </c>
      <c r="I125" s="1">
        <f>ipcc5_Monthly_modified!P125</f>
        <v>11.833015000000046</v>
      </c>
    </row>
    <row r="126" spans="1:9" x14ac:dyDescent="0.25">
      <c r="A126" s="1" t="str">
        <f>ipcc5_Monthly_modified!J126</f>
        <v>2020-05-14T12:00:00Z</v>
      </c>
      <c r="B126">
        <f>ipcc5_Monthly_modified!A126</f>
        <v>2020</v>
      </c>
      <c r="C126">
        <v>5</v>
      </c>
      <c r="D126" s="1">
        <f>ipcc5_Monthly_modified!Q126/10</f>
        <v>7.4949300000000019</v>
      </c>
      <c r="E126" s="1">
        <f>ipcc5_Monthly_modified!R126/10</f>
        <v>5.9170499999999997</v>
      </c>
      <c r="F126" s="1">
        <f>ipcc5_Monthly_modified!S126/10</f>
        <v>5.0492159999999995</v>
      </c>
      <c r="G126" s="1">
        <f>ipcc5_Monthly_modified!N126</f>
        <v>13.550275000000056</v>
      </c>
      <c r="H126" s="1">
        <f>ipcc5_Monthly_modified!O126</f>
        <v>14.643985000000043</v>
      </c>
      <c r="I126" s="1">
        <f>ipcc5_Monthly_modified!P126</f>
        <v>15.256219999999985</v>
      </c>
    </row>
    <row r="127" spans="1:9" x14ac:dyDescent="0.25">
      <c r="A127" s="1" t="str">
        <f>ipcc5_Monthly_modified!J127</f>
        <v>2020-06-14T00:00:00Z</v>
      </c>
      <c r="B127">
        <f>ipcc5_Monthly_modified!A127</f>
        <v>2020</v>
      </c>
      <c r="C127">
        <v>6</v>
      </c>
      <c r="D127" s="1">
        <f>ipcc5_Monthly_modified!Q127/10</f>
        <v>5.5751760000000008</v>
      </c>
      <c r="E127" s="1">
        <f>ipcc5_Monthly_modified!R127/10</f>
        <v>4.7862359999999988</v>
      </c>
      <c r="F127" s="1">
        <f>ipcc5_Monthly_modified!S127/10</f>
        <v>4.3128720000000005</v>
      </c>
      <c r="G127" s="1">
        <f>ipcc5_Monthly_modified!N127</f>
        <v>16.619000000000028</v>
      </c>
      <c r="H127" s="1">
        <f>ipcc5_Monthly_modified!O127</f>
        <v>17.851435000000038</v>
      </c>
      <c r="I127" s="1">
        <f>ipcc5_Monthly_modified!P127</f>
        <v>18.537575000000061</v>
      </c>
    </row>
    <row r="128" spans="1:9" x14ac:dyDescent="0.25">
      <c r="A128" s="1" t="str">
        <f>ipcc5_Monthly_modified!J128</f>
        <v>2020-07-14T12:00:00Z</v>
      </c>
      <c r="B128">
        <f>ipcc5_Monthly_modified!A128</f>
        <v>2020</v>
      </c>
      <c r="C128">
        <v>7</v>
      </c>
      <c r="D128" s="1">
        <f>ipcc5_Monthly_modified!Q128/10</f>
        <v>0.22879260000000007</v>
      </c>
      <c r="E128" s="1">
        <f>ipcc5_Monthly_modified!R128/10</f>
        <v>0.21327678000000003</v>
      </c>
      <c r="F128" s="1">
        <f>ipcc5_Monthly_modified!S128/10</f>
        <v>0.19881288</v>
      </c>
      <c r="G128" s="1">
        <f>ipcc5_Monthly_modified!N128</f>
        <v>19.71053500000005</v>
      </c>
      <c r="H128" s="1">
        <f>ipcc5_Monthly_modified!O128</f>
        <v>20.755020000000059</v>
      </c>
      <c r="I128" s="1">
        <f>ipcc5_Monthly_modified!P128</f>
        <v>21.342065000000048</v>
      </c>
    </row>
    <row r="129" spans="1:9" x14ac:dyDescent="0.25">
      <c r="A129" s="1" t="str">
        <f>ipcc5_Monthly_modified!J129</f>
        <v>2020-08-14T12:00:00Z</v>
      </c>
      <c r="B129">
        <f>ipcc5_Monthly_modified!A129</f>
        <v>2020</v>
      </c>
      <c r="C129">
        <v>8</v>
      </c>
      <c r="D129" s="1">
        <f>ipcc5_Monthly_modified!Q129/10</f>
        <v>2.9979719999999999</v>
      </c>
      <c r="E129" s="1">
        <f>ipcc5_Monthly_modified!R129/10</f>
        <v>2.6087616000000002</v>
      </c>
      <c r="F129" s="1">
        <f>ipcc5_Monthly_modified!S129/10</f>
        <v>2.3484113999999998</v>
      </c>
      <c r="G129" s="1">
        <f>ipcc5_Monthly_modified!N129</f>
        <v>19.351760000000013</v>
      </c>
      <c r="H129" s="1">
        <f>ipcc5_Monthly_modified!O129</f>
        <v>20.238974999999982</v>
      </c>
      <c r="I129" s="1">
        <f>ipcc5_Monthly_modified!P129</f>
        <v>20.627635000000055</v>
      </c>
    </row>
    <row r="130" spans="1:9" x14ac:dyDescent="0.25">
      <c r="A130" s="1" t="str">
        <f>ipcc5_Monthly_modified!J130</f>
        <v>2020-09-14T00:00:00Z</v>
      </c>
      <c r="B130">
        <f>ipcc5_Monthly_modified!A130</f>
        <v>2020</v>
      </c>
      <c r="C130">
        <v>9</v>
      </c>
      <c r="D130" s="1">
        <f>ipcc5_Monthly_modified!Q130/10</f>
        <v>6.1274339999999992</v>
      </c>
      <c r="E130" s="1">
        <f>ipcc5_Monthly_modified!R130/10</f>
        <v>4.6284480000000006</v>
      </c>
      <c r="F130" s="1">
        <f>ipcc5_Monthly_modified!S130/10</f>
        <v>4.0761899999999995</v>
      </c>
      <c r="G130" s="1">
        <f>ipcc5_Monthly_modified!N130</f>
        <v>17.220694999999978</v>
      </c>
      <c r="H130" s="1">
        <f>ipcc5_Monthly_modified!O130</f>
        <v>17.895669999999996</v>
      </c>
      <c r="I130" s="1">
        <f>ipcc5_Monthly_modified!P130</f>
        <v>18.054870000000051</v>
      </c>
    </row>
    <row r="131" spans="1:9" x14ac:dyDescent="0.25">
      <c r="A131" s="1" t="str">
        <f>ipcc5_Monthly_modified!J131</f>
        <v>2020-10-14T12:00:00Z</v>
      </c>
      <c r="B131">
        <f>ipcc5_Monthly_modified!A131</f>
        <v>2020</v>
      </c>
      <c r="C131">
        <v>10</v>
      </c>
      <c r="D131" s="1">
        <f>ipcc5_Monthly_modified!Q131/10</f>
        <v>19.407924000000001</v>
      </c>
      <c r="E131" s="1">
        <f>ipcc5_Monthly_modified!R131/10</f>
        <v>13.753853999999999</v>
      </c>
      <c r="F131" s="1">
        <f>ipcc5_Monthly_modified!S131/10</f>
        <v>11.439629999999999</v>
      </c>
      <c r="G131" s="1">
        <f>ipcc5_Monthly_modified!N131</f>
        <v>13.260190000000023</v>
      </c>
      <c r="H131" s="1">
        <f>ipcc5_Monthly_modified!O131</f>
        <v>14.018290000000036</v>
      </c>
      <c r="I131" s="1">
        <f>ipcc5_Monthly_modified!P131</f>
        <v>14.288425000000018</v>
      </c>
    </row>
    <row r="132" spans="1:9" x14ac:dyDescent="0.25">
      <c r="A132" s="1" t="str">
        <f>ipcc5_Monthly_modified!J132</f>
        <v>2020-11-14T00:00:00Z</v>
      </c>
      <c r="B132">
        <f>ipcc5_Monthly_modified!A132</f>
        <v>2020</v>
      </c>
      <c r="C132">
        <v>11</v>
      </c>
      <c r="D132" s="1">
        <f>ipcc5_Monthly_modified!Q132/10</f>
        <v>43.3917</v>
      </c>
      <c r="E132" s="1">
        <f>ipcc5_Monthly_modified!R132/10</f>
        <v>31.294620000000002</v>
      </c>
      <c r="F132" s="1">
        <f>ipcc5_Monthly_modified!S132/10</f>
        <v>24.877907999999998</v>
      </c>
      <c r="G132" s="1">
        <f>ipcc5_Monthly_modified!N132</f>
        <v>7.6350400000000036</v>
      </c>
      <c r="H132" s="1">
        <f>ipcc5_Monthly_modified!O132</f>
        <v>8.2555650000000469</v>
      </c>
      <c r="I132" s="1">
        <f>ipcc5_Monthly_modified!P132</f>
        <v>8.5122200000000134</v>
      </c>
    </row>
    <row r="133" spans="1:9" x14ac:dyDescent="0.25">
      <c r="A133" s="1" t="str">
        <f>ipcc5_Monthly_modified!J133</f>
        <v>2020-12-14T12:00:00Z</v>
      </c>
      <c r="B133">
        <f>ipcc5_Monthly_modified!A133</f>
        <v>2020</v>
      </c>
      <c r="C133">
        <v>12</v>
      </c>
      <c r="D133" s="1">
        <f>ipcc5_Monthly_modified!Q133/10</f>
        <v>26.82396</v>
      </c>
      <c r="E133" s="1">
        <f>ipcc5_Monthly_modified!R133/10</f>
        <v>20.091672000000003</v>
      </c>
      <c r="F133" s="1">
        <f>ipcc5_Monthly_modified!S133/10</f>
        <v>15.936588</v>
      </c>
      <c r="G133" s="1">
        <f>ipcc5_Monthly_modified!N133</f>
        <v>2.5407200000000216</v>
      </c>
      <c r="H133" s="1">
        <f>ipcc5_Monthly_modified!O133</f>
        <v>3.2477200000000153</v>
      </c>
      <c r="I133" s="1">
        <f>ipcc5_Monthly_modified!P133</f>
        <v>3.6775599999999713</v>
      </c>
    </row>
    <row r="134" spans="1:9" x14ac:dyDescent="0.25">
      <c r="A134" s="1" t="str">
        <f>ipcc5_Monthly_modified!J134</f>
        <v>2021-01-14T12:00:00Z</v>
      </c>
      <c r="B134">
        <f>ipcc5_Monthly_modified!A134</f>
        <v>2021</v>
      </c>
      <c r="C134">
        <v>1</v>
      </c>
      <c r="D134" s="1">
        <f>ipcc5_Monthly_modified!Q134/10</f>
        <v>31.031639999999999</v>
      </c>
      <c r="E134" s="1">
        <f>ipcc5_Monthly_modified!R134/10</f>
        <v>22.458492</v>
      </c>
      <c r="F134" s="1">
        <f>ipcc5_Monthly_modified!S134/10</f>
        <v>17.304084</v>
      </c>
      <c r="G134" s="1">
        <f>ipcc5_Monthly_modified!N134</f>
        <v>2.4514700000000289</v>
      </c>
      <c r="H134" s="1">
        <f>ipcc5_Monthly_modified!O134</f>
        <v>3.2659550000000195</v>
      </c>
      <c r="I134" s="1">
        <f>ipcc5_Monthly_modified!P134</f>
        <v>3.6681150000000002</v>
      </c>
    </row>
    <row r="135" spans="1:9" x14ac:dyDescent="0.25">
      <c r="A135" s="1" t="str">
        <f>ipcc5_Monthly_modified!J135</f>
        <v>2021-02-13T00:00:00Z</v>
      </c>
      <c r="B135">
        <f>ipcc5_Monthly_modified!A135</f>
        <v>2021</v>
      </c>
      <c r="C135">
        <v>2</v>
      </c>
      <c r="D135" s="1">
        <f>ipcc5_Monthly_modified!Q135/10</f>
        <v>5.6014740000000005</v>
      </c>
      <c r="E135" s="1">
        <f>ipcc5_Monthly_modified!R135/10</f>
        <v>4.0498920000000007</v>
      </c>
      <c r="F135" s="1">
        <f>ipcc5_Monthly_modified!S135/10</f>
        <v>3.1557599999999999</v>
      </c>
      <c r="G135" s="1">
        <f>ipcc5_Monthly_modified!N135</f>
        <v>5.5230950000000121</v>
      </c>
      <c r="H135" s="1">
        <f>ipcc5_Monthly_modified!O135</f>
        <v>6.3387200000000234</v>
      </c>
      <c r="I135" s="1">
        <f>ipcc5_Monthly_modified!P135</f>
        <v>6.8260850000000346</v>
      </c>
    </row>
    <row r="136" spans="1:9" x14ac:dyDescent="0.25">
      <c r="A136" s="1" t="str">
        <f>ipcc5_Monthly_modified!J136</f>
        <v>2021-03-14T12:00:00Z</v>
      </c>
      <c r="B136">
        <f>ipcc5_Monthly_modified!A136</f>
        <v>2021</v>
      </c>
      <c r="C136">
        <v>3</v>
      </c>
      <c r="D136" s="1">
        <f>ipcc5_Monthly_modified!Q136/10</f>
        <v>10.072134000000002</v>
      </c>
      <c r="E136" s="1">
        <f>ipcc5_Monthly_modified!R136/10</f>
        <v>7.2056519999999988</v>
      </c>
      <c r="F136" s="1">
        <f>ipcc5_Monthly_modified!S136/10</f>
        <v>5.4699840000000002</v>
      </c>
      <c r="G136" s="1">
        <f>ipcc5_Monthly_modified!N136</f>
        <v>8.7689149999999927</v>
      </c>
      <c r="H136" s="1">
        <f>ipcc5_Monthly_modified!O136</f>
        <v>9.7471249999999827</v>
      </c>
      <c r="I136" s="1">
        <f>ipcc5_Monthly_modified!P136</f>
        <v>10.257090000000062</v>
      </c>
    </row>
    <row r="137" spans="1:9" x14ac:dyDescent="0.25">
      <c r="A137" s="1" t="str">
        <f>ipcc5_Monthly_modified!J137</f>
        <v>2021-04-14T00:00:00Z</v>
      </c>
      <c r="B137">
        <f>ipcc5_Monthly_modified!A137</f>
        <v>2021</v>
      </c>
      <c r="C137">
        <v>4</v>
      </c>
      <c r="D137" s="1">
        <f>ipcc5_Monthly_modified!Q137/10</f>
        <v>18.881964000000004</v>
      </c>
      <c r="E137" s="1">
        <f>ipcc5_Monthly_modified!R137/10</f>
        <v>13.859046000000001</v>
      </c>
      <c r="F137" s="1">
        <f>ipcc5_Monthly_modified!S137/10</f>
        <v>11.071458</v>
      </c>
      <c r="G137" s="1">
        <f>ipcc5_Monthly_modified!N137</f>
        <v>9.9779750000000149</v>
      </c>
      <c r="H137" s="1">
        <f>ipcc5_Monthly_modified!O137</f>
        <v>11.105225000000019</v>
      </c>
      <c r="I137" s="1">
        <f>ipcc5_Monthly_modified!P137</f>
        <v>11.717420000000004</v>
      </c>
    </row>
    <row r="138" spans="1:9" x14ac:dyDescent="0.25">
      <c r="A138" s="1" t="str">
        <f>ipcc5_Monthly_modified!J138</f>
        <v>2021-05-14T12:00:00Z</v>
      </c>
      <c r="B138">
        <f>ipcc5_Monthly_modified!A138</f>
        <v>2021</v>
      </c>
      <c r="C138">
        <v>5</v>
      </c>
      <c r="D138" s="1">
        <f>ipcc5_Monthly_modified!Q138/10</f>
        <v>5.1281100000000004</v>
      </c>
      <c r="E138" s="1">
        <f>ipcc5_Monthly_modified!R138/10</f>
        <v>4.128785999999999</v>
      </c>
      <c r="F138" s="1">
        <f>ipcc5_Monthly_modified!S138/10</f>
        <v>3.629124</v>
      </c>
      <c r="G138" s="1">
        <f>ipcc5_Monthly_modified!N138</f>
        <v>14.455900000000042</v>
      </c>
      <c r="H138" s="1">
        <f>ipcc5_Monthly_modified!O138</f>
        <v>15.51353000000006</v>
      </c>
      <c r="I138" s="1">
        <f>ipcc5_Monthly_modified!P138</f>
        <v>16.078270000000032</v>
      </c>
    </row>
    <row r="139" spans="1:9" x14ac:dyDescent="0.25">
      <c r="A139" s="1" t="str">
        <f>ipcc5_Monthly_modified!J139</f>
        <v>2021-06-14T00:00:00Z</v>
      </c>
      <c r="B139">
        <f>ipcc5_Monthly_modified!A139</f>
        <v>2021</v>
      </c>
      <c r="C139">
        <v>6</v>
      </c>
      <c r="D139" s="1">
        <f>ipcc5_Monthly_modified!Q139/10</f>
        <v>6.2589239999999995</v>
      </c>
      <c r="E139" s="1">
        <f>ipcc5_Monthly_modified!R139/10</f>
        <v>5.417387999999999</v>
      </c>
      <c r="F139" s="1">
        <f>ipcc5_Monthly_modified!S139/10</f>
        <v>4.917726</v>
      </c>
      <c r="G139" s="1">
        <f>ipcc5_Monthly_modified!N139</f>
        <v>14.813199999999995</v>
      </c>
      <c r="H139" s="1">
        <f>ipcc5_Monthly_modified!O139</f>
        <v>16.019880000000001</v>
      </c>
      <c r="I139" s="1">
        <f>ipcc5_Monthly_modified!P139</f>
        <v>16.66397500000005</v>
      </c>
    </row>
    <row r="140" spans="1:9" x14ac:dyDescent="0.25">
      <c r="A140" s="1" t="str">
        <f>ipcc5_Monthly_modified!J140</f>
        <v>2021-07-14T12:00:00Z</v>
      </c>
      <c r="B140">
        <f>ipcc5_Monthly_modified!A140</f>
        <v>2021</v>
      </c>
      <c r="C140">
        <v>7</v>
      </c>
      <c r="D140" s="1">
        <f>ipcc5_Monthly_modified!Q140/10</f>
        <v>1.7330382</v>
      </c>
      <c r="E140" s="1">
        <f>ipcc5_Monthly_modified!R140/10</f>
        <v>1.7014806</v>
      </c>
      <c r="F140" s="1">
        <f>ipcc5_Monthly_modified!S140/10</f>
        <v>1.6909614000000002</v>
      </c>
      <c r="G140" s="1">
        <f>ipcc5_Monthly_modified!N140</f>
        <v>17.084344999999985</v>
      </c>
      <c r="H140" s="1">
        <f>ipcc5_Monthly_modified!O140</f>
        <v>18.094050000000038</v>
      </c>
      <c r="I140" s="1">
        <f>ipcc5_Monthly_modified!P140</f>
        <v>18.622965000000022</v>
      </c>
    </row>
    <row r="141" spans="1:9" x14ac:dyDescent="0.25">
      <c r="A141" s="1" t="str">
        <f>ipcc5_Monthly_modified!J141</f>
        <v>2021-08-14T12:00:00Z</v>
      </c>
      <c r="B141">
        <f>ipcc5_Monthly_modified!A141</f>
        <v>2021</v>
      </c>
      <c r="C141">
        <v>8</v>
      </c>
      <c r="D141" s="1">
        <f>ipcc5_Monthly_modified!Q141/10</f>
        <v>2.9190780000000003</v>
      </c>
      <c r="E141" s="1">
        <f>ipcc5_Monthly_modified!R141/10</f>
        <v>2.6560980000000001</v>
      </c>
      <c r="F141" s="1">
        <f>ipcc5_Monthly_modified!S141/10</f>
        <v>2.5009397999999998</v>
      </c>
      <c r="G141" s="1">
        <f>ipcc5_Monthly_modified!N141</f>
        <v>20.913935000000038</v>
      </c>
      <c r="H141" s="1">
        <f>ipcc5_Monthly_modified!O141</f>
        <v>21.813425000000052</v>
      </c>
      <c r="I141" s="1">
        <f>ipcc5_Monthly_modified!P141</f>
        <v>22.230860000000007</v>
      </c>
    </row>
    <row r="142" spans="1:9" x14ac:dyDescent="0.25">
      <c r="A142" s="1" t="str">
        <f>ipcc5_Monthly_modified!J142</f>
        <v>2021-09-14T00:00:00Z</v>
      </c>
      <c r="B142">
        <f>ipcc5_Monthly_modified!A142</f>
        <v>2021</v>
      </c>
      <c r="C142">
        <v>9</v>
      </c>
      <c r="D142" s="1">
        <f>ipcc5_Monthly_modified!Q142/10</f>
        <v>0.55225799999999992</v>
      </c>
      <c r="E142" s="1">
        <f>ipcc5_Monthly_modified!R142/10</f>
        <v>0.39972960000000007</v>
      </c>
      <c r="F142" s="1">
        <f>ipcc5_Monthly_modified!S142/10</f>
        <v>0.32872500000000004</v>
      </c>
      <c r="G142" s="1">
        <f>ipcc5_Monthly_modified!N142</f>
        <v>18.874430000000075</v>
      </c>
      <c r="H142" s="1">
        <f>ipcc5_Monthly_modified!O142</f>
        <v>19.585220000000049</v>
      </c>
      <c r="I142" s="1">
        <f>ipcc5_Monthly_modified!P142</f>
        <v>19.804680000000019</v>
      </c>
    </row>
    <row r="143" spans="1:9" x14ac:dyDescent="0.25">
      <c r="A143" s="1" t="str">
        <f>ipcc5_Monthly_modified!J143</f>
        <v>2021-10-14T12:00:00Z</v>
      </c>
      <c r="B143">
        <f>ipcc5_Monthly_modified!A143</f>
        <v>2021</v>
      </c>
      <c r="C143">
        <v>10</v>
      </c>
      <c r="D143" s="1">
        <f>ipcc5_Monthly_modified!Q143/10</f>
        <v>8.4942539999999997</v>
      </c>
      <c r="E143" s="1">
        <f>ipcc5_Monthly_modified!R143/10</f>
        <v>6.0748379999999988</v>
      </c>
      <c r="F143" s="1">
        <f>ipcc5_Monthly_modified!S143/10</f>
        <v>4.9966200000000001</v>
      </c>
      <c r="G143" s="1">
        <f>ipcc5_Monthly_modified!N143</f>
        <v>12.953285000000051</v>
      </c>
      <c r="H143" s="1">
        <f>ipcc5_Monthly_modified!O143</f>
        <v>13.720210000000066</v>
      </c>
      <c r="I143" s="1">
        <f>ipcc5_Monthly_modified!P143</f>
        <v>14.009150000000034</v>
      </c>
    </row>
    <row r="144" spans="1:9" x14ac:dyDescent="0.25">
      <c r="A144" s="1" t="str">
        <f>ipcc5_Monthly_modified!J144</f>
        <v>2021-11-14T00:00:00Z</v>
      </c>
      <c r="B144">
        <f>ipcc5_Monthly_modified!A144</f>
        <v>2021</v>
      </c>
      <c r="C144">
        <v>11</v>
      </c>
      <c r="D144" s="1">
        <f>ipcc5_Monthly_modified!Q144/10</f>
        <v>35.502299999999998</v>
      </c>
      <c r="E144" s="1">
        <f>ipcc5_Monthly_modified!R144/10</f>
        <v>25.666847999999998</v>
      </c>
      <c r="F144" s="1">
        <f>ipcc5_Monthly_modified!S144/10</f>
        <v>20.223162000000002</v>
      </c>
      <c r="G144" s="1">
        <f>ipcc5_Monthly_modified!N144</f>
        <v>6.2847300000000246</v>
      </c>
      <c r="H144" s="1">
        <f>ipcc5_Monthly_modified!O144</f>
        <v>6.9027250000000322</v>
      </c>
      <c r="I144" s="1">
        <f>ipcc5_Monthly_modified!P144</f>
        <v>7.163310000000024</v>
      </c>
    </row>
    <row r="145" spans="1:9" x14ac:dyDescent="0.25">
      <c r="A145" s="1" t="str">
        <f>ipcc5_Monthly_modified!J145</f>
        <v>2021-12-14T12:00:00Z</v>
      </c>
      <c r="B145">
        <f>ipcc5_Monthly_modified!A145</f>
        <v>2021</v>
      </c>
      <c r="C145">
        <v>12</v>
      </c>
      <c r="D145" s="1">
        <f>ipcc5_Monthly_modified!Q145/10</f>
        <v>36.8172</v>
      </c>
      <c r="E145" s="1">
        <f>ipcc5_Monthly_modified!R145/10</f>
        <v>27.086940000000006</v>
      </c>
      <c r="F145" s="1">
        <f>ipcc5_Monthly_modified!S145/10</f>
        <v>21.538062</v>
      </c>
      <c r="G145" s="1">
        <f>ipcc5_Monthly_modified!N145</f>
        <v>5.6541500000000156</v>
      </c>
      <c r="H145" s="1">
        <f>ipcc5_Monthly_modified!O145</f>
        <v>6.371910000000014</v>
      </c>
      <c r="I145" s="1">
        <f>ipcc5_Monthly_modified!P145</f>
        <v>6.8194200000000365</v>
      </c>
    </row>
    <row r="146" spans="1:9" x14ac:dyDescent="0.25">
      <c r="A146" s="1" t="str">
        <f>ipcc5_Monthly_modified!J146</f>
        <v>2022-01-14T12:00:00Z</v>
      </c>
      <c r="B146">
        <f>ipcc5_Monthly_modified!A146</f>
        <v>2022</v>
      </c>
      <c r="C146">
        <v>1</v>
      </c>
      <c r="D146" s="1">
        <f>ipcc5_Monthly_modified!Q146/10</f>
        <v>52.596000000000004</v>
      </c>
      <c r="E146" s="1">
        <f>ipcc5_Monthly_modified!R146/10</f>
        <v>38.132099999999994</v>
      </c>
      <c r="F146" s="1">
        <f>ipcc5_Monthly_modified!S146/10</f>
        <v>29.19078</v>
      </c>
      <c r="G146" s="1">
        <f>ipcc5_Monthly_modified!N146</f>
        <v>4.5050750000000335</v>
      </c>
      <c r="H146" s="1">
        <f>ipcc5_Monthly_modified!O146</f>
        <v>5.3306800000000294</v>
      </c>
      <c r="I146" s="1">
        <f>ipcc5_Monthly_modified!P146</f>
        <v>5.7369499999999789</v>
      </c>
    </row>
    <row r="147" spans="1:9" x14ac:dyDescent="0.25">
      <c r="A147" s="1" t="str">
        <f>ipcc5_Monthly_modified!J147</f>
        <v>2022-02-13T00:00:00Z</v>
      </c>
      <c r="B147">
        <f>ipcc5_Monthly_modified!A147</f>
        <v>2022</v>
      </c>
      <c r="C147">
        <v>2</v>
      </c>
      <c r="D147" s="1">
        <f>ipcc5_Monthly_modified!Q147/10</f>
        <v>32.083559999999999</v>
      </c>
      <c r="E147" s="1">
        <f>ipcc5_Monthly_modified!R147/10</f>
        <v>23.115941999999997</v>
      </c>
      <c r="F147" s="1">
        <f>ipcc5_Monthly_modified!S147/10</f>
        <v>17.724852000000002</v>
      </c>
      <c r="G147" s="1">
        <f>ipcc5_Monthly_modified!N147</f>
        <v>6.7728150000000369</v>
      </c>
      <c r="H147" s="1">
        <f>ipcc5_Monthly_modified!O147</f>
        <v>7.570114999999987</v>
      </c>
      <c r="I147" s="1">
        <f>ipcc5_Monthly_modified!P147</f>
        <v>8.0233850000000189</v>
      </c>
    </row>
    <row r="148" spans="1:9" x14ac:dyDescent="0.25">
      <c r="A148" s="1" t="str">
        <f>ipcc5_Monthly_modified!J148</f>
        <v>2022-03-14T12:00:00Z</v>
      </c>
      <c r="B148">
        <f>ipcc5_Monthly_modified!A148</f>
        <v>2022</v>
      </c>
      <c r="C148">
        <v>3</v>
      </c>
      <c r="D148" s="1">
        <f>ipcc5_Monthly_modified!Q148/10</f>
        <v>23.27373</v>
      </c>
      <c r="E148" s="1">
        <f>ipcc5_Monthly_modified!R148/10</f>
        <v>16.541442</v>
      </c>
      <c r="F148" s="1">
        <f>ipcc5_Monthly_modified!S148/10</f>
        <v>12.517847999999999</v>
      </c>
      <c r="G148" s="1">
        <f>ipcc5_Monthly_modified!N148</f>
        <v>7.6187850000000026</v>
      </c>
      <c r="H148" s="1">
        <f>ipcc5_Monthly_modified!O148</f>
        <v>8.5872650000000021</v>
      </c>
      <c r="I148" s="1">
        <f>ipcc5_Monthly_modified!P148</f>
        <v>9.0836900000000469</v>
      </c>
    </row>
    <row r="149" spans="1:9" x14ac:dyDescent="0.25">
      <c r="A149" s="1" t="str">
        <f>ipcc5_Monthly_modified!J149</f>
        <v>2022-04-14T00:00:00Z</v>
      </c>
      <c r="B149">
        <f>ipcc5_Monthly_modified!A149</f>
        <v>2022</v>
      </c>
      <c r="C149">
        <v>4</v>
      </c>
      <c r="D149" s="1">
        <f>ipcc5_Monthly_modified!Q149/10</f>
        <v>7.2319499999999994</v>
      </c>
      <c r="E149" s="1">
        <f>ipcc5_Monthly_modified!R149/10</f>
        <v>5.3384939999999999</v>
      </c>
      <c r="F149" s="1">
        <f>ipcc5_Monthly_modified!S149/10</f>
        <v>4.2865739999999999</v>
      </c>
      <c r="G149" s="1">
        <f>ipcc5_Monthly_modified!N149</f>
        <v>8.8519400000000132</v>
      </c>
      <c r="H149" s="1">
        <f>ipcc5_Monthly_modified!O149</f>
        <v>9.9699950000000399</v>
      </c>
      <c r="I149" s="1">
        <f>ipcc5_Monthly_modified!P149</f>
        <v>10.575130000000001</v>
      </c>
    </row>
    <row r="150" spans="1:9" x14ac:dyDescent="0.25">
      <c r="A150" s="1" t="str">
        <f>ipcc5_Monthly_modified!J150</f>
        <v>2022-05-14T12:00:00Z</v>
      </c>
      <c r="B150">
        <f>ipcc5_Monthly_modified!A150</f>
        <v>2022</v>
      </c>
      <c r="C150">
        <v>5</v>
      </c>
      <c r="D150" s="1">
        <f>ipcc5_Monthly_modified!Q150/10</f>
        <v>8.3364659999999979</v>
      </c>
      <c r="E150" s="1">
        <f>ipcc5_Monthly_modified!R150/10</f>
        <v>6.6533939999999987</v>
      </c>
      <c r="F150" s="1">
        <f>ipcc5_Monthly_modified!S150/10</f>
        <v>5.7592620000000005</v>
      </c>
      <c r="G150" s="1">
        <f>ipcc5_Monthly_modified!N150</f>
        <v>13.692805000000021</v>
      </c>
      <c r="H150" s="1">
        <f>ipcc5_Monthly_modified!O150</f>
        <v>14.762834999999995</v>
      </c>
      <c r="I150" s="1">
        <f>ipcc5_Monthly_modified!P150</f>
        <v>15.343410000000063</v>
      </c>
    </row>
    <row r="151" spans="1:9" x14ac:dyDescent="0.25">
      <c r="A151" s="1" t="str">
        <f>ipcc5_Monthly_modified!J151</f>
        <v>2022-06-14T00:00:00Z</v>
      </c>
      <c r="B151">
        <f>ipcc5_Monthly_modified!A151</f>
        <v>2022</v>
      </c>
      <c r="C151">
        <v>6</v>
      </c>
      <c r="D151" s="1">
        <f>ipcc5_Monthly_modified!Q151/10</f>
        <v>6.7585859999999993</v>
      </c>
      <c r="E151" s="1">
        <f>ipcc5_Monthly_modified!R151/10</f>
        <v>5.8118579999999991</v>
      </c>
      <c r="F151" s="1">
        <f>ipcc5_Monthly_modified!S151/10</f>
        <v>5.2333020000000001</v>
      </c>
      <c r="G151" s="1">
        <f>ipcc5_Monthly_modified!N151</f>
        <v>15.570795000000032</v>
      </c>
      <c r="H151" s="1">
        <f>ipcc5_Monthly_modified!O151</f>
        <v>16.794415000000072</v>
      </c>
      <c r="I151" s="1">
        <f>ipcc5_Monthly_modified!P151</f>
        <v>17.46235999999999</v>
      </c>
    </row>
    <row r="152" spans="1:9" x14ac:dyDescent="0.25">
      <c r="A152" s="1" t="str">
        <f>ipcc5_Monthly_modified!J152</f>
        <v>2022-07-14T12:00:00Z</v>
      </c>
      <c r="B152">
        <f>ipcc5_Monthly_modified!A152</f>
        <v>2022</v>
      </c>
      <c r="C152">
        <v>7</v>
      </c>
      <c r="D152" s="1">
        <f>ipcc5_Monthly_modified!Q152/10</f>
        <v>0.45758520000000014</v>
      </c>
      <c r="E152" s="1">
        <f>ipcc5_Monthly_modified!R152/10</f>
        <v>0.46021499999999999</v>
      </c>
      <c r="F152" s="1">
        <f>ipcc5_Monthly_modified!S152/10</f>
        <v>0.48914280000000004</v>
      </c>
      <c r="G152" s="1">
        <f>ipcc5_Monthly_modified!N152</f>
        <v>21.550895000000025</v>
      </c>
      <c r="H152" s="1">
        <f>ipcc5_Monthly_modified!O152</f>
        <v>22.600220000000036</v>
      </c>
      <c r="I152" s="1">
        <f>ipcc5_Monthly_modified!P152</f>
        <v>23.1875</v>
      </c>
    </row>
    <row r="153" spans="1:9" x14ac:dyDescent="0.25">
      <c r="A153" s="1" t="str">
        <f>ipcc5_Monthly_modified!J153</f>
        <v>2022-08-14T12:00:00Z</v>
      </c>
      <c r="B153">
        <f>ipcc5_Monthly_modified!A153</f>
        <v>2022</v>
      </c>
      <c r="C153">
        <v>8</v>
      </c>
      <c r="D153" s="1">
        <f>ipcc5_Monthly_modified!Q153/10</f>
        <v>0.15279138</v>
      </c>
      <c r="E153" s="1">
        <f>ipcc5_Monthly_modified!R153/10</f>
        <v>0.13227893999999998</v>
      </c>
      <c r="F153" s="1">
        <f>ipcc5_Monthly_modified!S153/10</f>
        <v>0.11571120000000001</v>
      </c>
      <c r="G153" s="1">
        <f>ipcc5_Monthly_modified!N153</f>
        <v>19.408760000000029</v>
      </c>
      <c r="H153" s="1">
        <f>ipcc5_Monthly_modified!O153</f>
        <v>20.301005000000032</v>
      </c>
      <c r="I153" s="1">
        <f>ipcc5_Monthly_modified!P153</f>
        <v>20.70279000000005</v>
      </c>
    </row>
    <row r="154" spans="1:9" x14ac:dyDescent="0.25">
      <c r="A154" s="1" t="str">
        <f>ipcc5_Monthly_modified!J154</f>
        <v>2022-09-14T00:00:00Z</v>
      </c>
      <c r="B154">
        <f>ipcc5_Monthly_modified!A154</f>
        <v>2022</v>
      </c>
      <c r="C154">
        <v>9</v>
      </c>
      <c r="D154" s="1">
        <f>ipcc5_Monthly_modified!Q154/10</f>
        <v>8.2575719999999979</v>
      </c>
      <c r="E154" s="1">
        <f>ipcc5_Monthly_modified!R154/10</f>
        <v>6.1800300000000004</v>
      </c>
      <c r="F154" s="1">
        <f>ipcc5_Monthly_modified!S154/10</f>
        <v>5.3384939999999999</v>
      </c>
      <c r="G154" s="1">
        <f>ipcc5_Monthly_modified!N154</f>
        <v>18.335505000000012</v>
      </c>
      <c r="H154" s="1">
        <f>ipcc5_Monthly_modified!O154</f>
        <v>19.024675000000002</v>
      </c>
      <c r="I154" s="1">
        <f>ipcc5_Monthly_modified!P154</f>
        <v>19.219460000000026</v>
      </c>
    </row>
    <row r="155" spans="1:9" x14ac:dyDescent="0.25">
      <c r="A155" s="1" t="str">
        <f>ipcc5_Monthly_modified!J155</f>
        <v>2022-10-14T12:00:00Z</v>
      </c>
      <c r="B155">
        <f>ipcc5_Monthly_modified!A155</f>
        <v>2022</v>
      </c>
      <c r="C155">
        <v>10</v>
      </c>
      <c r="D155" s="1">
        <f>ipcc5_Monthly_modified!Q155/10</f>
        <v>13.227894000000001</v>
      </c>
      <c r="E155" s="1">
        <f>ipcc5_Monthly_modified!R155/10</f>
        <v>9.3883859999999988</v>
      </c>
      <c r="F155" s="1">
        <f>ipcc5_Monthly_modified!S155/10</f>
        <v>7.7579099999999999</v>
      </c>
      <c r="G155" s="1">
        <f>ipcc5_Monthly_modified!N155</f>
        <v>12.635520000000042</v>
      </c>
      <c r="H155" s="1">
        <f>ipcc5_Monthly_modified!O155</f>
        <v>13.410000000000025</v>
      </c>
      <c r="I155" s="1">
        <f>ipcc5_Monthly_modified!P155</f>
        <v>13.705275000000029</v>
      </c>
    </row>
    <row r="156" spans="1:9" x14ac:dyDescent="0.25">
      <c r="A156" s="1" t="str">
        <f>ipcc5_Monthly_modified!J156</f>
        <v>2022-11-14T00:00:00Z</v>
      </c>
      <c r="B156">
        <f>ipcc5_Monthly_modified!A156</f>
        <v>2022</v>
      </c>
      <c r="C156">
        <v>11</v>
      </c>
      <c r="D156" s="1">
        <f>ipcc5_Monthly_modified!Q156/10</f>
        <v>24.851610000000001</v>
      </c>
      <c r="E156" s="1">
        <f>ipcc5_Monthly_modified!R156/10</f>
        <v>17.803746000000004</v>
      </c>
      <c r="F156" s="1">
        <f>ipcc5_Monthly_modified!S156/10</f>
        <v>13.859046000000001</v>
      </c>
      <c r="G156" s="1">
        <f>ipcc5_Monthly_modified!N156</f>
        <v>5.687985000000026</v>
      </c>
      <c r="H156" s="1">
        <f>ipcc5_Monthly_modified!O156</f>
        <v>6.3011750000000575</v>
      </c>
      <c r="I156" s="1">
        <f>ipcc5_Monthly_modified!P156</f>
        <v>6.5529300000000035</v>
      </c>
    </row>
    <row r="157" spans="1:9" x14ac:dyDescent="0.25">
      <c r="A157" s="1" t="str">
        <f>ipcc5_Monthly_modified!J157</f>
        <v>2022-12-14T12:00:00Z</v>
      </c>
      <c r="B157">
        <f>ipcc5_Monthly_modified!A157</f>
        <v>2022</v>
      </c>
      <c r="C157">
        <v>12</v>
      </c>
      <c r="D157" s="1">
        <f>ipcc5_Monthly_modified!Q157/10</f>
        <v>39.709980000000009</v>
      </c>
      <c r="E157" s="1">
        <f>ipcc5_Monthly_modified!R157/10</f>
        <v>29.453759999999999</v>
      </c>
      <c r="F157" s="1">
        <f>ipcc5_Monthly_modified!S157/10</f>
        <v>23.300027999999998</v>
      </c>
      <c r="G157" s="1">
        <f>ipcc5_Monthly_modified!N157</f>
        <v>2.6323200000000497</v>
      </c>
      <c r="H157" s="1">
        <f>ipcc5_Monthly_modified!O157</f>
        <v>3.3381100000000288</v>
      </c>
      <c r="I157" s="1">
        <f>ipcc5_Monthly_modified!P157</f>
        <v>3.7718100000000163</v>
      </c>
    </row>
    <row r="158" spans="1:9" x14ac:dyDescent="0.25">
      <c r="A158" s="1" t="str">
        <f>ipcc5_Monthly_modified!J158</f>
        <v>2023-01-14T12:00:00Z</v>
      </c>
      <c r="B158">
        <f>ipcc5_Monthly_modified!A158</f>
        <v>2023</v>
      </c>
      <c r="C158">
        <v>1</v>
      </c>
      <c r="D158" s="1">
        <f>ipcc5_Monthly_modified!Q158/10</f>
        <v>21.038400000000003</v>
      </c>
      <c r="E158" s="1">
        <f>ipcc5_Monthly_modified!R158/10</f>
        <v>15.200244000000001</v>
      </c>
      <c r="F158" s="1">
        <f>ipcc5_Monthly_modified!S158/10</f>
        <v>11.650013999999999</v>
      </c>
      <c r="G158" s="1">
        <f>ipcc5_Monthly_modified!N158</f>
        <v>4.144390000000044</v>
      </c>
      <c r="H158" s="1">
        <f>ipcc5_Monthly_modified!O158</f>
        <v>4.9758900000000494</v>
      </c>
      <c r="I158" s="1">
        <f>ipcc5_Monthly_modified!P158</f>
        <v>5.3932800000000043</v>
      </c>
    </row>
    <row r="159" spans="1:9" x14ac:dyDescent="0.25">
      <c r="A159" s="1" t="str">
        <f>ipcc5_Monthly_modified!J159</f>
        <v>2023-02-13T00:00:00Z</v>
      </c>
      <c r="B159">
        <f>ipcc5_Monthly_modified!A159</f>
        <v>2023</v>
      </c>
      <c r="C159">
        <v>2</v>
      </c>
      <c r="D159" s="1">
        <f>ipcc5_Monthly_modified!Q159/10</f>
        <v>28.927799999999998</v>
      </c>
      <c r="E159" s="1">
        <f>ipcc5_Monthly_modified!R159/10</f>
        <v>20.722824000000003</v>
      </c>
      <c r="F159" s="1">
        <f>ipcc5_Monthly_modified!S159/10</f>
        <v>15.857694</v>
      </c>
      <c r="G159" s="1">
        <f>ipcc5_Monthly_modified!N159</f>
        <v>6.5996650000000159</v>
      </c>
      <c r="H159" s="1">
        <f>ipcc5_Monthly_modified!O159</f>
        <v>7.4133249999999862</v>
      </c>
      <c r="I159" s="1">
        <f>ipcc5_Monthly_modified!P159</f>
        <v>7.8855849999999919</v>
      </c>
    </row>
    <row r="160" spans="1:9" x14ac:dyDescent="0.25">
      <c r="A160" s="1" t="str">
        <f>ipcc5_Monthly_modified!J160</f>
        <v>2023-03-14T12:00:00Z</v>
      </c>
      <c r="B160">
        <f>ipcc5_Monthly_modified!A160</f>
        <v>2023</v>
      </c>
      <c r="C160">
        <v>3</v>
      </c>
      <c r="D160" s="1">
        <f>ipcc5_Monthly_modified!Q160/10</f>
        <v>25.061993999999999</v>
      </c>
      <c r="E160" s="1">
        <f>ipcc5_Monthly_modified!R160/10</f>
        <v>17.856341999999998</v>
      </c>
      <c r="F160" s="1">
        <f>ipcc5_Monthly_modified!S160/10</f>
        <v>13.543470000000003</v>
      </c>
      <c r="G160" s="1">
        <f>ipcc5_Monthly_modified!N160</f>
        <v>7.9953250000000367</v>
      </c>
      <c r="H160" s="1">
        <f>ipcc5_Monthly_modified!O160</f>
        <v>8.9588250000000471</v>
      </c>
      <c r="I160" s="1">
        <f>ipcc5_Monthly_modified!P160</f>
        <v>9.4415400000000318</v>
      </c>
    </row>
    <row r="161" spans="1:9" x14ac:dyDescent="0.25">
      <c r="A161" s="1" t="str">
        <f>ipcc5_Monthly_modified!J161</f>
        <v>2023-04-14T00:00:00Z</v>
      </c>
      <c r="B161">
        <f>ipcc5_Monthly_modified!A161</f>
        <v>2023</v>
      </c>
      <c r="C161">
        <v>4</v>
      </c>
      <c r="D161" s="1">
        <f>ipcc5_Monthly_modified!Q161/10</f>
        <v>18.697877999999999</v>
      </c>
      <c r="E161" s="1">
        <f>ipcc5_Monthly_modified!R161/10</f>
        <v>13.701257999999999</v>
      </c>
      <c r="F161" s="1">
        <f>ipcc5_Monthly_modified!S161/10</f>
        <v>10.91367</v>
      </c>
      <c r="G161" s="1">
        <f>ipcc5_Monthly_modified!N161</f>
        <v>8.3063399999999774</v>
      </c>
      <c r="H161" s="1">
        <f>ipcc5_Monthly_modified!O161</f>
        <v>9.4127449999999726</v>
      </c>
      <c r="I161" s="1">
        <f>ipcc5_Monthly_modified!P161</f>
        <v>9.9976250000000277</v>
      </c>
    </row>
    <row r="162" spans="1:9" x14ac:dyDescent="0.25">
      <c r="A162" s="1" t="str">
        <f>ipcc5_Monthly_modified!J162</f>
        <v>2023-05-14T12:00:00Z</v>
      </c>
      <c r="B162">
        <f>ipcc5_Monthly_modified!A162</f>
        <v>2023</v>
      </c>
      <c r="C162">
        <v>5</v>
      </c>
      <c r="D162" s="1">
        <f>ipcc5_Monthly_modified!Q162/10</f>
        <v>6.2852220000000001</v>
      </c>
      <c r="E162" s="1">
        <f>ipcc5_Monthly_modified!R162/10</f>
        <v>4.9703220000000004</v>
      </c>
      <c r="F162" s="1">
        <f>ipcc5_Monthly_modified!S162/10</f>
        <v>4.2602760000000002</v>
      </c>
      <c r="G162" s="1">
        <f>ipcc5_Monthly_modified!N162</f>
        <v>15.542685000000006</v>
      </c>
      <c r="H162" s="1">
        <f>ipcc5_Monthly_modified!O162</f>
        <v>16.616435000000024</v>
      </c>
      <c r="I162" s="1">
        <f>ipcc5_Monthly_modified!P162</f>
        <v>17.210599999999999</v>
      </c>
    </row>
    <row r="163" spans="1:9" x14ac:dyDescent="0.25">
      <c r="A163" s="1" t="str">
        <f>ipcc5_Monthly_modified!J163</f>
        <v>2023-06-14T00:00:00Z</v>
      </c>
      <c r="B163">
        <f>ipcc5_Monthly_modified!A163</f>
        <v>2023</v>
      </c>
      <c r="C163">
        <v>6</v>
      </c>
      <c r="D163" s="1">
        <f>ipcc5_Monthly_modified!Q163/10</f>
        <v>1.8645282000000001</v>
      </c>
      <c r="E163" s="1">
        <f>ipcc5_Monthly_modified!R163/10</f>
        <v>1.6146971999999995</v>
      </c>
      <c r="F163" s="1">
        <f>ipcc5_Monthly_modified!S163/10</f>
        <v>1.4832071999999998</v>
      </c>
      <c r="G163" s="1">
        <f>ipcc5_Monthly_modified!N163</f>
        <v>15.71717000000001</v>
      </c>
      <c r="H163" s="1">
        <f>ipcc5_Monthly_modified!O163</f>
        <v>16.940600000000018</v>
      </c>
      <c r="I163" s="1">
        <f>ipcc5_Monthly_modified!P163</f>
        <v>17.613170000000025</v>
      </c>
    </row>
    <row r="164" spans="1:9" x14ac:dyDescent="0.25">
      <c r="A164" s="1" t="str">
        <f>ipcc5_Monthly_modified!J164</f>
        <v>2023-07-14T12:00:00Z</v>
      </c>
      <c r="B164">
        <f>ipcc5_Monthly_modified!A164</f>
        <v>2023</v>
      </c>
      <c r="C164">
        <v>7</v>
      </c>
      <c r="D164" s="1">
        <f>ipcc5_Monthly_modified!Q164/10</f>
        <v>0.34976340000000006</v>
      </c>
      <c r="E164" s="1">
        <f>ipcc5_Monthly_modified!R164/10</f>
        <v>0.32083560000000005</v>
      </c>
      <c r="F164" s="1">
        <f>ipcc5_Monthly_modified!S164/10</f>
        <v>0.29453760000000001</v>
      </c>
      <c r="G164" s="1">
        <f>ipcc5_Monthly_modified!N164</f>
        <v>19.819119999999998</v>
      </c>
      <c r="H164" s="1">
        <f>ipcc5_Monthly_modified!O164</f>
        <v>20.876125000000002</v>
      </c>
      <c r="I164" s="1">
        <f>ipcc5_Monthly_modified!P164</f>
        <v>21.477790000000027</v>
      </c>
    </row>
    <row r="165" spans="1:9" x14ac:dyDescent="0.25">
      <c r="A165" s="1" t="str">
        <f>ipcc5_Monthly_modified!J165</f>
        <v>2023-08-14T12:00:00Z</v>
      </c>
      <c r="B165">
        <f>ipcc5_Monthly_modified!A165</f>
        <v>2023</v>
      </c>
      <c r="C165">
        <v>8</v>
      </c>
      <c r="D165" s="1">
        <f>ipcc5_Monthly_modified!Q165/10</f>
        <v>0.34713359999999999</v>
      </c>
      <c r="E165" s="1">
        <f>ipcc5_Monthly_modified!R165/10</f>
        <v>0.29979720000000004</v>
      </c>
      <c r="F165" s="1">
        <f>ipcc5_Monthly_modified!S165/10</f>
        <v>0.26560979999999995</v>
      </c>
      <c r="G165" s="1">
        <f>ipcc5_Monthly_modified!N165</f>
        <v>20.138085000000046</v>
      </c>
      <c r="H165" s="1">
        <f>ipcc5_Monthly_modified!O165</f>
        <v>21.046050000000037</v>
      </c>
      <c r="I165" s="1">
        <f>ipcc5_Monthly_modified!P165</f>
        <v>21.473119999999994</v>
      </c>
    </row>
    <row r="166" spans="1:9" x14ac:dyDescent="0.25">
      <c r="A166" s="1" t="str">
        <f>ipcc5_Monthly_modified!J166</f>
        <v>2023-09-14T00:00:00Z</v>
      </c>
      <c r="B166">
        <f>ipcc5_Monthly_modified!A166</f>
        <v>2023</v>
      </c>
      <c r="C166">
        <v>9</v>
      </c>
      <c r="D166" s="1">
        <f>ipcc5_Monthly_modified!Q166/10</f>
        <v>9.6513659999999994</v>
      </c>
      <c r="E166" s="1">
        <f>ipcc5_Monthly_modified!R166/10</f>
        <v>7.2319499999999994</v>
      </c>
      <c r="F166" s="1">
        <f>ipcc5_Monthly_modified!S166/10</f>
        <v>6.2852220000000001</v>
      </c>
      <c r="G166" s="1">
        <f>ipcc5_Monthly_modified!N166</f>
        <v>16.033400000000029</v>
      </c>
      <c r="H166" s="1">
        <f>ipcc5_Monthly_modified!O166</f>
        <v>16.70966500000003</v>
      </c>
      <c r="I166" s="1">
        <f>ipcc5_Monthly_modified!P166</f>
        <v>16.882135000000005</v>
      </c>
    </row>
    <row r="167" spans="1:9" x14ac:dyDescent="0.25">
      <c r="A167" s="1" t="str">
        <f>ipcc5_Monthly_modified!J167</f>
        <v>2023-10-14T12:00:00Z</v>
      </c>
      <c r="B167">
        <f>ipcc5_Monthly_modified!A167</f>
        <v>2023</v>
      </c>
      <c r="C167">
        <v>10</v>
      </c>
      <c r="D167" s="1">
        <f>ipcc5_Monthly_modified!Q167/10</f>
        <v>12.728231999999998</v>
      </c>
      <c r="E167" s="1">
        <f>ipcc5_Monthly_modified!R167/10</f>
        <v>9.0991080000000011</v>
      </c>
      <c r="F167" s="1">
        <f>ipcc5_Monthly_modified!S167/10</f>
        <v>7.6790159999999998</v>
      </c>
      <c r="G167" s="1">
        <f>ipcc5_Monthly_modified!N167</f>
        <v>12.818354999999997</v>
      </c>
      <c r="H167" s="1">
        <f>ipcc5_Monthly_modified!O167</f>
        <v>13.598305000000039</v>
      </c>
      <c r="I167" s="1">
        <f>ipcc5_Monthly_modified!P167</f>
        <v>13.897604999999999</v>
      </c>
    </row>
    <row r="168" spans="1:9" x14ac:dyDescent="0.25">
      <c r="A168" s="1" t="str">
        <f>ipcc5_Monthly_modified!J168</f>
        <v>2023-11-14T00:00:00Z</v>
      </c>
      <c r="B168">
        <f>ipcc5_Monthly_modified!A168</f>
        <v>2023</v>
      </c>
      <c r="C168">
        <v>11</v>
      </c>
      <c r="D168" s="1">
        <f>ipcc5_Monthly_modified!Q168/10</f>
        <v>39.184019999999997</v>
      </c>
      <c r="E168" s="1">
        <f>ipcc5_Monthly_modified!R168/10</f>
        <v>28.40184</v>
      </c>
      <c r="F168" s="1">
        <f>ipcc5_Monthly_modified!S168/10</f>
        <v>22.300704000000003</v>
      </c>
      <c r="G168" s="1">
        <f>ipcc5_Monthly_modified!N168</f>
        <v>6.8914700000000266</v>
      </c>
      <c r="H168" s="1">
        <f>ipcc5_Monthly_modified!O168</f>
        <v>7.512450000000058</v>
      </c>
      <c r="I168" s="1">
        <f>ipcc5_Monthly_modified!P168</f>
        <v>7.7820400000000518</v>
      </c>
    </row>
    <row r="169" spans="1:9" x14ac:dyDescent="0.25">
      <c r="A169" s="1" t="str">
        <f>ipcc5_Monthly_modified!J169</f>
        <v>2023-12-14T12:00:00Z</v>
      </c>
      <c r="B169">
        <f>ipcc5_Monthly_modified!A169</f>
        <v>2023</v>
      </c>
      <c r="C169">
        <v>12</v>
      </c>
      <c r="D169" s="1">
        <f>ipcc5_Monthly_modified!Q169/10</f>
        <v>48.125340000000001</v>
      </c>
      <c r="E169" s="1">
        <f>ipcc5_Monthly_modified!R169/10</f>
        <v>35.502299999999998</v>
      </c>
      <c r="F169" s="1">
        <f>ipcc5_Monthly_modified!S169/10</f>
        <v>27.875880000000002</v>
      </c>
      <c r="G169" s="1">
        <f>ipcc5_Monthly_modified!N169</f>
        <v>4.8953099999999949</v>
      </c>
      <c r="H169" s="1">
        <f>ipcc5_Monthly_modified!O169</f>
        <v>5.6186150000000339</v>
      </c>
      <c r="I169" s="1">
        <f>ipcc5_Monthly_modified!P169</f>
        <v>6.0763600000000224</v>
      </c>
    </row>
    <row r="170" spans="1:9" x14ac:dyDescent="0.25">
      <c r="A170" s="1" t="str">
        <f>ipcc5_Monthly_modified!J170</f>
        <v>2024-01-14T12:00:00Z</v>
      </c>
      <c r="B170">
        <f>ipcc5_Monthly_modified!A170</f>
        <v>2024</v>
      </c>
      <c r="C170">
        <v>1</v>
      </c>
      <c r="D170" s="1">
        <f>ipcc5_Monthly_modified!Q170/10</f>
        <v>12.544146</v>
      </c>
      <c r="E170" s="1">
        <f>ipcc5_Monthly_modified!R170/10</f>
        <v>9.0465120000000017</v>
      </c>
      <c r="F170" s="1">
        <f>ipcc5_Monthly_modified!S170/10</f>
        <v>6.9689700000000006</v>
      </c>
      <c r="G170" s="1">
        <f>ipcc5_Monthly_modified!N170</f>
        <v>5.3697600000000421</v>
      </c>
      <c r="H170" s="1">
        <f>ipcc5_Monthly_modified!O170</f>
        <v>6.1971500000000219</v>
      </c>
      <c r="I170" s="1">
        <f>ipcc5_Monthly_modified!P170</f>
        <v>6.6201399999999921</v>
      </c>
    </row>
    <row r="171" spans="1:9" x14ac:dyDescent="0.25">
      <c r="A171" s="1" t="str">
        <f>ipcc5_Monthly_modified!J171</f>
        <v>2024-02-13T12:00:00Z</v>
      </c>
      <c r="B171">
        <f>ipcc5_Monthly_modified!A171</f>
        <v>2024</v>
      </c>
      <c r="C171">
        <v>2</v>
      </c>
      <c r="D171" s="1">
        <f>ipcc5_Monthly_modified!Q171/10</f>
        <v>35.765280000000004</v>
      </c>
      <c r="E171" s="1">
        <f>ipcc5_Monthly_modified!R171/10</f>
        <v>25.693146000000002</v>
      </c>
      <c r="F171" s="1">
        <f>ipcc5_Monthly_modified!S171/10</f>
        <v>19.723499999999994</v>
      </c>
      <c r="G171" s="1">
        <f>ipcc5_Monthly_modified!N171</f>
        <v>7.2941650000000209</v>
      </c>
      <c r="H171" s="1">
        <f>ipcc5_Monthly_modified!O171</f>
        <v>8.093529999999987</v>
      </c>
      <c r="I171" s="1">
        <f>ipcc5_Monthly_modified!P171</f>
        <v>8.5490050000000224</v>
      </c>
    </row>
    <row r="172" spans="1:9" x14ac:dyDescent="0.25">
      <c r="A172" s="1" t="str">
        <f>ipcc5_Monthly_modified!J172</f>
        <v>2024-03-14T12:00:00Z</v>
      </c>
      <c r="B172">
        <f>ipcc5_Monthly_modified!A172</f>
        <v>2024</v>
      </c>
      <c r="C172">
        <v>3</v>
      </c>
      <c r="D172" s="1">
        <f>ipcc5_Monthly_modified!Q172/10</f>
        <v>24.062670000000001</v>
      </c>
      <c r="E172" s="1">
        <f>ipcc5_Monthly_modified!R172/10</f>
        <v>17.041104000000001</v>
      </c>
      <c r="F172" s="1">
        <f>ipcc5_Monthly_modified!S172/10</f>
        <v>12.859722000000001</v>
      </c>
      <c r="G172" s="1">
        <f>ipcc5_Monthly_modified!N172</f>
        <v>10.161270000000059</v>
      </c>
      <c r="H172" s="1">
        <f>ipcc5_Monthly_modified!O172</f>
        <v>11.129954999999995</v>
      </c>
      <c r="I172" s="1">
        <f>ipcc5_Monthly_modified!P172</f>
        <v>11.633385000000033</v>
      </c>
    </row>
    <row r="173" spans="1:9" x14ac:dyDescent="0.25">
      <c r="A173" s="1" t="str">
        <f>ipcc5_Monthly_modified!J173</f>
        <v>2024-04-14T00:00:00Z</v>
      </c>
      <c r="B173">
        <f>ipcc5_Monthly_modified!A173</f>
        <v>2024</v>
      </c>
      <c r="C173">
        <v>4</v>
      </c>
      <c r="D173" s="1">
        <f>ipcc5_Monthly_modified!Q173/10</f>
        <v>16.357355999999999</v>
      </c>
      <c r="E173" s="1">
        <f>ipcc5_Monthly_modified!R173/10</f>
        <v>12.018186000000002</v>
      </c>
      <c r="F173" s="1">
        <f>ipcc5_Monthly_modified!S173/10</f>
        <v>9.5461740000000024</v>
      </c>
      <c r="G173" s="1">
        <f>ipcc5_Monthly_modified!N173</f>
        <v>10.145350000000008</v>
      </c>
      <c r="H173" s="1">
        <f>ipcc5_Monthly_modified!O173</f>
        <v>11.254999999999995</v>
      </c>
      <c r="I173" s="1">
        <f>ipcc5_Monthly_modified!P173</f>
        <v>11.855810000000019</v>
      </c>
    </row>
    <row r="174" spans="1:9" x14ac:dyDescent="0.25">
      <c r="A174" s="1" t="str">
        <f>ipcc5_Monthly_modified!J174</f>
        <v>2024-05-14T12:00:00Z</v>
      </c>
      <c r="B174">
        <f>ipcc5_Monthly_modified!A174</f>
        <v>2024</v>
      </c>
      <c r="C174">
        <v>5</v>
      </c>
      <c r="D174" s="1">
        <f>ipcc5_Monthly_modified!Q174/10</f>
        <v>3.7606139999999995</v>
      </c>
      <c r="E174" s="1">
        <f>ipcc5_Monthly_modified!R174/10</f>
        <v>3.02427</v>
      </c>
      <c r="F174" s="1">
        <f>ipcc5_Monthly_modified!S174/10</f>
        <v>2.6298000000000004</v>
      </c>
      <c r="G174" s="1">
        <f>ipcc5_Monthly_modified!N174</f>
        <v>15.750570000000039</v>
      </c>
      <c r="H174" s="1">
        <f>ipcc5_Monthly_modified!O174</f>
        <v>16.837179999999989</v>
      </c>
      <c r="I174" s="1">
        <f>ipcc5_Monthly_modified!P174</f>
        <v>17.435050000000047</v>
      </c>
    </row>
    <row r="175" spans="1:9" x14ac:dyDescent="0.25">
      <c r="A175" s="1" t="str">
        <f>ipcc5_Monthly_modified!J175</f>
        <v>2024-06-14T00:00:00Z</v>
      </c>
      <c r="B175">
        <f>ipcc5_Monthly_modified!A175</f>
        <v>2024</v>
      </c>
      <c r="C175">
        <v>6</v>
      </c>
      <c r="D175" s="1">
        <f>ipcc5_Monthly_modified!Q175/10</f>
        <v>3.8395079999999999</v>
      </c>
      <c r="E175" s="1">
        <f>ipcc5_Monthly_modified!R175/10</f>
        <v>3.2872500000000002</v>
      </c>
      <c r="F175" s="1">
        <f>ipcc5_Monthly_modified!S175/10</f>
        <v>2.945376</v>
      </c>
      <c r="G175" s="1">
        <f>ipcc5_Monthly_modified!N175</f>
        <v>15.754545000000007</v>
      </c>
      <c r="H175" s="1">
        <f>ipcc5_Monthly_modified!O175</f>
        <v>16.977030000000013</v>
      </c>
      <c r="I175" s="1">
        <f>ipcc5_Monthly_modified!P175</f>
        <v>17.646754999999985</v>
      </c>
    </row>
    <row r="176" spans="1:9" x14ac:dyDescent="0.25">
      <c r="A176" s="1" t="str">
        <f>ipcc5_Monthly_modified!J176</f>
        <v>2024-07-14T12:00:00Z</v>
      </c>
      <c r="B176">
        <f>ipcc5_Monthly_modified!A176</f>
        <v>2024</v>
      </c>
      <c r="C176">
        <v>7</v>
      </c>
      <c r="D176" s="1">
        <f>ipcc5_Monthly_modified!Q176/10</f>
        <v>6.9952680000000017E-2</v>
      </c>
      <c r="E176" s="1">
        <f>ipcc5_Monthly_modified!R176/10</f>
        <v>6.8374799999999986E-2</v>
      </c>
      <c r="F176" s="1">
        <f>ipcc5_Monthly_modified!S176/10</f>
        <v>6.7585859999999984E-2</v>
      </c>
      <c r="G176" s="1">
        <f>ipcc5_Monthly_modified!N176</f>
        <v>19.233240000000023</v>
      </c>
      <c r="H176" s="1">
        <f>ipcc5_Monthly_modified!O176</f>
        <v>20.27657499999998</v>
      </c>
      <c r="I176" s="1">
        <f>ipcc5_Monthly_modified!P176</f>
        <v>20.857315000000028</v>
      </c>
    </row>
    <row r="177" spans="1:9" x14ac:dyDescent="0.25">
      <c r="A177" s="1" t="str">
        <f>ipcc5_Monthly_modified!J177</f>
        <v>2024-08-14T12:00:00Z</v>
      </c>
      <c r="B177">
        <f>ipcc5_Monthly_modified!A177</f>
        <v>2024</v>
      </c>
      <c r="C177">
        <v>8</v>
      </c>
      <c r="D177" s="1">
        <f>ipcc5_Monthly_modified!Q177/10</f>
        <v>0.41550839999999994</v>
      </c>
      <c r="E177" s="1">
        <f>ipcc5_Monthly_modified!R177/10</f>
        <v>0.35765279999999999</v>
      </c>
      <c r="F177" s="1">
        <f>ipcc5_Monthly_modified!S177/10</f>
        <v>0.31294620000000001</v>
      </c>
      <c r="G177" s="1">
        <f>ipcc5_Monthly_modified!N177</f>
        <v>19.446635000000015</v>
      </c>
      <c r="H177" s="1">
        <f>ipcc5_Monthly_modified!O177</f>
        <v>20.334275000000048</v>
      </c>
      <c r="I177" s="1">
        <f>ipcc5_Monthly_modified!P177</f>
        <v>20.734249999999975</v>
      </c>
    </row>
    <row r="178" spans="1:9" x14ac:dyDescent="0.25">
      <c r="A178" s="1" t="str">
        <f>ipcc5_Monthly_modified!J178</f>
        <v>2024-09-14T00:00:00Z</v>
      </c>
      <c r="B178">
        <f>ipcc5_Monthly_modified!A178</f>
        <v>2024</v>
      </c>
      <c r="C178">
        <v>9</v>
      </c>
      <c r="D178" s="1">
        <f>ipcc5_Monthly_modified!Q178/10</f>
        <v>2.6560980000000001</v>
      </c>
      <c r="E178" s="1">
        <f>ipcc5_Monthly_modified!R178/10</f>
        <v>1.9881287999999997</v>
      </c>
      <c r="F178" s="1">
        <f>ipcc5_Monthly_modified!S178/10</f>
        <v>1.6988508</v>
      </c>
      <c r="G178" s="1">
        <f>ipcc5_Monthly_modified!N178</f>
        <v>17.065775000000031</v>
      </c>
      <c r="H178" s="1">
        <f>ipcc5_Monthly_modified!O178</f>
        <v>17.756570000000011</v>
      </c>
      <c r="I178" s="1">
        <f>ipcc5_Monthly_modified!P178</f>
        <v>17.952340000000049</v>
      </c>
    </row>
    <row r="179" spans="1:9" x14ac:dyDescent="0.25">
      <c r="A179" s="1" t="str">
        <f>ipcc5_Monthly_modified!J179</f>
        <v>2024-10-14T12:00:00Z</v>
      </c>
      <c r="B179">
        <f>ipcc5_Monthly_modified!A179</f>
        <v>2024</v>
      </c>
      <c r="C179">
        <v>10</v>
      </c>
      <c r="D179" s="1">
        <f>ipcc5_Monthly_modified!Q179/10</f>
        <v>15.305436</v>
      </c>
      <c r="E179" s="1">
        <f>ipcc5_Monthly_modified!R179/10</f>
        <v>10.861074</v>
      </c>
      <c r="F179" s="1">
        <f>ipcc5_Monthly_modified!S179/10</f>
        <v>9.0991080000000011</v>
      </c>
      <c r="G179" s="1">
        <f>ipcc5_Monthly_modified!N179</f>
        <v>13.301075000000026</v>
      </c>
      <c r="H179" s="1">
        <f>ipcc5_Monthly_modified!O179</f>
        <v>14.062570000000051</v>
      </c>
      <c r="I179" s="1">
        <f>ipcc5_Monthly_modified!P179</f>
        <v>14.33791500000001</v>
      </c>
    </row>
    <row r="180" spans="1:9" x14ac:dyDescent="0.25">
      <c r="A180" s="1" t="str">
        <f>ipcc5_Monthly_modified!J180</f>
        <v>2024-11-14T00:00:00Z</v>
      </c>
      <c r="B180">
        <f>ipcc5_Monthly_modified!A180</f>
        <v>2024</v>
      </c>
      <c r="C180">
        <v>11</v>
      </c>
      <c r="D180" s="1">
        <f>ipcc5_Monthly_modified!Q180/10</f>
        <v>18.776771999999998</v>
      </c>
      <c r="E180" s="1">
        <f>ipcc5_Monthly_modified!R180/10</f>
        <v>13.727556000000002</v>
      </c>
      <c r="F180" s="1">
        <f>ipcc5_Monthly_modified!S180/10</f>
        <v>10.939968</v>
      </c>
      <c r="G180" s="1">
        <f>ipcc5_Monthly_modified!N180</f>
        <v>5.9377700000000004</v>
      </c>
      <c r="H180" s="1">
        <f>ipcc5_Monthly_modified!O180</f>
        <v>6.5470000000000255</v>
      </c>
      <c r="I180" s="1">
        <f>ipcc5_Monthly_modified!P180</f>
        <v>6.7881750000000238</v>
      </c>
    </row>
    <row r="181" spans="1:9" x14ac:dyDescent="0.25">
      <c r="A181" s="1" t="str">
        <f>ipcc5_Monthly_modified!J181</f>
        <v>2024-12-14T12:00:00Z</v>
      </c>
      <c r="B181">
        <f>ipcc5_Monthly_modified!A181</f>
        <v>2024</v>
      </c>
      <c r="C181">
        <v>12</v>
      </c>
      <c r="D181" s="1">
        <f>ipcc5_Monthly_modified!Q181/10</f>
        <v>49.703220000000002</v>
      </c>
      <c r="E181" s="1">
        <f>ipcc5_Monthly_modified!R181/10</f>
        <v>36.8172</v>
      </c>
      <c r="F181" s="1">
        <f>ipcc5_Monthly_modified!S181/10</f>
        <v>28.927799999999998</v>
      </c>
      <c r="G181" s="1">
        <f>ipcc5_Monthly_modified!N181</f>
        <v>2.6487200000000257</v>
      </c>
      <c r="H181" s="1">
        <f>ipcc5_Monthly_modified!O181</f>
        <v>3.3473900000000185</v>
      </c>
      <c r="I181" s="1">
        <f>ipcc5_Monthly_modified!P181</f>
        <v>3.7659550000000195</v>
      </c>
    </row>
    <row r="182" spans="1:9" x14ac:dyDescent="0.25">
      <c r="A182" s="1" t="str">
        <f>ipcc5_Monthly_modified!J182</f>
        <v>2025-01-14T12:00:00Z</v>
      </c>
      <c r="B182">
        <f>ipcc5_Monthly_modified!A182</f>
        <v>2025</v>
      </c>
      <c r="C182">
        <v>1</v>
      </c>
      <c r="D182" s="1">
        <f>ipcc5_Monthly_modified!Q182/10</f>
        <v>33.661439999999999</v>
      </c>
      <c r="E182" s="1">
        <f>ipcc5_Monthly_modified!R182/10</f>
        <v>24.273053999999995</v>
      </c>
      <c r="F182" s="1">
        <f>ipcc5_Monthly_modified!S182/10</f>
        <v>18.750473999999997</v>
      </c>
      <c r="G182" s="1">
        <f>ipcc5_Monthly_modified!N182</f>
        <v>3.6269650000000411</v>
      </c>
      <c r="H182" s="1">
        <f>ipcc5_Monthly_modified!O182</f>
        <v>4.4515949999999975</v>
      </c>
      <c r="I182" s="1">
        <f>ipcc5_Monthly_modified!P182</f>
        <v>4.8637049999999817</v>
      </c>
    </row>
    <row r="183" spans="1:9" x14ac:dyDescent="0.25">
      <c r="A183" s="1" t="str">
        <f>ipcc5_Monthly_modified!J183</f>
        <v>2025-02-13T00:00:00Z</v>
      </c>
      <c r="B183">
        <f>ipcc5_Monthly_modified!A183</f>
        <v>2025</v>
      </c>
      <c r="C183">
        <v>2</v>
      </c>
      <c r="D183" s="1">
        <f>ipcc5_Monthly_modified!Q183/10</f>
        <v>12.912317999999996</v>
      </c>
      <c r="E183" s="1">
        <f>ipcc5_Monthly_modified!R183/10</f>
        <v>9.362088</v>
      </c>
      <c r="F183" s="1">
        <f>ipcc5_Monthly_modified!S183/10</f>
        <v>7.2845459999999989</v>
      </c>
      <c r="G183" s="1">
        <f>ipcc5_Monthly_modified!N183</f>
        <v>5.243705000000034</v>
      </c>
      <c r="H183" s="1">
        <f>ipcc5_Monthly_modified!O183</f>
        <v>6.0388300000000186</v>
      </c>
      <c r="I183" s="1">
        <f>ipcc5_Monthly_modified!P183</f>
        <v>6.4873700000000554</v>
      </c>
    </row>
    <row r="184" spans="1:9" x14ac:dyDescent="0.25">
      <c r="A184" s="1" t="str">
        <f>ipcc5_Monthly_modified!J184</f>
        <v>2025-03-14T12:00:00Z</v>
      </c>
      <c r="B184">
        <f>ipcc5_Monthly_modified!A184</f>
        <v>2025</v>
      </c>
      <c r="C184">
        <v>3</v>
      </c>
      <c r="D184" s="1">
        <f>ipcc5_Monthly_modified!Q184/10</f>
        <v>10.571795999999999</v>
      </c>
      <c r="E184" s="1">
        <f>ipcc5_Monthly_modified!R184/10</f>
        <v>7.5738239999999992</v>
      </c>
      <c r="F184" s="1">
        <f>ipcc5_Monthly_modified!S184/10</f>
        <v>5.7329640000000008</v>
      </c>
      <c r="G184" s="1">
        <f>ipcc5_Monthly_modified!N184</f>
        <v>9.0752800000000207</v>
      </c>
      <c r="H184" s="1">
        <f>ipcc5_Monthly_modified!O184</f>
        <v>10.039875000000052</v>
      </c>
      <c r="I184" s="1">
        <f>ipcc5_Monthly_modified!P184</f>
        <v>10.542110000000037</v>
      </c>
    </row>
    <row r="185" spans="1:9" x14ac:dyDescent="0.25">
      <c r="A185" s="1" t="str">
        <f>ipcc5_Monthly_modified!J185</f>
        <v>2025-04-14T00:00:00Z</v>
      </c>
      <c r="B185">
        <f>ipcc5_Monthly_modified!A185</f>
        <v>2025</v>
      </c>
      <c r="C185">
        <v>4</v>
      </c>
      <c r="D185" s="1">
        <f>ipcc5_Monthly_modified!Q185/10</f>
        <v>11.650013999999999</v>
      </c>
      <c r="E185" s="1">
        <f>ipcc5_Monthly_modified!R185/10</f>
        <v>8.5994460000000004</v>
      </c>
      <c r="F185" s="1">
        <f>ipcc5_Monthly_modified!S185/10</f>
        <v>6.8900759999999988</v>
      </c>
      <c r="G185" s="1">
        <f>ipcc5_Monthly_modified!N185</f>
        <v>10.707160000000044</v>
      </c>
      <c r="H185" s="1">
        <f>ipcc5_Monthly_modified!O185</f>
        <v>11.822440000000029</v>
      </c>
      <c r="I185" s="1">
        <f>ipcc5_Monthly_modified!P185</f>
        <v>12.417725000000019</v>
      </c>
    </row>
    <row r="186" spans="1:9" x14ac:dyDescent="0.25">
      <c r="A186" s="1" t="str">
        <f>ipcc5_Monthly_modified!J186</f>
        <v>2025-05-14T12:00:00Z</v>
      </c>
      <c r="B186">
        <f>ipcc5_Monthly_modified!A186</f>
        <v>2025</v>
      </c>
      <c r="C186">
        <v>5</v>
      </c>
      <c r="D186" s="1">
        <f>ipcc5_Monthly_modified!Q186/10</f>
        <v>8.3101680000000009</v>
      </c>
      <c r="E186" s="1">
        <f>ipcc5_Monthly_modified!R186/10</f>
        <v>6.6007980000000002</v>
      </c>
      <c r="F186" s="1">
        <f>ipcc5_Monthly_modified!S186/10</f>
        <v>5.7066660000000002</v>
      </c>
      <c r="G186" s="1">
        <f>ipcc5_Monthly_modified!N186</f>
        <v>13.641910000000053</v>
      </c>
      <c r="H186" s="1">
        <f>ipcc5_Monthly_modified!O186</f>
        <v>14.700370000000021</v>
      </c>
      <c r="I186" s="1">
        <f>ipcc5_Monthly_modified!P186</f>
        <v>15.263895000000048</v>
      </c>
    </row>
    <row r="187" spans="1:9" x14ac:dyDescent="0.25">
      <c r="A187" s="1" t="str">
        <f>ipcc5_Monthly_modified!J187</f>
        <v>2025-06-14T00:00:00Z</v>
      </c>
      <c r="B187">
        <f>ipcc5_Monthly_modified!A187</f>
        <v>2025</v>
      </c>
      <c r="C187">
        <v>6</v>
      </c>
      <c r="D187" s="1">
        <f>ipcc5_Monthly_modified!Q187/10</f>
        <v>4.0498920000000007</v>
      </c>
      <c r="E187" s="1">
        <f>ipcc5_Monthly_modified!R187/10</f>
        <v>3.4976340000000001</v>
      </c>
      <c r="F187" s="1">
        <f>ipcc5_Monthly_modified!S187/10</f>
        <v>3.1557599999999999</v>
      </c>
      <c r="G187" s="1">
        <f>ipcc5_Monthly_modified!N187</f>
        <v>15.772974999999974</v>
      </c>
      <c r="H187" s="1">
        <f>ipcc5_Monthly_modified!O187</f>
        <v>16.992610000000013</v>
      </c>
      <c r="I187" s="1">
        <f>ipcc5_Monthly_modified!P187</f>
        <v>17.664545000000032</v>
      </c>
    </row>
    <row r="188" spans="1:9" x14ac:dyDescent="0.25">
      <c r="A188" s="1" t="str">
        <f>ipcc5_Monthly_modified!J188</f>
        <v>2025-07-14T12:00:00Z</v>
      </c>
      <c r="B188">
        <f>ipcc5_Monthly_modified!A188</f>
        <v>2025</v>
      </c>
      <c r="C188">
        <v>7</v>
      </c>
      <c r="D188" s="1">
        <f>ipcc5_Monthly_modified!Q188/10</f>
        <v>0.78105060000000004</v>
      </c>
      <c r="E188" s="1">
        <f>ipcc5_Monthly_modified!R188/10</f>
        <v>0.74949299999999996</v>
      </c>
      <c r="F188" s="1">
        <f>ipcc5_Monthly_modified!S188/10</f>
        <v>0.72845459999999995</v>
      </c>
      <c r="G188" s="1">
        <f>ipcc5_Monthly_modified!N188</f>
        <v>18.710180000000037</v>
      </c>
      <c r="H188" s="1">
        <f>ipcc5_Monthly_modified!O188</f>
        <v>19.766985000000034</v>
      </c>
      <c r="I188" s="1">
        <f>ipcc5_Monthly_modified!P188</f>
        <v>20.362600000000043</v>
      </c>
    </row>
    <row r="189" spans="1:9" x14ac:dyDescent="0.25">
      <c r="A189" s="1" t="str">
        <f>ipcc5_Monthly_modified!J189</f>
        <v>2025-08-14T12:00:00Z</v>
      </c>
      <c r="B189">
        <f>ipcc5_Monthly_modified!A189</f>
        <v>2025</v>
      </c>
      <c r="C189">
        <v>8</v>
      </c>
      <c r="D189" s="1">
        <f>ipcc5_Monthly_modified!Q189/10</f>
        <v>0.6443009999999999</v>
      </c>
      <c r="E189" s="1">
        <f>ipcc5_Monthly_modified!R189/10</f>
        <v>0.5654070000000001</v>
      </c>
      <c r="F189" s="1">
        <f>ipcc5_Monthly_modified!S189/10</f>
        <v>0.50755139999999999</v>
      </c>
      <c r="G189" s="1">
        <f>ipcc5_Monthly_modified!N189</f>
        <v>21.022285000000011</v>
      </c>
      <c r="H189" s="1">
        <f>ipcc5_Monthly_modified!O189</f>
        <v>21.92797500000006</v>
      </c>
      <c r="I189" s="1">
        <f>ipcc5_Monthly_modified!P189</f>
        <v>22.355480000000057</v>
      </c>
    </row>
    <row r="190" spans="1:9" x14ac:dyDescent="0.25">
      <c r="A190" s="1" t="str">
        <f>ipcc5_Monthly_modified!J190</f>
        <v>2025-09-14T00:00:00Z</v>
      </c>
      <c r="B190">
        <f>ipcc5_Monthly_modified!A190</f>
        <v>2025</v>
      </c>
      <c r="C190">
        <v>9</v>
      </c>
      <c r="D190" s="1">
        <f>ipcc5_Monthly_modified!Q190/10</f>
        <v>5.8381560000000006</v>
      </c>
      <c r="E190" s="1">
        <f>ipcc5_Monthly_modified!R190/10</f>
        <v>4.4180639999999993</v>
      </c>
      <c r="F190" s="1">
        <f>ipcc5_Monthly_modified!S190/10</f>
        <v>3.8395079999999999</v>
      </c>
      <c r="G190" s="1">
        <f>ipcc5_Monthly_modified!N190</f>
        <v>18.048819999999978</v>
      </c>
      <c r="H190" s="1">
        <f>ipcc5_Monthly_modified!O190</f>
        <v>18.744700000000023</v>
      </c>
      <c r="I190" s="1">
        <f>ipcc5_Monthly_modified!P190</f>
        <v>18.940315000000055</v>
      </c>
    </row>
    <row r="191" spans="1:9" x14ac:dyDescent="0.25">
      <c r="A191" s="1" t="str">
        <f>ipcc5_Monthly_modified!J191</f>
        <v>2025-10-14T12:00:00Z</v>
      </c>
      <c r="B191">
        <f>ipcc5_Monthly_modified!A191</f>
        <v>2025</v>
      </c>
      <c r="C191">
        <v>10</v>
      </c>
      <c r="D191" s="1">
        <f>ipcc5_Monthly_modified!Q191/10</f>
        <v>18.303408000000001</v>
      </c>
      <c r="E191" s="1">
        <f>ipcc5_Monthly_modified!R191/10</f>
        <v>12.991211999999999</v>
      </c>
      <c r="F191" s="1">
        <f>ipcc5_Monthly_modified!S191/10</f>
        <v>10.91367</v>
      </c>
      <c r="G191" s="1">
        <f>ipcc5_Monthly_modified!N191</f>
        <v>13.478020000000015</v>
      </c>
      <c r="H191" s="1">
        <f>ipcc5_Monthly_modified!O191</f>
        <v>14.250325000000032</v>
      </c>
      <c r="I191" s="1">
        <f>ipcc5_Monthly_modified!P191</f>
        <v>14.545685000000049</v>
      </c>
    </row>
    <row r="192" spans="1:9" x14ac:dyDescent="0.25">
      <c r="A192" s="1" t="str">
        <f>ipcc5_Monthly_modified!J192</f>
        <v>2025-11-14T00:00:00Z</v>
      </c>
      <c r="B192">
        <f>ipcc5_Monthly_modified!A192</f>
        <v>2025</v>
      </c>
      <c r="C192">
        <v>11</v>
      </c>
      <c r="D192" s="1">
        <f>ipcc5_Monthly_modified!Q192/10</f>
        <v>37.080179999999999</v>
      </c>
      <c r="E192" s="1">
        <f>ipcc5_Monthly_modified!R192/10</f>
        <v>26.82396</v>
      </c>
      <c r="F192" s="1">
        <f>ipcc5_Monthly_modified!S192/10</f>
        <v>21.248784000000001</v>
      </c>
      <c r="G192" s="1">
        <f>ipcc5_Monthly_modified!N192</f>
        <v>7.9871950000000425</v>
      </c>
      <c r="H192" s="1">
        <f>ipcc5_Monthly_modified!O192</f>
        <v>8.6032950000000028</v>
      </c>
      <c r="I192" s="1">
        <f>ipcc5_Monthly_modified!P192</f>
        <v>8.8561150000000453</v>
      </c>
    </row>
    <row r="193" spans="1:9" x14ac:dyDescent="0.25">
      <c r="A193" s="1" t="str">
        <f>ipcc5_Monthly_modified!J193</f>
        <v>2025-12-14T12:00:00Z</v>
      </c>
      <c r="B193">
        <f>ipcc5_Monthly_modified!A193</f>
        <v>2025</v>
      </c>
      <c r="C193">
        <v>12</v>
      </c>
      <c r="D193" s="1">
        <f>ipcc5_Monthly_modified!Q193/10</f>
        <v>35.239320000000006</v>
      </c>
      <c r="E193" s="1">
        <f>ipcc5_Monthly_modified!R193/10</f>
        <v>25.929828000000004</v>
      </c>
      <c r="F193" s="1">
        <f>ipcc5_Monthly_modified!S193/10</f>
        <v>20.249459999999999</v>
      </c>
      <c r="G193" s="1">
        <f>ipcc5_Monthly_modified!N193</f>
        <v>4.0035199999999804</v>
      </c>
      <c r="H193" s="1">
        <f>ipcc5_Monthly_modified!O193</f>
        <v>4.7126250000000027</v>
      </c>
      <c r="I193" s="1">
        <f>ipcc5_Monthly_modified!P193</f>
        <v>5.1444200000000251</v>
      </c>
    </row>
    <row r="194" spans="1:9" x14ac:dyDescent="0.25">
      <c r="A194" s="1" t="str">
        <f>ipcc5_Monthly_modified!J194</f>
        <v>2026-01-14T12:00:00Z</v>
      </c>
      <c r="B194">
        <f>ipcc5_Monthly_modified!A194</f>
        <v>2026</v>
      </c>
      <c r="C194">
        <v>1</v>
      </c>
      <c r="D194" s="1">
        <f>ipcc5_Monthly_modified!Q194/10</f>
        <v>66.007980000000003</v>
      </c>
      <c r="E194" s="1">
        <f>ipcc5_Monthly_modified!R194/10</f>
        <v>47.86236000000001</v>
      </c>
      <c r="F194" s="1">
        <f>ipcc5_Monthly_modified!S194/10</f>
        <v>37.343159999999997</v>
      </c>
      <c r="G194" s="1">
        <f>ipcc5_Monthly_modified!N194</f>
        <v>6.2279800000000023</v>
      </c>
      <c r="H194" s="1">
        <f>ipcc5_Monthly_modified!O194</f>
        <v>7.0513900000000262</v>
      </c>
      <c r="I194" s="1">
        <f>ipcc5_Monthly_modified!P194</f>
        <v>7.464460000000031</v>
      </c>
    </row>
    <row r="195" spans="1:9" x14ac:dyDescent="0.25">
      <c r="A195" s="1" t="str">
        <f>ipcc5_Monthly_modified!J195</f>
        <v>2026-02-13T00:00:00Z</v>
      </c>
      <c r="B195">
        <f>ipcc5_Monthly_modified!A195</f>
        <v>2026</v>
      </c>
      <c r="C195">
        <v>2</v>
      </c>
      <c r="D195" s="1">
        <f>ipcc5_Monthly_modified!Q195/10</f>
        <v>39.709980000000009</v>
      </c>
      <c r="E195" s="1">
        <f>ipcc5_Monthly_modified!R195/10</f>
        <v>28.664820000000002</v>
      </c>
      <c r="F195" s="1">
        <f>ipcc5_Monthly_modified!S195/10</f>
        <v>22.142916</v>
      </c>
      <c r="G195" s="1">
        <f>ipcc5_Monthly_modified!N195</f>
        <v>6.014235000000042</v>
      </c>
      <c r="H195" s="1">
        <f>ipcc5_Monthly_modified!O195</f>
        <v>6.811885000000018</v>
      </c>
      <c r="I195" s="1">
        <f>ipcc5_Monthly_modified!P195</f>
        <v>7.2627499999999827</v>
      </c>
    </row>
    <row r="196" spans="1:9" x14ac:dyDescent="0.25">
      <c r="A196" s="1" t="str">
        <f>ipcc5_Monthly_modified!J196</f>
        <v>2026-03-14T12:00:00Z</v>
      </c>
      <c r="B196">
        <f>ipcc5_Monthly_modified!A196</f>
        <v>2026</v>
      </c>
      <c r="C196">
        <v>3</v>
      </c>
      <c r="D196" s="1">
        <f>ipcc5_Monthly_modified!Q196/10</f>
        <v>41.813820000000007</v>
      </c>
      <c r="E196" s="1">
        <f>ipcc5_Monthly_modified!R196/10</f>
        <v>29.716739999999994</v>
      </c>
      <c r="F196" s="1">
        <f>ipcc5_Monthly_modified!S196/10</f>
        <v>22.48479</v>
      </c>
      <c r="G196" s="1">
        <f>ipcc5_Monthly_modified!N196</f>
        <v>7.5002600000000257</v>
      </c>
      <c r="H196" s="1">
        <f>ipcc5_Monthly_modified!O196</f>
        <v>8.4605700000000752</v>
      </c>
      <c r="I196" s="1">
        <f>ipcc5_Monthly_modified!P196</f>
        <v>8.947765000000004</v>
      </c>
    </row>
    <row r="197" spans="1:9" x14ac:dyDescent="0.25">
      <c r="A197" s="1" t="str">
        <f>ipcc5_Monthly_modified!J197</f>
        <v>2026-04-14T00:00:00Z</v>
      </c>
      <c r="B197">
        <f>ipcc5_Monthly_modified!A197</f>
        <v>2026</v>
      </c>
      <c r="C197">
        <v>4</v>
      </c>
      <c r="D197" s="1">
        <f>ipcc5_Monthly_modified!Q197/10</f>
        <v>6.4956059999999995</v>
      </c>
      <c r="E197" s="1">
        <f>ipcc5_Monthly_modified!R197/10</f>
        <v>4.7862359999999988</v>
      </c>
      <c r="F197" s="1">
        <f>ipcc5_Monthly_modified!S197/10</f>
        <v>3.8395079999999999</v>
      </c>
      <c r="G197" s="1">
        <f>ipcc5_Monthly_modified!N197</f>
        <v>12.06746000000004</v>
      </c>
      <c r="H197" s="1">
        <f>ipcc5_Monthly_modified!O197</f>
        <v>13.197305000000028</v>
      </c>
      <c r="I197" s="1">
        <f>ipcc5_Monthly_modified!P197</f>
        <v>13.819529999999986</v>
      </c>
    </row>
    <row r="198" spans="1:9" x14ac:dyDescent="0.25">
      <c r="A198" s="1" t="str">
        <f>ipcc5_Monthly_modified!J198</f>
        <v>2026-05-14T12:00:00Z</v>
      </c>
      <c r="B198">
        <f>ipcc5_Monthly_modified!A198</f>
        <v>2026</v>
      </c>
      <c r="C198">
        <v>5</v>
      </c>
      <c r="D198" s="1">
        <f>ipcc5_Monthly_modified!Q198/10</f>
        <v>3.8658060000000001</v>
      </c>
      <c r="E198" s="1">
        <f>ipcc5_Monthly_modified!R198/10</f>
        <v>3.103164</v>
      </c>
      <c r="F198" s="1">
        <f>ipcc5_Monthly_modified!S198/10</f>
        <v>2.7086939999999995</v>
      </c>
      <c r="G198" s="1">
        <f>ipcc5_Monthly_modified!N198</f>
        <v>13.335059999999999</v>
      </c>
      <c r="H198" s="1">
        <f>ipcc5_Monthly_modified!O198</f>
        <v>14.415280000000052</v>
      </c>
      <c r="I198" s="1">
        <f>ipcc5_Monthly_modified!P198</f>
        <v>15.023450000000025</v>
      </c>
    </row>
    <row r="199" spans="1:9" x14ac:dyDescent="0.25">
      <c r="A199" s="1" t="str">
        <f>ipcc5_Monthly_modified!J199</f>
        <v>2026-06-14T00:00:00Z</v>
      </c>
      <c r="B199">
        <f>ipcc5_Monthly_modified!A199</f>
        <v>2026</v>
      </c>
      <c r="C199">
        <v>6</v>
      </c>
      <c r="D199" s="1">
        <f>ipcc5_Monthly_modified!Q199/10</f>
        <v>1.3017510000000001</v>
      </c>
      <c r="E199" s="1">
        <f>ipcc5_Monthly_modified!R199/10</f>
        <v>1.1281841999999997</v>
      </c>
      <c r="F199" s="1">
        <f>ipcc5_Monthly_modified!S199/10</f>
        <v>1.0282518</v>
      </c>
      <c r="G199" s="1">
        <f>ipcc5_Monthly_modified!N199</f>
        <v>17.045225000000016</v>
      </c>
      <c r="H199" s="1">
        <f>ipcc5_Monthly_modified!O199</f>
        <v>18.273145</v>
      </c>
      <c r="I199" s="1">
        <f>ipcc5_Monthly_modified!P199</f>
        <v>18.953075000000013</v>
      </c>
    </row>
    <row r="200" spans="1:9" x14ac:dyDescent="0.25">
      <c r="A200" s="1" t="str">
        <f>ipcc5_Monthly_modified!J200</f>
        <v>2026-07-14T12:00:00Z</v>
      </c>
      <c r="B200">
        <f>ipcc5_Monthly_modified!A200</f>
        <v>2026</v>
      </c>
      <c r="C200">
        <v>7</v>
      </c>
      <c r="D200" s="1">
        <f>ipcc5_Monthly_modified!Q200/10</f>
        <v>0.33661439999999998</v>
      </c>
      <c r="E200" s="1">
        <f>ipcc5_Monthly_modified!R200/10</f>
        <v>0.32872500000000004</v>
      </c>
      <c r="F200" s="1">
        <f>ipcc5_Monthly_modified!S200/10</f>
        <v>0.32609520000000003</v>
      </c>
      <c r="G200" s="1">
        <f>ipcc5_Monthly_modified!N200</f>
        <v>20.351145000000031</v>
      </c>
      <c r="H200" s="1">
        <f>ipcc5_Monthly_modified!O200</f>
        <v>21.40731500000004</v>
      </c>
      <c r="I200" s="1">
        <f>ipcc5_Monthly_modified!P200</f>
        <v>22.008199999999988</v>
      </c>
    </row>
    <row r="201" spans="1:9" x14ac:dyDescent="0.25">
      <c r="A201" s="1" t="str">
        <f>ipcc5_Monthly_modified!J201</f>
        <v>2026-08-14T12:00:00Z</v>
      </c>
      <c r="B201">
        <f>ipcc5_Monthly_modified!A201</f>
        <v>2026</v>
      </c>
      <c r="C201">
        <v>8</v>
      </c>
      <c r="D201" s="1">
        <f>ipcc5_Monthly_modified!Q201/10</f>
        <v>0.11912994000000002</v>
      </c>
      <c r="E201" s="1">
        <f>ipcc5_Monthly_modified!R201/10</f>
        <v>0.10282517999999999</v>
      </c>
      <c r="F201" s="1">
        <f>ipcc5_Monthly_modified!S201/10</f>
        <v>8.9413199999999998E-2</v>
      </c>
      <c r="G201" s="1">
        <f>ipcc5_Monthly_modified!N201</f>
        <v>19.819709999999986</v>
      </c>
      <c r="H201" s="1">
        <f>ipcc5_Monthly_modified!O201</f>
        <v>20.71587500000004</v>
      </c>
      <c r="I201" s="1">
        <f>ipcc5_Monthly_modified!P201</f>
        <v>21.131005000000016</v>
      </c>
    </row>
    <row r="202" spans="1:9" x14ac:dyDescent="0.25">
      <c r="A202" s="1" t="str">
        <f>ipcc5_Monthly_modified!J202</f>
        <v>2026-09-14T00:00:00Z</v>
      </c>
      <c r="B202">
        <f>ipcc5_Monthly_modified!A202</f>
        <v>2026</v>
      </c>
      <c r="C202">
        <v>9</v>
      </c>
      <c r="D202" s="1">
        <f>ipcc5_Monthly_modified!Q202/10</f>
        <v>3.1294619999999997</v>
      </c>
      <c r="E202" s="1">
        <f>ipcc5_Monthly_modified!R202/10</f>
        <v>2.379969</v>
      </c>
      <c r="F202" s="1">
        <f>ipcc5_Monthly_modified!S202/10</f>
        <v>2.1301380000000001</v>
      </c>
      <c r="G202" s="1">
        <f>ipcc5_Monthly_modified!N202</f>
        <v>19.233630000000062</v>
      </c>
      <c r="H202" s="1">
        <f>ipcc5_Monthly_modified!O202</f>
        <v>19.932194999999979</v>
      </c>
      <c r="I202" s="1">
        <f>ipcc5_Monthly_modified!P202</f>
        <v>20.124140000000011</v>
      </c>
    </row>
    <row r="203" spans="1:9" x14ac:dyDescent="0.25">
      <c r="A203" s="1" t="str">
        <f>ipcc5_Monthly_modified!J203</f>
        <v>2026-10-14T12:00:00Z</v>
      </c>
      <c r="B203">
        <f>ipcc5_Monthly_modified!A203</f>
        <v>2026</v>
      </c>
      <c r="C203">
        <v>10</v>
      </c>
      <c r="D203" s="1">
        <f>ipcc5_Monthly_modified!Q203/10</f>
        <v>5.1281100000000004</v>
      </c>
      <c r="E203" s="1">
        <f>ipcc5_Monthly_modified!R203/10</f>
        <v>3.6554220000000002</v>
      </c>
      <c r="F203" s="1">
        <f>ipcc5_Monthly_modified!S203/10</f>
        <v>3.0505680000000002</v>
      </c>
      <c r="G203" s="1">
        <f>ipcc5_Monthly_modified!N203</f>
        <v>13.617875000000026</v>
      </c>
      <c r="H203" s="1">
        <f>ipcc5_Monthly_modified!O203</f>
        <v>14.386990000000026</v>
      </c>
      <c r="I203" s="1">
        <f>ipcc5_Monthly_modified!P203</f>
        <v>14.675400000000025</v>
      </c>
    </row>
    <row r="204" spans="1:9" x14ac:dyDescent="0.25">
      <c r="A204" s="1" t="str">
        <f>ipcc5_Monthly_modified!J204</f>
        <v>2026-11-14T00:00:00Z</v>
      </c>
      <c r="B204">
        <f>ipcc5_Monthly_modified!A204</f>
        <v>2026</v>
      </c>
      <c r="C204">
        <v>11</v>
      </c>
      <c r="D204" s="1">
        <f>ipcc5_Monthly_modified!Q204/10</f>
        <v>38.658059999999999</v>
      </c>
      <c r="E204" s="1">
        <f>ipcc5_Monthly_modified!R204/10</f>
        <v>27.875880000000002</v>
      </c>
      <c r="F204" s="1">
        <f>ipcc5_Monthly_modified!S204/10</f>
        <v>21.932532000000002</v>
      </c>
      <c r="G204" s="1">
        <f>ipcc5_Monthly_modified!N204</f>
        <v>8.0995250000000283</v>
      </c>
      <c r="H204" s="1">
        <f>ipcc5_Monthly_modified!O204</f>
        <v>8.7211750000000166</v>
      </c>
      <c r="I204" s="1">
        <f>ipcc5_Monthly_modified!P204</f>
        <v>8.9810300000000325</v>
      </c>
    </row>
    <row r="205" spans="1:9" x14ac:dyDescent="0.25">
      <c r="A205" s="1" t="str">
        <f>ipcc5_Monthly_modified!J205</f>
        <v>2026-12-14T12:00:00Z</v>
      </c>
      <c r="B205">
        <f>ipcc5_Monthly_modified!A205</f>
        <v>2026</v>
      </c>
      <c r="C205">
        <v>12</v>
      </c>
      <c r="D205" s="1">
        <f>ipcc5_Monthly_modified!Q205/10</f>
        <v>68.374799999999993</v>
      </c>
      <c r="E205" s="1">
        <f>ipcc5_Monthly_modified!R205/10</f>
        <v>51.018120000000003</v>
      </c>
      <c r="F205" s="1">
        <f>ipcc5_Monthly_modified!S205/10</f>
        <v>40.498919999999998</v>
      </c>
      <c r="G205" s="1">
        <f>ipcc5_Monthly_modified!N205</f>
        <v>5.8583499999999731</v>
      </c>
      <c r="H205" s="1">
        <f>ipcc5_Monthly_modified!O205</f>
        <v>6.5698200000000497</v>
      </c>
      <c r="I205" s="1">
        <f>ipcc5_Monthly_modified!P205</f>
        <v>7.0027400000000171</v>
      </c>
    </row>
    <row r="206" spans="1:9" x14ac:dyDescent="0.25">
      <c r="A206" s="1" t="str">
        <f>ipcc5_Monthly_modified!J206</f>
        <v>2027-01-14T12:00:00Z</v>
      </c>
      <c r="B206">
        <f>ipcc5_Monthly_modified!A206</f>
        <v>2027</v>
      </c>
      <c r="C206">
        <v>1</v>
      </c>
      <c r="D206" s="1">
        <f>ipcc5_Monthly_modified!Q206/10</f>
        <v>30.505679999999995</v>
      </c>
      <c r="E206" s="1">
        <f>ipcc5_Monthly_modified!R206/10</f>
        <v>22.037724000000004</v>
      </c>
      <c r="F206" s="1">
        <f>ipcc5_Monthly_modified!S206/10</f>
        <v>17.014806</v>
      </c>
      <c r="G206" s="1">
        <f>ipcc5_Monthly_modified!N206</f>
        <v>2.1597800000000689</v>
      </c>
      <c r="H206" s="1">
        <f>ipcc5_Monthly_modified!O206</f>
        <v>2.9732999999999947</v>
      </c>
      <c r="I206" s="1">
        <f>ipcc5_Monthly_modified!P206</f>
        <v>3.3720600000000331</v>
      </c>
    </row>
    <row r="207" spans="1:9" x14ac:dyDescent="0.25">
      <c r="A207" s="1" t="str">
        <f>ipcc5_Monthly_modified!J207</f>
        <v>2027-02-13T00:00:00Z</v>
      </c>
      <c r="B207">
        <f>ipcc5_Monthly_modified!A207</f>
        <v>2027</v>
      </c>
      <c r="C207">
        <v>2</v>
      </c>
      <c r="D207" s="1">
        <f>ipcc5_Monthly_modified!Q207/10</f>
        <v>18.803070000000002</v>
      </c>
      <c r="E207" s="1">
        <f>ipcc5_Monthly_modified!R207/10</f>
        <v>13.543470000000003</v>
      </c>
      <c r="F207" s="1">
        <f>ipcc5_Monthly_modified!S207/10</f>
        <v>10.466604</v>
      </c>
      <c r="G207" s="1">
        <f>ipcc5_Monthly_modified!N207</f>
        <v>5.3915749999999889</v>
      </c>
      <c r="H207" s="1">
        <f>ipcc5_Monthly_modified!O207</f>
        <v>6.180735000000027</v>
      </c>
      <c r="I207" s="1">
        <f>ipcc5_Monthly_modified!P207</f>
        <v>6.6261250000000018</v>
      </c>
    </row>
    <row r="208" spans="1:9" x14ac:dyDescent="0.25">
      <c r="A208" s="1" t="str">
        <f>ipcc5_Monthly_modified!J208</f>
        <v>2027-03-14T12:00:00Z</v>
      </c>
      <c r="B208">
        <f>ipcc5_Monthly_modified!A208</f>
        <v>2027</v>
      </c>
      <c r="C208">
        <v>3</v>
      </c>
      <c r="D208" s="1">
        <f>ipcc5_Monthly_modified!Q208/10</f>
        <v>41.287860000000002</v>
      </c>
      <c r="E208" s="1">
        <f>ipcc5_Monthly_modified!R208/10</f>
        <v>29.453759999999999</v>
      </c>
      <c r="F208" s="1">
        <f>ipcc5_Monthly_modified!S208/10</f>
        <v>22.274405999999999</v>
      </c>
      <c r="G208" s="1">
        <f>ipcc5_Monthly_modified!N208</f>
        <v>8.9146500000000515</v>
      </c>
      <c r="H208" s="1">
        <f>ipcc5_Monthly_modified!O208</f>
        <v>9.879729999999995</v>
      </c>
      <c r="I208" s="1">
        <f>ipcc5_Monthly_modified!P208</f>
        <v>10.360895000000028</v>
      </c>
    </row>
    <row r="209" spans="1:9" x14ac:dyDescent="0.25">
      <c r="A209" s="1" t="str">
        <f>ipcc5_Monthly_modified!J209</f>
        <v>2027-04-14T00:00:00Z</v>
      </c>
      <c r="B209">
        <f>ipcc5_Monthly_modified!A209</f>
        <v>2027</v>
      </c>
      <c r="C209">
        <v>4</v>
      </c>
      <c r="D209" s="1">
        <f>ipcc5_Monthly_modified!Q209/10</f>
        <v>11.965590000000002</v>
      </c>
      <c r="E209" s="1">
        <f>ipcc5_Monthly_modified!R209/10</f>
        <v>8.8361279999999987</v>
      </c>
      <c r="F209" s="1">
        <f>ipcc5_Monthly_modified!S209/10</f>
        <v>7.10046</v>
      </c>
      <c r="G209" s="1">
        <f>ipcc5_Monthly_modified!N209</f>
        <v>11.007650000000012</v>
      </c>
      <c r="H209" s="1">
        <f>ipcc5_Monthly_modified!O209</f>
        <v>12.122659999999996</v>
      </c>
      <c r="I209" s="1">
        <f>ipcc5_Monthly_modified!P209</f>
        <v>12.713140000000067</v>
      </c>
    </row>
    <row r="210" spans="1:9" x14ac:dyDescent="0.25">
      <c r="A210" s="1" t="str">
        <f>ipcc5_Monthly_modified!J210</f>
        <v>2027-05-14T12:00:00Z</v>
      </c>
      <c r="B210">
        <f>ipcc5_Monthly_modified!A210</f>
        <v>2027</v>
      </c>
      <c r="C210">
        <v>5</v>
      </c>
      <c r="D210" s="1">
        <f>ipcc5_Monthly_modified!Q210/10</f>
        <v>4.8388319999999991</v>
      </c>
      <c r="E210" s="1">
        <f>ipcc5_Monthly_modified!R210/10</f>
        <v>3.8658060000000001</v>
      </c>
      <c r="F210" s="1">
        <f>ipcc5_Monthly_modified!S210/10</f>
        <v>3.3661439999999998</v>
      </c>
      <c r="G210" s="1">
        <f>ipcc5_Monthly_modified!N210</f>
        <v>11.693550000000016</v>
      </c>
      <c r="H210" s="1">
        <f>ipcc5_Monthly_modified!O210</f>
        <v>12.755395000000021</v>
      </c>
      <c r="I210" s="1">
        <f>ipcc5_Monthly_modified!P210</f>
        <v>13.330559999999991</v>
      </c>
    </row>
    <row r="211" spans="1:9" x14ac:dyDescent="0.25">
      <c r="A211" s="1" t="str">
        <f>ipcc5_Monthly_modified!J211</f>
        <v>2027-06-14T00:00:00Z</v>
      </c>
      <c r="B211">
        <f>ipcc5_Monthly_modified!A211</f>
        <v>2027</v>
      </c>
      <c r="C211">
        <v>6</v>
      </c>
      <c r="D211" s="1">
        <f>ipcc5_Monthly_modified!Q211/10</f>
        <v>5.0492159999999995</v>
      </c>
      <c r="E211" s="1">
        <f>ipcc5_Monthly_modified!R211/10</f>
        <v>4.3917659999999987</v>
      </c>
      <c r="F211" s="1">
        <f>ipcc5_Monthly_modified!S211/10</f>
        <v>4.0235940000000001</v>
      </c>
      <c r="G211" s="1">
        <f>ipcc5_Monthly_modified!N211</f>
        <v>17.844434999999976</v>
      </c>
      <c r="H211" s="1">
        <f>ipcc5_Monthly_modified!O211</f>
        <v>19.073770000000025</v>
      </c>
      <c r="I211" s="1">
        <f>ipcc5_Monthly_modified!P211</f>
        <v>19.731825000000072</v>
      </c>
    </row>
    <row r="212" spans="1:9" x14ac:dyDescent="0.25">
      <c r="A212" s="1" t="str">
        <f>ipcc5_Monthly_modified!J212</f>
        <v>2027-07-14T12:00:00Z</v>
      </c>
      <c r="B212">
        <f>ipcc5_Monthly_modified!A212</f>
        <v>2027</v>
      </c>
      <c r="C212">
        <v>7</v>
      </c>
      <c r="D212" s="1">
        <f>ipcc5_Monthly_modified!Q212/10</f>
        <v>0.499662</v>
      </c>
      <c r="E212" s="1">
        <f>ipcc5_Monthly_modified!R212/10</f>
        <v>0.48651300000000008</v>
      </c>
      <c r="F212" s="1">
        <f>ipcc5_Monthly_modified!S212/10</f>
        <v>0.48388320000000001</v>
      </c>
      <c r="G212" s="1">
        <f>ipcc5_Monthly_modified!N212</f>
        <v>21.311685000000011</v>
      </c>
      <c r="H212" s="1">
        <f>ipcc5_Monthly_modified!O212</f>
        <v>22.359635000000026</v>
      </c>
      <c r="I212" s="1">
        <f>ipcc5_Monthly_modified!P212</f>
        <v>22.943399999999997</v>
      </c>
    </row>
    <row r="213" spans="1:9" x14ac:dyDescent="0.25">
      <c r="A213" s="1" t="str">
        <f>ipcc5_Monthly_modified!J213</f>
        <v>2027-08-14T12:00:00Z</v>
      </c>
      <c r="B213">
        <f>ipcc5_Monthly_modified!A213</f>
        <v>2027</v>
      </c>
      <c r="C213">
        <v>8</v>
      </c>
      <c r="D213" s="1">
        <f>ipcc5_Monthly_modified!Q213/10</f>
        <v>0.88098300000000018</v>
      </c>
      <c r="E213" s="1">
        <f>ipcc5_Monthly_modified!R213/10</f>
        <v>0.83890619999999994</v>
      </c>
      <c r="F213" s="1">
        <f>ipcc5_Monthly_modified!S213/10</f>
        <v>0.82575719999999997</v>
      </c>
      <c r="G213" s="1">
        <f>ipcc5_Monthly_modified!N213</f>
        <v>21.984780000000001</v>
      </c>
      <c r="H213" s="1">
        <f>ipcc5_Monthly_modified!O213</f>
        <v>22.888490000000047</v>
      </c>
      <c r="I213" s="1">
        <f>ipcc5_Monthly_modified!P213</f>
        <v>23.299309999999991</v>
      </c>
    </row>
    <row r="214" spans="1:9" x14ac:dyDescent="0.25">
      <c r="A214" s="1" t="str">
        <f>ipcc5_Monthly_modified!J214</f>
        <v>2027-09-14T00:00:00Z</v>
      </c>
      <c r="B214">
        <f>ipcc5_Monthly_modified!A214</f>
        <v>2027</v>
      </c>
      <c r="C214">
        <v>9</v>
      </c>
      <c r="D214" s="1">
        <f>ipcc5_Monthly_modified!Q214/10</f>
        <v>5.0229180000000007</v>
      </c>
      <c r="E214" s="1">
        <f>ipcc5_Monthly_modified!R214/10</f>
        <v>3.7606139999999995</v>
      </c>
      <c r="F214" s="1">
        <f>ipcc5_Monthly_modified!S214/10</f>
        <v>3.2609520000000005</v>
      </c>
      <c r="G214" s="1">
        <f>ipcc5_Monthly_modified!N214</f>
        <v>17.339000000000055</v>
      </c>
      <c r="H214" s="1">
        <f>ipcc5_Monthly_modified!O214</f>
        <v>18.031349999999975</v>
      </c>
      <c r="I214" s="1">
        <f>ipcc5_Monthly_modified!P214</f>
        <v>18.224480000000028</v>
      </c>
    </row>
    <row r="215" spans="1:9" x14ac:dyDescent="0.25">
      <c r="A215" s="1" t="str">
        <f>ipcc5_Monthly_modified!J215</f>
        <v>2027-10-14T12:00:00Z</v>
      </c>
      <c r="B215">
        <f>ipcc5_Monthly_modified!A215</f>
        <v>2027</v>
      </c>
      <c r="C215">
        <v>10</v>
      </c>
      <c r="D215" s="1">
        <f>ipcc5_Monthly_modified!Q215/10</f>
        <v>11.334437999999999</v>
      </c>
      <c r="E215" s="1">
        <f>ipcc5_Monthly_modified!R215/10</f>
        <v>8.0471880000000002</v>
      </c>
      <c r="F215" s="1">
        <f>ipcc5_Monthly_modified!S215/10</f>
        <v>6.6796920000000002</v>
      </c>
      <c r="G215" s="1">
        <f>ipcc5_Monthly_modified!N215</f>
        <v>12.392400000000066</v>
      </c>
      <c r="H215" s="1">
        <f>ipcc5_Monthly_modified!O215</f>
        <v>13.158414999999991</v>
      </c>
      <c r="I215" s="1">
        <f>ipcc5_Monthly_modified!P215</f>
        <v>13.441035000000056</v>
      </c>
    </row>
    <row r="216" spans="1:9" x14ac:dyDescent="0.25">
      <c r="A216" s="1" t="str">
        <f>ipcc5_Monthly_modified!J216</f>
        <v>2027-11-14T00:00:00Z</v>
      </c>
      <c r="B216">
        <f>ipcc5_Monthly_modified!A216</f>
        <v>2027</v>
      </c>
      <c r="C216">
        <v>11</v>
      </c>
      <c r="D216" s="1">
        <f>ipcc5_Monthly_modified!Q216/10</f>
        <v>28.927799999999998</v>
      </c>
      <c r="E216" s="1">
        <f>ipcc5_Monthly_modified!R216/10</f>
        <v>20.670228000000002</v>
      </c>
      <c r="F216" s="1">
        <f>ipcc5_Monthly_modified!S216/10</f>
        <v>16.225865999999996</v>
      </c>
      <c r="G216" s="1">
        <f>ipcc5_Monthly_modified!N216</f>
        <v>8.2231550000000198</v>
      </c>
      <c r="H216" s="1">
        <f>ipcc5_Monthly_modified!O216</f>
        <v>8.8419600000000287</v>
      </c>
      <c r="I216" s="1">
        <f>ipcc5_Monthly_modified!P216</f>
        <v>9.1004850000000488</v>
      </c>
    </row>
    <row r="217" spans="1:9" x14ac:dyDescent="0.25">
      <c r="A217" s="1" t="str">
        <f>ipcc5_Monthly_modified!J217</f>
        <v>2027-12-14T12:00:00Z</v>
      </c>
      <c r="B217">
        <f>ipcc5_Monthly_modified!A217</f>
        <v>2027</v>
      </c>
      <c r="C217">
        <v>12</v>
      </c>
      <c r="D217" s="1">
        <f>ipcc5_Monthly_modified!Q217/10</f>
        <v>61.800299999999993</v>
      </c>
      <c r="E217" s="1">
        <f>ipcc5_Monthly_modified!R217/10</f>
        <v>46.021500000000003</v>
      </c>
      <c r="F217" s="1">
        <f>ipcc5_Monthly_modified!S217/10</f>
        <v>36.8172</v>
      </c>
      <c r="G217" s="1">
        <f>ipcc5_Monthly_modified!N217</f>
        <v>4.0979150000000573</v>
      </c>
      <c r="H217" s="1">
        <f>ipcc5_Monthly_modified!O217</f>
        <v>4.806850000000054</v>
      </c>
      <c r="I217" s="1">
        <f>ipcc5_Monthly_modified!P217</f>
        <v>5.2356250000000273</v>
      </c>
    </row>
    <row r="218" spans="1:9" x14ac:dyDescent="0.25">
      <c r="A218" s="1" t="str">
        <f>ipcc5_Monthly_modified!J218</f>
        <v>2028-01-14T12:00:00Z</v>
      </c>
      <c r="B218">
        <f>ipcc5_Monthly_modified!A218</f>
        <v>2028</v>
      </c>
      <c r="C218">
        <v>1</v>
      </c>
      <c r="D218" s="1">
        <f>ipcc5_Monthly_modified!Q218/10</f>
        <v>37.343159999999997</v>
      </c>
      <c r="E218" s="1">
        <f>ipcc5_Monthly_modified!R218/10</f>
        <v>27.086940000000006</v>
      </c>
      <c r="F218" s="1">
        <f>ipcc5_Monthly_modified!S218/10</f>
        <v>20.933208</v>
      </c>
      <c r="G218" s="1">
        <f>ipcc5_Monthly_modified!N218</f>
        <v>4.6144800000000714</v>
      </c>
      <c r="H218" s="1">
        <f>ipcc5_Monthly_modified!O218</f>
        <v>5.4482550000000174</v>
      </c>
      <c r="I218" s="1">
        <f>ipcc5_Monthly_modified!P218</f>
        <v>5.8644800000000146</v>
      </c>
    </row>
    <row r="219" spans="1:9" x14ac:dyDescent="0.25">
      <c r="A219" s="1" t="str">
        <f>ipcc5_Monthly_modified!J219</f>
        <v>2028-02-13T12:00:00Z</v>
      </c>
      <c r="B219">
        <f>ipcc5_Monthly_modified!A219</f>
        <v>2028</v>
      </c>
      <c r="C219">
        <v>2</v>
      </c>
      <c r="D219" s="1">
        <f>ipcc5_Monthly_modified!Q219/10</f>
        <v>44.969580000000001</v>
      </c>
      <c r="E219" s="1">
        <f>ipcc5_Monthly_modified!R219/10</f>
        <v>32.346539999999997</v>
      </c>
      <c r="F219" s="1">
        <f>ipcc5_Monthly_modified!S219/10</f>
        <v>24.772715999999999</v>
      </c>
      <c r="G219" s="1">
        <f>ipcc5_Monthly_modified!N219</f>
        <v>6.796320000000037</v>
      </c>
      <c r="H219" s="1">
        <f>ipcc5_Monthly_modified!O219</f>
        <v>7.5994650000000092</v>
      </c>
      <c r="I219" s="1">
        <f>ipcc5_Monthly_modified!P219</f>
        <v>8.0492750000000228</v>
      </c>
    </row>
    <row r="220" spans="1:9" x14ac:dyDescent="0.25">
      <c r="A220" s="1" t="str">
        <f>ipcc5_Monthly_modified!J220</f>
        <v>2028-03-14T12:00:00Z</v>
      </c>
      <c r="B220">
        <f>ipcc5_Monthly_modified!A220</f>
        <v>2028</v>
      </c>
      <c r="C220">
        <v>3</v>
      </c>
      <c r="D220" s="1">
        <f>ipcc5_Monthly_modified!Q220/10</f>
        <v>26.560980000000008</v>
      </c>
      <c r="E220" s="1">
        <f>ipcc5_Monthly_modified!R220/10</f>
        <v>18.987156000000002</v>
      </c>
      <c r="F220" s="1">
        <f>ipcc5_Monthly_modified!S220/10</f>
        <v>14.490197999999998</v>
      </c>
      <c r="G220" s="1">
        <f>ipcc5_Monthly_modified!N220</f>
        <v>8.2401600000000599</v>
      </c>
      <c r="H220" s="1">
        <f>ipcc5_Monthly_modified!O220</f>
        <v>9.2108400000000188</v>
      </c>
      <c r="I220" s="1">
        <f>ipcc5_Monthly_modified!P220</f>
        <v>9.713950000000068</v>
      </c>
    </row>
    <row r="221" spans="1:9" x14ac:dyDescent="0.25">
      <c r="A221" s="1" t="str">
        <f>ipcc5_Monthly_modified!J221</f>
        <v>2028-04-14T00:00:00Z</v>
      </c>
      <c r="B221">
        <f>ipcc5_Monthly_modified!A221</f>
        <v>2028</v>
      </c>
      <c r="C221">
        <v>4</v>
      </c>
      <c r="D221" s="1">
        <f>ipcc5_Monthly_modified!Q221/10</f>
        <v>16.988507999999999</v>
      </c>
      <c r="E221" s="1">
        <f>ipcc5_Monthly_modified!R221/10</f>
        <v>12.438953999999999</v>
      </c>
      <c r="F221" s="1">
        <f>ipcc5_Monthly_modified!S221/10</f>
        <v>9.8617499999999971</v>
      </c>
      <c r="G221" s="1">
        <f>ipcc5_Monthly_modified!N221</f>
        <v>9.0105700000000297</v>
      </c>
      <c r="H221" s="1">
        <f>ipcc5_Monthly_modified!O221</f>
        <v>10.115000000000009</v>
      </c>
      <c r="I221" s="1">
        <f>ipcc5_Monthly_modified!P221</f>
        <v>10.70228000000003</v>
      </c>
    </row>
    <row r="222" spans="1:9" x14ac:dyDescent="0.25">
      <c r="A222" s="1" t="str">
        <f>ipcc5_Monthly_modified!J222</f>
        <v>2028-05-14T12:00:00Z</v>
      </c>
      <c r="B222">
        <f>ipcc5_Monthly_modified!A222</f>
        <v>2028</v>
      </c>
      <c r="C222">
        <v>5</v>
      </c>
      <c r="D222" s="1">
        <f>ipcc5_Monthly_modified!Q222/10</f>
        <v>11.465928000000002</v>
      </c>
      <c r="E222" s="1">
        <f>ipcc5_Monthly_modified!R222/10</f>
        <v>9.0728100000000005</v>
      </c>
      <c r="F222" s="1">
        <f>ipcc5_Monthly_modified!S222/10</f>
        <v>7.7842080000000013</v>
      </c>
      <c r="G222" s="1">
        <f>ipcc5_Monthly_modified!N222</f>
        <v>11.782690000000002</v>
      </c>
      <c r="H222" s="1">
        <f>ipcc5_Monthly_modified!O222</f>
        <v>12.866330000000062</v>
      </c>
      <c r="I222" s="1">
        <f>ipcc5_Monthly_modified!P222</f>
        <v>13.472039999999993</v>
      </c>
    </row>
    <row r="223" spans="1:9" x14ac:dyDescent="0.25">
      <c r="A223" s="1" t="str">
        <f>ipcc5_Monthly_modified!J223</f>
        <v>2028-06-14T00:00:00Z</v>
      </c>
      <c r="B223">
        <f>ipcc5_Monthly_modified!A223</f>
        <v>2028</v>
      </c>
      <c r="C223">
        <v>6</v>
      </c>
      <c r="D223" s="1">
        <f>ipcc5_Monthly_modified!Q223/10</f>
        <v>4.2339779999999996</v>
      </c>
      <c r="E223" s="1">
        <f>ipcc5_Monthly_modified!R223/10</f>
        <v>3.6554220000000002</v>
      </c>
      <c r="F223" s="1">
        <f>ipcc5_Monthly_modified!S223/10</f>
        <v>3.3661439999999998</v>
      </c>
      <c r="G223" s="1">
        <f>ipcc5_Monthly_modified!N223</f>
        <v>16.102035000000001</v>
      </c>
      <c r="H223" s="1">
        <f>ipcc5_Monthly_modified!O223</f>
        <v>17.328849999999989</v>
      </c>
      <c r="I223" s="1">
        <f>ipcc5_Monthly_modified!P223</f>
        <v>17.993390000000034</v>
      </c>
    </row>
    <row r="224" spans="1:9" x14ac:dyDescent="0.25">
      <c r="A224" s="1" t="str">
        <f>ipcc5_Monthly_modified!J224</f>
        <v>2028-07-14T12:00:00Z</v>
      </c>
      <c r="B224">
        <f>ipcc5_Monthly_modified!A224</f>
        <v>2028</v>
      </c>
      <c r="C224">
        <v>7</v>
      </c>
      <c r="D224" s="1">
        <f>ipcc5_Monthly_modified!Q224/10</f>
        <v>0.41813820000000002</v>
      </c>
      <c r="E224" s="1">
        <f>ipcc5_Monthly_modified!R224/10</f>
        <v>0.40761900000000006</v>
      </c>
      <c r="F224" s="1">
        <f>ipcc5_Monthly_modified!S224/10</f>
        <v>0.39972960000000007</v>
      </c>
      <c r="G224" s="1">
        <f>ipcc5_Monthly_modified!N224</f>
        <v>19.150325000000066</v>
      </c>
      <c r="H224" s="1">
        <f>ipcc5_Monthly_modified!O224</f>
        <v>20.182110000000023</v>
      </c>
      <c r="I224" s="1">
        <f>ipcc5_Monthly_modified!P224</f>
        <v>20.75240500000001</v>
      </c>
    </row>
    <row r="225" spans="1:9" x14ac:dyDescent="0.25">
      <c r="A225" s="1" t="str">
        <f>ipcc5_Monthly_modified!J225</f>
        <v>2028-08-14T12:00:00Z</v>
      </c>
      <c r="B225">
        <f>ipcc5_Monthly_modified!A225</f>
        <v>2028</v>
      </c>
      <c r="C225">
        <v>8</v>
      </c>
      <c r="D225" s="1">
        <f>ipcc5_Monthly_modified!Q225/10</f>
        <v>1.6830719999999999</v>
      </c>
      <c r="E225" s="1">
        <f>ipcc5_Monthly_modified!R225/10</f>
        <v>1.4884667999999999</v>
      </c>
      <c r="F225" s="1">
        <f>ipcc5_Monthly_modified!S225/10</f>
        <v>1.3411979999999999</v>
      </c>
      <c r="G225" s="1">
        <f>ipcc5_Monthly_modified!N225</f>
        <v>19.039300000000026</v>
      </c>
      <c r="H225" s="1">
        <f>ipcc5_Monthly_modified!O225</f>
        <v>19.915780000000041</v>
      </c>
      <c r="I225" s="1">
        <f>ipcc5_Monthly_modified!P225</f>
        <v>20.298684999999978</v>
      </c>
    </row>
    <row r="226" spans="1:9" x14ac:dyDescent="0.25">
      <c r="A226" s="1" t="str">
        <f>ipcc5_Monthly_modified!J226</f>
        <v>2028-09-14T00:00:00Z</v>
      </c>
      <c r="B226">
        <f>ipcc5_Monthly_modified!A226</f>
        <v>2028</v>
      </c>
      <c r="C226">
        <v>9</v>
      </c>
      <c r="D226" s="1">
        <f>ipcc5_Monthly_modified!Q226/10</f>
        <v>9.0202139999999993</v>
      </c>
      <c r="E226" s="1">
        <f>ipcc5_Monthly_modified!R226/10</f>
        <v>6.7848840000000008</v>
      </c>
      <c r="F226" s="1">
        <f>ipcc5_Monthly_modified!S226/10</f>
        <v>5.8644540000000003</v>
      </c>
      <c r="G226" s="1">
        <f>ipcc5_Monthly_modified!N226</f>
        <v>15.599980000000016</v>
      </c>
      <c r="H226" s="1">
        <f>ipcc5_Monthly_modified!O226</f>
        <v>16.287490000000048</v>
      </c>
      <c r="I226" s="1">
        <f>ipcc5_Monthly_modified!P226</f>
        <v>16.468970000000013</v>
      </c>
    </row>
    <row r="227" spans="1:9" x14ac:dyDescent="0.25">
      <c r="A227" s="1" t="str">
        <f>ipcc5_Monthly_modified!J227</f>
        <v>2028-10-14T12:00:00Z</v>
      </c>
      <c r="B227">
        <f>ipcc5_Monthly_modified!A227</f>
        <v>2028</v>
      </c>
      <c r="C227">
        <v>10</v>
      </c>
      <c r="D227" s="1">
        <f>ipcc5_Monthly_modified!Q227/10</f>
        <v>20.538738000000002</v>
      </c>
      <c r="E227" s="1">
        <f>ipcc5_Monthly_modified!R227/10</f>
        <v>14.59539</v>
      </c>
      <c r="F227" s="1">
        <f>ipcc5_Monthly_modified!S227/10</f>
        <v>12.202272000000001</v>
      </c>
      <c r="G227" s="1">
        <f>ipcc5_Monthly_modified!N227</f>
        <v>12.644890000000032</v>
      </c>
      <c r="H227" s="1">
        <f>ipcc5_Monthly_modified!O227</f>
        <v>13.402050000000031</v>
      </c>
      <c r="I227" s="1">
        <f>ipcc5_Monthly_modified!P227</f>
        <v>13.679695000000038</v>
      </c>
    </row>
    <row r="228" spans="1:9" x14ac:dyDescent="0.25">
      <c r="A228" s="1" t="str">
        <f>ipcc5_Monthly_modified!J228</f>
        <v>2028-11-14T00:00:00Z</v>
      </c>
      <c r="B228">
        <f>ipcc5_Monthly_modified!A228</f>
        <v>2028</v>
      </c>
      <c r="C228">
        <v>11</v>
      </c>
      <c r="D228" s="1">
        <f>ipcc5_Monthly_modified!Q228/10</f>
        <v>23.352624000000002</v>
      </c>
      <c r="E228" s="1">
        <f>ipcc5_Monthly_modified!R228/10</f>
        <v>16.883316000000001</v>
      </c>
      <c r="F228" s="1">
        <f>ipcc5_Monthly_modified!S228/10</f>
        <v>13.333086</v>
      </c>
      <c r="G228" s="1">
        <f>ipcc5_Monthly_modified!N228</f>
        <v>4.4654300000000262</v>
      </c>
      <c r="H228" s="1">
        <f>ipcc5_Monthly_modified!O228</f>
        <v>5.0817200000000184</v>
      </c>
      <c r="I228" s="1">
        <f>ipcc5_Monthly_modified!P228</f>
        <v>5.3526250000000459</v>
      </c>
    </row>
    <row r="229" spans="1:9" x14ac:dyDescent="0.25">
      <c r="A229" s="1" t="str">
        <f>ipcc5_Monthly_modified!J229</f>
        <v>2028-12-14T12:00:00Z</v>
      </c>
      <c r="B229">
        <f>ipcc5_Monthly_modified!A229</f>
        <v>2028</v>
      </c>
      <c r="C229">
        <v>12</v>
      </c>
      <c r="D229" s="1">
        <f>ipcc5_Monthly_modified!Q229/10</f>
        <v>26.82396</v>
      </c>
      <c r="E229" s="1">
        <f>ipcc5_Monthly_modified!R229/10</f>
        <v>19.881288000000001</v>
      </c>
      <c r="F229" s="1">
        <f>ipcc5_Monthly_modified!S229/10</f>
        <v>15.726203999999999</v>
      </c>
      <c r="G229" s="1">
        <f>ipcc5_Monthly_modified!N229</f>
        <v>2.2859750000000076</v>
      </c>
      <c r="H229" s="1">
        <f>ipcc5_Monthly_modified!O229</f>
        <v>2.998010000000022</v>
      </c>
      <c r="I229" s="1">
        <f>ipcc5_Monthly_modified!P229</f>
        <v>3.4334650000000124</v>
      </c>
    </row>
    <row r="230" spans="1:9" x14ac:dyDescent="0.25">
      <c r="A230" s="1" t="str">
        <f>ipcc5_Monthly_modified!J230</f>
        <v>2029-01-14T12:00:00Z</v>
      </c>
      <c r="B230">
        <f>ipcc5_Monthly_modified!A230</f>
        <v>2029</v>
      </c>
      <c r="C230">
        <v>1</v>
      </c>
      <c r="D230" s="1">
        <f>ipcc5_Monthly_modified!Q230/10</f>
        <v>43.128720000000001</v>
      </c>
      <c r="E230" s="1">
        <f>ipcc5_Monthly_modified!R230/10</f>
        <v>31.294620000000002</v>
      </c>
      <c r="F230" s="1">
        <f>ipcc5_Monthly_modified!S230/10</f>
        <v>24.509735999999997</v>
      </c>
      <c r="G230" s="1">
        <f>ipcc5_Monthly_modified!N230</f>
        <v>2.8412850000000276</v>
      </c>
      <c r="H230" s="1">
        <f>ipcc5_Monthly_modified!O230</f>
        <v>3.6679850000000442</v>
      </c>
      <c r="I230" s="1">
        <f>ipcc5_Monthly_modified!P230</f>
        <v>4.0962000000000103</v>
      </c>
    </row>
    <row r="231" spans="1:9" x14ac:dyDescent="0.25">
      <c r="A231" s="1" t="str">
        <f>ipcc5_Monthly_modified!J231</f>
        <v>2029-02-13T00:00:00Z</v>
      </c>
      <c r="B231">
        <f>ipcc5_Monthly_modified!A231</f>
        <v>2029</v>
      </c>
      <c r="C231">
        <v>2</v>
      </c>
      <c r="D231" s="1">
        <f>ipcc5_Monthly_modified!Q231/10</f>
        <v>41.024880000000003</v>
      </c>
      <c r="E231" s="1">
        <f>ipcc5_Monthly_modified!R231/10</f>
        <v>29.716739999999994</v>
      </c>
      <c r="F231" s="1">
        <f>ipcc5_Monthly_modified!S231/10</f>
        <v>23.115941999999997</v>
      </c>
      <c r="G231" s="1">
        <f>ipcc5_Monthly_modified!N231</f>
        <v>6.8617750000000228</v>
      </c>
      <c r="H231" s="1">
        <f>ipcc5_Monthly_modified!O231</f>
        <v>7.66045500000007</v>
      </c>
      <c r="I231" s="1">
        <f>ipcc5_Monthly_modified!P231</f>
        <v>8.1091999999999871</v>
      </c>
    </row>
    <row r="232" spans="1:9" x14ac:dyDescent="0.25">
      <c r="A232" s="1" t="str">
        <f>ipcc5_Monthly_modified!J232</f>
        <v>2029-03-14T12:00:00Z</v>
      </c>
      <c r="B232">
        <f>ipcc5_Monthly_modified!A232</f>
        <v>2029</v>
      </c>
      <c r="C232">
        <v>3</v>
      </c>
      <c r="D232" s="1">
        <f>ipcc5_Monthly_modified!Q232/10</f>
        <v>32.083559999999999</v>
      </c>
      <c r="E232" s="1">
        <f>ipcc5_Monthly_modified!R232/10</f>
        <v>22.931856000000003</v>
      </c>
      <c r="F232" s="1">
        <f>ipcc5_Monthly_modified!S232/10</f>
        <v>17.330382</v>
      </c>
      <c r="G232" s="1">
        <f>ipcc5_Monthly_modified!N232</f>
        <v>7.1885950000000207</v>
      </c>
      <c r="H232" s="1">
        <f>ipcc5_Monthly_modified!O232</f>
        <v>8.1524000000000569</v>
      </c>
      <c r="I232" s="1">
        <f>ipcc5_Monthly_modified!P232</f>
        <v>8.6423500000000217</v>
      </c>
    </row>
    <row r="233" spans="1:9" x14ac:dyDescent="0.25">
      <c r="A233" s="1" t="str">
        <f>ipcc5_Monthly_modified!J233</f>
        <v>2029-04-14T00:00:00Z</v>
      </c>
      <c r="B233">
        <f>ipcc5_Monthly_modified!A233</f>
        <v>2029</v>
      </c>
      <c r="C233">
        <v>4</v>
      </c>
      <c r="D233" s="1">
        <f>ipcc5_Monthly_modified!Q233/10</f>
        <v>11.281841999999999</v>
      </c>
      <c r="E233" s="1">
        <f>ipcc5_Monthly_modified!R233/10</f>
        <v>8.2575719999999979</v>
      </c>
      <c r="F233" s="1">
        <f>ipcc5_Monthly_modified!S233/10</f>
        <v>6.548201999999999</v>
      </c>
      <c r="G233" s="1">
        <f>ipcc5_Monthly_modified!N233</f>
        <v>10.593349999999987</v>
      </c>
      <c r="H233" s="1">
        <f>ipcc5_Monthly_modified!O233</f>
        <v>11.717550000000017</v>
      </c>
      <c r="I233" s="1">
        <f>ipcc5_Monthly_modified!P233</f>
        <v>12.328750000000014</v>
      </c>
    </row>
    <row r="234" spans="1:9" x14ac:dyDescent="0.25">
      <c r="A234" s="1" t="str">
        <f>ipcc5_Monthly_modified!J234</f>
        <v>2029-05-14T12:00:00Z</v>
      </c>
      <c r="B234">
        <f>ipcc5_Monthly_modified!A234</f>
        <v>2029</v>
      </c>
      <c r="C234">
        <v>5</v>
      </c>
      <c r="D234" s="1">
        <f>ipcc5_Monthly_modified!Q234/10</f>
        <v>4.2076799999999999</v>
      </c>
      <c r="E234" s="1">
        <f>ipcc5_Monthly_modified!R234/10</f>
        <v>3.3661439999999998</v>
      </c>
      <c r="F234" s="1">
        <f>ipcc5_Monthly_modified!S234/10</f>
        <v>2.9716740000000001</v>
      </c>
      <c r="G234" s="1">
        <f>ipcc5_Monthly_modified!N234</f>
        <v>11.89498500000002</v>
      </c>
      <c r="H234" s="1">
        <f>ipcc5_Monthly_modified!O234</f>
        <v>12.949320000000057</v>
      </c>
      <c r="I234" s="1">
        <f>ipcc5_Monthly_modified!P234</f>
        <v>13.505750000000035</v>
      </c>
    </row>
    <row r="235" spans="1:9" x14ac:dyDescent="0.25">
      <c r="A235" s="1" t="str">
        <f>ipcc5_Monthly_modified!J235</f>
        <v>2029-06-14T00:00:00Z</v>
      </c>
      <c r="B235">
        <f>ipcc5_Monthly_modified!A235</f>
        <v>2029</v>
      </c>
      <c r="C235">
        <v>6</v>
      </c>
      <c r="D235" s="1">
        <f>ipcc5_Monthly_modified!Q235/10</f>
        <v>1.8434898</v>
      </c>
      <c r="E235" s="1">
        <f>ipcc5_Monthly_modified!R235/10</f>
        <v>1.6015481999999999</v>
      </c>
      <c r="F235" s="1">
        <f>ipcc5_Monthly_modified!S235/10</f>
        <v>1.4647986</v>
      </c>
      <c r="G235" s="1">
        <f>ipcc5_Monthly_modified!N235</f>
        <v>16.334210000000041</v>
      </c>
      <c r="H235" s="1">
        <f>ipcc5_Monthly_modified!O235</f>
        <v>17.554259999999999</v>
      </c>
      <c r="I235" s="1">
        <f>ipcc5_Monthly_modified!P235</f>
        <v>18.223035000000039</v>
      </c>
    </row>
    <row r="236" spans="1:9" x14ac:dyDescent="0.25">
      <c r="A236" s="1" t="str">
        <f>ipcc5_Monthly_modified!J236</f>
        <v>2029-07-14T12:00:00Z</v>
      </c>
      <c r="B236">
        <f>ipcc5_Monthly_modified!A236</f>
        <v>2029</v>
      </c>
      <c r="C236">
        <v>7</v>
      </c>
      <c r="D236" s="1">
        <f>ipcc5_Monthly_modified!Q236/10</f>
        <v>0.5285898</v>
      </c>
      <c r="E236" s="1">
        <f>ipcc5_Monthly_modified!R236/10</f>
        <v>0.50492160000000008</v>
      </c>
      <c r="F236" s="1">
        <f>ipcc5_Monthly_modified!S236/10</f>
        <v>0.4917726</v>
      </c>
      <c r="G236" s="1">
        <f>ipcc5_Monthly_modified!N236</f>
        <v>18.892479999999978</v>
      </c>
      <c r="H236" s="1">
        <f>ipcc5_Monthly_modified!O236</f>
        <v>19.935420000000022</v>
      </c>
      <c r="I236" s="1">
        <f>ipcc5_Monthly_modified!P236</f>
        <v>20.520425000000046</v>
      </c>
    </row>
    <row r="237" spans="1:9" x14ac:dyDescent="0.25">
      <c r="A237" s="1" t="str">
        <f>ipcc5_Monthly_modified!J237</f>
        <v>2029-08-14T12:00:00Z</v>
      </c>
      <c r="B237">
        <f>ipcc5_Monthly_modified!A237</f>
        <v>2029</v>
      </c>
      <c r="C237">
        <v>8</v>
      </c>
      <c r="D237" s="1">
        <f>ipcc5_Monthly_modified!Q237/10</f>
        <v>1.0729583999999999</v>
      </c>
      <c r="E237" s="1">
        <f>ipcc5_Monthly_modified!R237/10</f>
        <v>0.91517040000000027</v>
      </c>
      <c r="F237" s="1">
        <f>ipcc5_Monthly_modified!S237/10</f>
        <v>0.78631020000000007</v>
      </c>
      <c r="G237" s="1">
        <f>ipcc5_Monthly_modified!N237</f>
        <v>19.76994000000002</v>
      </c>
      <c r="H237" s="1">
        <f>ipcc5_Monthly_modified!O237</f>
        <v>20.659615000000031</v>
      </c>
      <c r="I237" s="1">
        <f>ipcc5_Monthly_modified!P237</f>
        <v>21.056925000000035</v>
      </c>
    </row>
    <row r="238" spans="1:9" x14ac:dyDescent="0.25">
      <c r="A238" s="1" t="str">
        <f>ipcc5_Monthly_modified!J238</f>
        <v>2029-09-14T00:00:00Z</v>
      </c>
      <c r="B238">
        <f>ipcc5_Monthly_modified!A238</f>
        <v>2029</v>
      </c>
      <c r="C238">
        <v>9</v>
      </c>
      <c r="D238" s="1">
        <f>ipcc5_Monthly_modified!Q238/10</f>
        <v>4.1024879999999992</v>
      </c>
      <c r="E238" s="1">
        <f>ipcc5_Monthly_modified!R238/10</f>
        <v>3.0768659999999999</v>
      </c>
      <c r="F238" s="1">
        <f>ipcc5_Monthly_modified!S238/10</f>
        <v>2.6823959999999998</v>
      </c>
      <c r="G238" s="1">
        <f>ipcc5_Monthly_modified!N238</f>
        <v>17.253315000000043</v>
      </c>
      <c r="H238" s="1">
        <f>ipcc5_Monthly_modified!O238</f>
        <v>17.941824999999994</v>
      </c>
      <c r="I238" s="1">
        <f>ipcc5_Monthly_modified!P238</f>
        <v>18.129885000000058</v>
      </c>
    </row>
    <row r="239" spans="1:9" x14ac:dyDescent="0.25">
      <c r="A239" s="1" t="str">
        <f>ipcc5_Monthly_modified!J239</f>
        <v>2029-10-14T12:00:00Z</v>
      </c>
      <c r="B239">
        <f>ipcc5_Monthly_modified!A239</f>
        <v>2029</v>
      </c>
      <c r="C239">
        <v>10</v>
      </c>
      <c r="D239" s="1">
        <f>ipcc5_Monthly_modified!Q239/10</f>
        <v>5.3910900000000002</v>
      </c>
      <c r="E239" s="1">
        <f>ipcc5_Monthly_modified!R239/10</f>
        <v>3.8132099999999993</v>
      </c>
      <c r="F239" s="1">
        <f>ipcc5_Monthly_modified!S239/10</f>
        <v>3.1294619999999997</v>
      </c>
      <c r="G239" s="1">
        <f>ipcc5_Monthly_modified!N239</f>
        <v>13.340030000000013</v>
      </c>
      <c r="H239" s="1">
        <f>ipcc5_Monthly_modified!O239</f>
        <v>14.116415000000075</v>
      </c>
      <c r="I239" s="1">
        <f>ipcc5_Monthly_modified!P239</f>
        <v>14.421945000000051</v>
      </c>
    </row>
    <row r="240" spans="1:9" x14ac:dyDescent="0.25">
      <c r="A240" s="1" t="str">
        <f>ipcc5_Monthly_modified!J240</f>
        <v>2029-11-14T00:00:00Z</v>
      </c>
      <c r="B240">
        <f>ipcc5_Monthly_modified!A240</f>
        <v>2029</v>
      </c>
      <c r="C240">
        <v>11</v>
      </c>
      <c r="D240" s="1">
        <f>ipcc5_Monthly_modified!Q240/10</f>
        <v>34.45038000000001</v>
      </c>
      <c r="E240" s="1">
        <f>ipcc5_Monthly_modified!R240/10</f>
        <v>24.851610000000001</v>
      </c>
      <c r="F240" s="1">
        <f>ipcc5_Monthly_modified!S240/10</f>
        <v>19.434221999999998</v>
      </c>
      <c r="G240" s="1">
        <f>ipcc5_Monthly_modified!N240</f>
        <v>9.0050350000000208</v>
      </c>
      <c r="H240" s="1">
        <f>ipcc5_Monthly_modified!O240</f>
        <v>9.6289600000000064</v>
      </c>
      <c r="I240" s="1">
        <f>ipcc5_Monthly_modified!P240</f>
        <v>9.9022600000000125</v>
      </c>
    </row>
    <row r="241" spans="1:9" x14ac:dyDescent="0.25">
      <c r="A241" s="1" t="str">
        <f>ipcc5_Monthly_modified!J241</f>
        <v>2029-12-14T12:00:00Z</v>
      </c>
      <c r="B241">
        <f>ipcc5_Monthly_modified!A241</f>
        <v>2029</v>
      </c>
      <c r="C241">
        <v>12</v>
      </c>
      <c r="D241" s="1">
        <f>ipcc5_Monthly_modified!Q241/10</f>
        <v>53.121960000000016</v>
      </c>
      <c r="E241" s="1">
        <f>ipcc5_Monthly_modified!R241/10</f>
        <v>39.184019999999997</v>
      </c>
      <c r="F241" s="1">
        <f>ipcc5_Monthly_modified!S241/10</f>
        <v>31.031639999999999</v>
      </c>
      <c r="G241" s="1">
        <f>ipcc5_Monthly_modified!N241</f>
        <v>6.2540649999999687</v>
      </c>
      <c r="H241" s="1">
        <f>ipcc5_Monthly_modified!O241</f>
        <v>6.9714500000000044</v>
      </c>
      <c r="I241" s="1">
        <f>ipcc5_Monthly_modified!P241</f>
        <v>7.4118100000000595</v>
      </c>
    </row>
    <row r="242" spans="1:9" x14ac:dyDescent="0.25">
      <c r="A242" s="1" t="str">
        <f>ipcc5_Monthly_modified!J242</f>
        <v>2030-01-14T12:00:00Z</v>
      </c>
      <c r="B242">
        <f>ipcc5_Monthly_modified!A242</f>
        <v>2030</v>
      </c>
      <c r="C242">
        <v>1</v>
      </c>
      <c r="D242" s="1">
        <f>ipcc5_Monthly_modified!Q242/10</f>
        <v>24.167862000000003</v>
      </c>
      <c r="E242" s="1">
        <f>ipcc5_Monthly_modified!R242/10</f>
        <v>17.619660000000003</v>
      </c>
      <c r="F242" s="1">
        <f>ipcc5_Monthly_modified!S242/10</f>
        <v>13.780151999999998</v>
      </c>
      <c r="G242" s="1">
        <f>ipcc5_Monthly_modified!N242</f>
        <v>6.8345500000000357</v>
      </c>
      <c r="H242" s="1">
        <f>ipcc5_Monthly_modified!O242</f>
        <v>7.6592500000000427</v>
      </c>
      <c r="I242" s="1">
        <f>ipcc5_Monthly_modified!P242</f>
        <v>8.0756800000000339</v>
      </c>
    </row>
    <row r="243" spans="1:9" x14ac:dyDescent="0.25">
      <c r="A243" s="1" t="str">
        <f>ipcc5_Monthly_modified!J243</f>
        <v>2030-02-13T00:00:00Z</v>
      </c>
      <c r="B243">
        <f>ipcc5_Monthly_modified!A243</f>
        <v>2030</v>
      </c>
      <c r="C243">
        <v>2</v>
      </c>
      <c r="D243" s="1">
        <f>ipcc5_Monthly_modified!Q243/10</f>
        <v>5.6014740000000005</v>
      </c>
      <c r="E243" s="1">
        <f>ipcc5_Monthly_modified!R243/10</f>
        <v>4.0498920000000007</v>
      </c>
      <c r="F243" s="1">
        <f>ipcc5_Monthly_modified!S243/10</f>
        <v>3.1557599999999999</v>
      </c>
      <c r="G243" s="1">
        <f>ipcc5_Monthly_modified!N243</f>
        <v>6.4977499999999964</v>
      </c>
      <c r="H243" s="1">
        <f>ipcc5_Monthly_modified!O243</f>
        <v>7.295325000000048</v>
      </c>
      <c r="I243" s="1">
        <f>ipcc5_Monthly_modified!P243</f>
        <v>7.7497299999999996</v>
      </c>
    </row>
    <row r="244" spans="1:9" x14ac:dyDescent="0.25">
      <c r="A244" s="1" t="str">
        <f>ipcc5_Monthly_modified!J244</f>
        <v>2030-03-14T12:00:00Z</v>
      </c>
      <c r="B244">
        <f>ipcc5_Monthly_modified!A244</f>
        <v>2030</v>
      </c>
      <c r="C244">
        <v>3</v>
      </c>
      <c r="D244" s="1">
        <f>ipcc5_Monthly_modified!Q244/10</f>
        <v>16.488846000000002</v>
      </c>
      <c r="E244" s="1">
        <f>ipcc5_Monthly_modified!R244/10</f>
        <v>11.70261</v>
      </c>
      <c r="F244" s="1">
        <f>ipcc5_Monthly_modified!S244/10</f>
        <v>8.862426000000001</v>
      </c>
      <c r="G244" s="1">
        <f>ipcc5_Monthly_modified!N244</f>
        <v>10.541969999999992</v>
      </c>
      <c r="H244" s="1">
        <f>ipcc5_Monthly_modified!O244</f>
        <v>11.510139999999978</v>
      </c>
      <c r="I244" s="1">
        <f>ipcc5_Monthly_modified!P244</f>
        <v>12.009040000000027</v>
      </c>
    </row>
    <row r="245" spans="1:9" x14ac:dyDescent="0.25">
      <c r="A245" s="1" t="str">
        <f>ipcc5_Monthly_modified!J245</f>
        <v>2030-04-14T00:00:00Z</v>
      </c>
      <c r="B245">
        <f>ipcc5_Monthly_modified!A245</f>
        <v>2030</v>
      </c>
      <c r="C245">
        <v>4</v>
      </c>
      <c r="D245" s="1">
        <f>ipcc5_Monthly_modified!Q245/10</f>
        <v>13.333086</v>
      </c>
      <c r="E245" s="1">
        <f>ipcc5_Monthly_modified!R245/10</f>
        <v>9.8091539999999995</v>
      </c>
      <c r="F245" s="1">
        <f>ipcc5_Monthly_modified!S245/10</f>
        <v>7.8105059999999993</v>
      </c>
      <c r="G245" s="1">
        <f>ipcc5_Monthly_modified!N245</f>
        <v>10.827050000000042</v>
      </c>
      <c r="H245" s="1">
        <f>ipcc5_Monthly_modified!O245</f>
        <v>11.945609999999988</v>
      </c>
      <c r="I245" s="1">
        <f>ipcc5_Monthly_modified!P245</f>
        <v>12.549185000000023</v>
      </c>
    </row>
    <row r="246" spans="1:9" x14ac:dyDescent="0.25">
      <c r="A246" s="1" t="str">
        <f>ipcc5_Monthly_modified!J246</f>
        <v>2030-05-14T12:00:00Z</v>
      </c>
      <c r="B246">
        <f>ipcc5_Monthly_modified!A246</f>
        <v>2030</v>
      </c>
      <c r="C246">
        <v>5</v>
      </c>
      <c r="D246" s="1">
        <f>ipcc5_Monthly_modified!Q246/10</f>
        <v>4.1550840000000004</v>
      </c>
      <c r="E246" s="1">
        <f>ipcc5_Monthly_modified!R246/10</f>
        <v>3.3135479999999999</v>
      </c>
      <c r="F246" s="1">
        <f>ipcc5_Monthly_modified!S246/10</f>
        <v>2.8927800000000001</v>
      </c>
      <c r="G246" s="1">
        <f>ipcc5_Monthly_modified!N246</f>
        <v>13.993495000000053</v>
      </c>
      <c r="H246" s="1">
        <f>ipcc5_Monthly_modified!O246</f>
        <v>15.066790000000026</v>
      </c>
      <c r="I246" s="1">
        <f>ipcc5_Monthly_modified!P246</f>
        <v>15.657465000000002</v>
      </c>
    </row>
    <row r="247" spans="1:9" x14ac:dyDescent="0.25">
      <c r="A247" s="1" t="str">
        <f>ipcc5_Monthly_modified!J247</f>
        <v>2030-06-14T00:00:00Z</v>
      </c>
      <c r="B247">
        <f>ipcc5_Monthly_modified!A247</f>
        <v>2030</v>
      </c>
      <c r="C247">
        <v>6</v>
      </c>
      <c r="D247" s="1">
        <f>ipcc5_Monthly_modified!Q247/10</f>
        <v>2.5956125999999999</v>
      </c>
      <c r="E247" s="1">
        <f>ipcc5_Monthly_modified!R247/10</f>
        <v>2.2169214000000004</v>
      </c>
      <c r="F247" s="1">
        <f>ipcc5_Monthly_modified!S247/10</f>
        <v>2.0039075999999998</v>
      </c>
      <c r="G247" s="1">
        <f>ipcc5_Monthly_modified!N247</f>
        <v>18.800090000000068</v>
      </c>
      <c r="H247" s="1">
        <f>ipcc5_Monthly_modified!O247</f>
        <v>20.034815000000037</v>
      </c>
      <c r="I247" s="1">
        <f>ipcc5_Monthly_modified!P247</f>
        <v>20.718620000000044</v>
      </c>
    </row>
    <row r="248" spans="1:9" x14ac:dyDescent="0.25">
      <c r="A248" s="1" t="str">
        <f>ipcc5_Monthly_modified!J248</f>
        <v>2030-07-14T12:00:00Z</v>
      </c>
      <c r="B248">
        <f>ipcc5_Monthly_modified!A248</f>
        <v>2030</v>
      </c>
      <c r="C248">
        <v>7</v>
      </c>
      <c r="D248" s="1">
        <f>ipcc5_Monthly_modified!Q248/10</f>
        <v>0.5312195999999999</v>
      </c>
      <c r="E248" s="1">
        <f>ipcc5_Monthly_modified!R248/10</f>
        <v>0.50229179999999995</v>
      </c>
      <c r="F248" s="1">
        <f>ipcc5_Monthly_modified!S248/10</f>
        <v>0.48125340000000005</v>
      </c>
      <c r="G248" s="1">
        <f>ipcc5_Monthly_modified!N248</f>
        <v>18.568875000000048</v>
      </c>
      <c r="H248" s="1">
        <f>ipcc5_Monthly_modified!O248</f>
        <v>19.583610000000022</v>
      </c>
      <c r="I248" s="1">
        <f>ipcc5_Monthly_modified!P248</f>
        <v>20.129845000000046</v>
      </c>
    </row>
    <row r="249" spans="1:9" x14ac:dyDescent="0.25">
      <c r="A249" s="1" t="str">
        <f>ipcc5_Monthly_modified!J249</f>
        <v>2030-08-14T12:00:00Z</v>
      </c>
      <c r="B249">
        <f>ipcc5_Monthly_modified!A249</f>
        <v>2030</v>
      </c>
      <c r="C249">
        <v>8</v>
      </c>
      <c r="D249" s="1">
        <f>ipcc5_Monthly_modified!Q249/10</f>
        <v>0.56803680000000001</v>
      </c>
      <c r="E249" s="1">
        <f>ipcc5_Monthly_modified!R249/10</f>
        <v>0.48914280000000004</v>
      </c>
      <c r="F249" s="1">
        <f>ipcc5_Monthly_modified!S249/10</f>
        <v>0.42339780000000005</v>
      </c>
      <c r="G249" s="1">
        <f>ipcc5_Monthly_modified!N249</f>
        <v>19.188409999999976</v>
      </c>
      <c r="H249" s="1">
        <f>ipcc5_Monthly_modified!O249</f>
        <v>20.065625000000011</v>
      </c>
      <c r="I249" s="1">
        <f>ipcc5_Monthly_modified!P249</f>
        <v>20.453640000000007</v>
      </c>
    </row>
    <row r="250" spans="1:9" x14ac:dyDescent="0.25">
      <c r="A250" s="1" t="str">
        <f>ipcc5_Monthly_modified!J250</f>
        <v>2030-09-14T00:00:00Z</v>
      </c>
      <c r="B250">
        <f>ipcc5_Monthly_modified!A250</f>
        <v>2030</v>
      </c>
      <c r="C250">
        <v>9</v>
      </c>
      <c r="D250" s="1">
        <f>ipcc5_Monthly_modified!Q250/10</f>
        <v>8.6520419999999998</v>
      </c>
      <c r="E250" s="1">
        <f>ipcc5_Monthly_modified!R250/10</f>
        <v>6.4693080000000007</v>
      </c>
      <c r="F250" s="1">
        <f>ipcc5_Monthly_modified!S250/10</f>
        <v>5.5751760000000008</v>
      </c>
      <c r="G250" s="1">
        <f>ipcc5_Monthly_modified!N250</f>
        <v>16.866480000000024</v>
      </c>
      <c r="H250" s="1">
        <f>ipcc5_Monthly_modified!O250</f>
        <v>17.566095000000018</v>
      </c>
      <c r="I250" s="1">
        <f>ipcc5_Monthly_modified!P250</f>
        <v>17.767400000000009</v>
      </c>
    </row>
    <row r="251" spans="1:9" x14ac:dyDescent="0.25">
      <c r="A251" s="1" t="str">
        <f>ipcc5_Monthly_modified!J251</f>
        <v>2030-10-14T12:00:00Z</v>
      </c>
      <c r="B251">
        <f>ipcc5_Monthly_modified!A251</f>
        <v>2030</v>
      </c>
      <c r="C251">
        <v>10</v>
      </c>
      <c r="D251" s="1">
        <f>ipcc5_Monthly_modified!Q251/10</f>
        <v>17.830044000000001</v>
      </c>
      <c r="E251" s="1">
        <f>ipcc5_Monthly_modified!R251/10</f>
        <v>12.649337999999998</v>
      </c>
      <c r="F251" s="1">
        <f>ipcc5_Monthly_modified!S251/10</f>
        <v>10.624392</v>
      </c>
      <c r="G251" s="1">
        <f>ipcc5_Monthly_modified!N251</f>
        <v>14.269625000000019</v>
      </c>
      <c r="H251" s="1">
        <f>ipcc5_Monthly_modified!O251</f>
        <v>15.033290000000022</v>
      </c>
      <c r="I251" s="1">
        <f>ipcc5_Monthly_modified!P251</f>
        <v>15.319489999999973</v>
      </c>
    </row>
    <row r="252" spans="1:9" x14ac:dyDescent="0.25">
      <c r="A252" s="1" t="str">
        <f>ipcc5_Monthly_modified!J252</f>
        <v>2030-11-14T00:00:00Z</v>
      </c>
      <c r="B252">
        <f>ipcc5_Monthly_modified!A252</f>
        <v>2030</v>
      </c>
      <c r="C252">
        <v>11</v>
      </c>
      <c r="D252" s="1">
        <f>ipcc5_Monthly_modified!Q252/10</f>
        <v>33.135480000000001</v>
      </c>
      <c r="E252" s="1">
        <f>ipcc5_Monthly_modified!R252/10</f>
        <v>23.878583999999996</v>
      </c>
      <c r="F252" s="1">
        <f>ipcc5_Monthly_modified!S252/10</f>
        <v>18.776771999999998</v>
      </c>
      <c r="G252" s="1">
        <f>ipcc5_Monthly_modified!N252</f>
        <v>9.8572149999999965</v>
      </c>
      <c r="H252" s="1">
        <f>ipcc5_Monthly_modified!O252</f>
        <v>10.48181500000004</v>
      </c>
      <c r="I252" s="1">
        <f>ipcc5_Monthly_modified!P252</f>
        <v>10.742610000000013</v>
      </c>
    </row>
    <row r="253" spans="1:9" x14ac:dyDescent="0.25">
      <c r="A253" s="1" t="str">
        <f>ipcc5_Monthly_modified!J253</f>
        <v>2030-12-14T12:00:00Z</v>
      </c>
      <c r="B253">
        <f>ipcc5_Monthly_modified!A253</f>
        <v>2030</v>
      </c>
      <c r="C253">
        <v>12</v>
      </c>
      <c r="D253" s="1">
        <f>ipcc5_Monthly_modified!Q253/10</f>
        <v>45.232559999999999</v>
      </c>
      <c r="E253" s="1">
        <f>ipcc5_Monthly_modified!R253/10</f>
        <v>33.39846</v>
      </c>
      <c r="F253" s="1">
        <f>ipcc5_Monthly_modified!S253/10</f>
        <v>26.298000000000002</v>
      </c>
      <c r="G253" s="1">
        <f>ipcc5_Monthly_modified!N253</f>
        <v>6.3299650000000156</v>
      </c>
      <c r="H253" s="1">
        <f>ipcc5_Monthly_modified!O253</f>
        <v>7.0400000000000205</v>
      </c>
      <c r="I253" s="1">
        <f>ipcc5_Monthly_modified!P253</f>
        <v>7.4708950000000414</v>
      </c>
    </row>
    <row r="254" spans="1:9" x14ac:dyDescent="0.25">
      <c r="A254" s="1" t="str">
        <f>ipcc5_Monthly_modified!J254</f>
        <v>2031-01-14T12:00:00Z</v>
      </c>
      <c r="B254">
        <f>ipcc5_Monthly_modified!A254</f>
        <v>2031</v>
      </c>
      <c r="C254">
        <v>1</v>
      </c>
      <c r="D254" s="1">
        <f>ipcc5_Monthly_modified!Q254/10</f>
        <v>28.40184</v>
      </c>
      <c r="E254" s="1">
        <f>ipcc5_Monthly_modified!R254/10</f>
        <v>20.459844</v>
      </c>
      <c r="F254" s="1">
        <f>ipcc5_Monthly_modified!S254/10</f>
        <v>15.805098000000001</v>
      </c>
      <c r="G254" s="1">
        <f>ipcc5_Monthly_modified!N254</f>
        <v>5.161754999999971</v>
      </c>
      <c r="H254" s="1">
        <f>ipcc5_Monthly_modified!O254</f>
        <v>5.9778200000000652</v>
      </c>
      <c r="I254" s="1">
        <f>ipcc5_Monthly_modified!P254</f>
        <v>6.3821649999999863</v>
      </c>
    </row>
    <row r="255" spans="1:9" x14ac:dyDescent="0.25">
      <c r="A255" s="1" t="str">
        <f>ipcc5_Monthly_modified!J255</f>
        <v>2031-02-13T00:00:00Z</v>
      </c>
      <c r="B255">
        <f>ipcc5_Monthly_modified!A255</f>
        <v>2031</v>
      </c>
      <c r="C255">
        <v>2</v>
      </c>
      <c r="D255" s="1">
        <f>ipcc5_Monthly_modified!Q255/10</f>
        <v>32.346539999999997</v>
      </c>
      <c r="E255" s="1">
        <f>ipcc5_Monthly_modified!R255/10</f>
        <v>23.27373</v>
      </c>
      <c r="F255" s="1">
        <f>ipcc5_Monthly_modified!S255/10</f>
        <v>17.856341999999998</v>
      </c>
      <c r="G255" s="1">
        <f>ipcc5_Monthly_modified!N255</f>
        <v>6.5883400000000165</v>
      </c>
      <c r="H255" s="1">
        <f>ipcc5_Monthly_modified!O255</f>
        <v>7.38866500000006</v>
      </c>
      <c r="I255" s="1">
        <f>ipcc5_Monthly_modified!P255</f>
        <v>7.8393650000000434</v>
      </c>
    </row>
    <row r="256" spans="1:9" x14ac:dyDescent="0.25">
      <c r="A256" s="1" t="str">
        <f>ipcc5_Monthly_modified!J256</f>
        <v>2031-03-14T12:00:00Z</v>
      </c>
      <c r="B256">
        <f>ipcc5_Monthly_modified!A256</f>
        <v>2031</v>
      </c>
      <c r="C256">
        <v>3</v>
      </c>
      <c r="D256" s="1">
        <f>ipcc5_Monthly_modified!Q256/10</f>
        <v>23.852285999999999</v>
      </c>
      <c r="E256" s="1">
        <f>ipcc5_Monthly_modified!R256/10</f>
        <v>16.988507999999999</v>
      </c>
      <c r="F256" s="1">
        <f>ipcc5_Monthly_modified!S256/10</f>
        <v>12.912317999999996</v>
      </c>
      <c r="G256" s="1">
        <f>ipcc5_Monthly_modified!N256</f>
        <v>10.251910000000009</v>
      </c>
      <c r="H256" s="1">
        <f>ipcc5_Monthly_modified!O256</f>
        <v>11.21893</v>
      </c>
      <c r="I256" s="1">
        <f>ipcc5_Monthly_modified!P256</f>
        <v>11.710795000000076</v>
      </c>
    </row>
    <row r="257" spans="1:9" x14ac:dyDescent="0.25">
      <c r="A257" s="1" t="str">
        <f>ipcc5_Monthly_modified!J257</f>
        <v>2031-04-14T00:00:00Z</v>
      </c>
      <c r="B257">
        <f>ipcc5_Monthly_modified!A257</f>
        <v>2031</v>
      </c>
      <c r="C257">
        <v>4</v>
      </c>
      <c r="D257" s="1">
        <f>ipcc5_Monthly_modified!Q257/10</f>
        <v>13.385681999999999</v>
      </c>
      <c r="E257" s="1">
        <f>ipcc5_Monthly_modified!R257/10</f>
        <v>9.8617499999999971</v>
      </c>
      <c r="F257" s="1">
        <f>ipcc5_Monthly_modified!S257/10</f>
        <v>7.8894000000000002</v>
      </c>
      <c r="G257" s="1">
        <f>ipcc5_Monthly_modified!N257</f>
        <v>10.783305000000041</v>
      </c>
      <c r="H257" s="1">
        <f>ipcc5_Monthly_modified!O257</f>
        <v>11.888040000000046</v>
      </c>
      <c r="I257" s="1">
        <f>ipcc5_Monthly_modified!P257</f>
        <v>12.470435000000009</v>
      </c>
    </row>
    <row r="258" spans="1:9" x14ac:dyDescent="0.25">
      <c r="A258" s="1" t="str">
        <f>ipcc5_Monthly_modified!J258</f>
        <v>2031-05-14T12:00:00Z</v>
      </c>
      <c r="B258">
        <f>ipcc5_Monthly_modified!A258</f>
        <v>2031</v>
      </c>
      <c r="C258">
        <v>5</v>
      </c>
      <c r="D258" s="1">
        <f>ipcc5_Monthly_modified!Q258/10</f>
        <v>10.098431999999999</v>
      </c>
      <c r="E258" s="1">
        <f>ipcc5_Monthly_modified!R258/10</f>
        <v>8.0471880000000002</v>
      </c>
      <c r="F258" s="1">
        <f>ipcc5_Monthly_modified!S258/10</f>
        <v>7.0215659999999982</v>
      </c>
      <c r="G258" s="1">
        <f>ipcc5_Monthly_modified!N258</f>
        <v>12.740565000000061</v>
      </c>
      <c r="H258" s="1">
        <f>ipcc5_Monthly_modified!O258</f>
        <v>13.803665000000024</v>
      </c>
      <c r="I258" s="1">
        <f>ipcc5_Monthly_modified!P258</f>
        <v>14.364755000000002</v>
      </c>
    </row>
    <row r="259" spans="1:9" x14ac:dyDescent="0.25">
      <c r="A259" s="1" t="str">
        <f>ipcc5_Monthly_modified!J259</f>
        <v>2031-06-14T00:00:00Z</v>
      </c>
      <c r="B259">
        <f>ipcc5_Monthly_modified!A259</f>
        <v>2031</v>
      </c>
      <c r="C259">
        <v>6</v>
      </c>
      <c r="D259" s="1">
        <f>ipcc5_Monthly_modified!Q259/10</f>
        <v>1.7146296000000003</v>
      </c>
      <c r="E259" s="1">
        <f>ipcc5_Monthly_modified!R259/10</f>
        <v>1.5068754</v>
      </c>
      <c r="F259" s="1">
        <f>ipcc5_Monthly_modified!S259/10</f>
        <v>1.3990536000000002</v>
      </c>
      <c r="G259" s="1">
        <f>ipcc5_Monthly_modified!N259</f>
        <v>16.605110000000025</v>
      </c>
      <c r="H259" s="1">
        <f>ipcc5_Monthly_modified!O259</f>
        <v>17.827949999999987</v>
      </c>
      <c r="I259" s="1">
        <f>ipcc5_Monthly_modified!P259</f>
        <v>18.497800000000041</v>
      </c>
    </row>
    <row r="260" spans="1:9" x14ac:dyDescent="0.25">
      <c r="A260" s="1" t="str">
        <f>ipcc5_Monthly_modified!J260</f>
        <v>2031-07-14T12:00:00Z</v>
      </c>
      <c r="B260">
        <f>ipcc5_Monthly_modified!A260</f>
        <v>2031</v>
      </c>
      <c r="C260">
        <v>7</v>
      </c>
      <c r="D260" s="1">
        <f>ipcc5_Monthly_modified!Q260/10</f>
        <v>0.5654070000000001</v>
      </c>
      <c r="E260" s="1">
        <f>ipcc5_Monthly_modified!R260/10</f>
        <v>0.56277719999999998</v>
      </c>
      <c r="F260" s="1">
        <f>ipcc5_Monthly_modified!S260/10</f>
        <v>0.57329639999999993</v>
      </c>
      <c r="G260" s="1">
        <f>ipcc5_Monthly_modified!N260</f>
        <v>19.775875000000042</v>
      </c>
      <c r="H260" s="1">
        <f>ipcc5_Monthly_modified!O260</f>
        <v>20.80553500000002</v>
      </c>
      <c r="I260" s="1">
        <f>ipcc5_Monthly_modified!P260</f>
        <v>21.37003500000003</v>
      </c>
    </row>
    <row r="261" spans="1:9" x14ac:dyDescent="0.25">
      <c r="A261" s="1" t="str">
        <f>ipcc5_Monthly_modified!J261</f>
        <v>2031-08-14T12:00:00Z</v>
      </c>
      <c r="B261">
        <f>ipcc5_Monthly_modified!A261</f>
        <v>2031</v>
      </c>
      <c r="C261">
        <v>8</v>
      </c>
      <c r="D261" s="1">
        <f>ipcc5_Monthly_modified!Q261/10</f>
        <v>3.2083559999999998</v>
      </c>
      <c r="E261" s="1">
        <f>ipcc5_Monthly_modified!R261/10</f>
        <v>2.8401839999999998</v>
      </c>
      <c r="F261" s="1">
        <f>ipcc5_Monthly_modified!S261/10</f>
        <v>2.6087616000000002</v>
      </c>
      <c r="G261" s="1">
        <f>ipcc5_Monthly_modified!N261</f>
        <v>21.01705000000004</v>
      </c>
      <c r="H261" s="1">
        <f>ipcc5_Monthly_modified!O261</f>
        <v>21.924630000000036</v>
      </c>
      <c r="I261" s="1">
        <f>ipcc5_Monthly_modified!P261</f>
        <v>22.33767499999999</v>
      </c>
    </row>
    <row r="262" spans="1:9" x14ac:dyDescent="0.25">
      <c r="A262" s="1" t="str">
        <f>ipcc5_Monthly_modified!J262</f>
        <v>2031-09-14T00:00:00Z</v>
      </c>
      <c r="B262">
        <f>ipcc5_Monthly_modified!A262</f>
        <v>2031</v>
      </c>
      <c r="C262">
        <v>9</v>
      </c>
      <c r="D262" s="1">
        <f>ipcc5_Monthly_modified!Q262/10</f>
        <v>7.4423340000000007</v>
      </c>
      <c r="E262" s="1">
        <f>ipcc5_Monthly_modified!R262/10</f>
        <v>5.5225799999999996</v>
      </c>
      <c r="F262" s="1">
        <f>ipcc5_Monthly_modified!S262/10</f>
        <v>4.7336399999999994</v>
      </c>
      <c r="G262" s="1">
        <f>ipcc5_Monthly_modified!N262</f>
        <v>18.830885000000023</v>
      </c>
      <c r="H262" s="1">
        <f>ipcc5_Monthly_modified!O262</f>
        <v>19.535515000000032</v>
      </c>
      <c r="I262" s="1">
        <f>ipcc5_Monthly_modified!P262</f>
        <v>19.740000000000009</v>
      </c>
    </row>
    <row r="263" spans="1:9" x14ac:dyDescent="0.25">
      <c r="A263" s="1" t="str">
        <f>ipcc5_Monthly_modified!J263</f>
        <v>2031-10-14T12:00:00Z</v>
      </c>
      <c r="B263">
        <f>ipcc5_Monthly_modified!A263</f>
        <v>2031</v>
      </c>
      <c r="C263">
        <v>10</v>
      </c>
      <c r="D263" s="1">
        <f>ipcc5_Monthly_modified!Q263/10</f>
        <v>20.670228000000002</v>
      </c>
      <c r="E263" s="1">
        <f>ipcc5_Monthly_modified!R263/10</f>
        <v>14.647986</v>
      </c>
      <c r="F263" s="1">
        <f>ipcc5_Monthly_modified!S263/10</f>
        <v>12.281166000000001</v>
      </c>
      <c r="G263" s="1">
        <f>ipcc5_Monthly_modified!N263</f>
        <v>12.985850000000028</v>
      </c>
      <c r="H263" s="1">
        <f>ipcc5_Monthly_modified!O263</f>
        <v>13.741430000000037</v>
      </c>
      <c r="I263" s="1">
        <f>ipcc5_Monthly_modified!P263</f>
        <v>14.015280000000018</v>
      </c>
    </row>
    <row r="264" spans="1:9" x14ac:dyDescent="0.25">
      <c r="A264" s="1" t="str">
        <f>ipcc5_Monthly_modified!J264</f>
        <v>2031-11-14T00:00:00Z</v>
      </c>
      <c r="B264">
        <f>ipcc5_Monthly_modified!A264</f>
        <v>2031</v>
      </c>
      <c r="C264">
        <v>11</v>
      </c>
      <c r="D264" s="1">
        <f>ipcc5_Monthly_modified!Q264/10</f>
        <v>8.4942539999999997</v>
      </c>
      <c r="E264" s="1">
        <f>ipcc5_Monthly_modified!R264/10</f>
        <v>6.1800300000000004</v>
      </c>
      <c r="F264" s="1">
        <f>ipcc5_Monthly_modified!S264/10</f>
        <v>4.9440240000000006</v>
      </c>
      <c r="G264" s="1">
        <f>ipcc5_Monthly_modified!N264</f>
        <v>8.6478500000000054</v>
      </c>
      <c r="H264" s="1">
        <f>ipcc5_Monthly_modified!O264</f>
        <v>9.2671900000000278</v>
      </c>
      <c r="I264" s="1">
        <f>ipcc5_Monthly_modified!P264</f>
        <v>9.5269150000000309</v>
      </c>
    </row>
    <row r="265" spans="1:9" x14ac:dyDescent="0.25">
      <c r="A265" s="1" t="str">
        <f>ipcc5_Monthly_modified!J265</f>
        <v>2031-12-14T12:00:00Z</v>
      </c>
      <c r="B265">
        <f>ipcc5_Monthly_modified!A265</f>
        <v>2031</v>
      </c>
      <c r="C265">
        <v>12</v>
      </c>
      <c r="D265" s="1">
        <f>ipcc5_Monthly_modified!Q265/10</f>
        <v>71.267579999999981</v>
      </c>
      <c r="E265" s="1">
        <f>ipcc5_Monthly_modified!R265/10</f>
        <v>53.121960000000016</v>
      </c>
      <c r="F265" s="1">
        <f>ipcc5_Monthly_modified!S265/10</f>
        <v>42.076800000000006</v>
      </c>
      <c r="G265" s="1">
        <f>ipcc5_Monthly_modified!N265</f>
        <v>7.1780049999999846</v>
      </c>
      <c r="H265" s="1">
        <f>ipcc5_Monthly_modified!O265</f>
        <v>7.885325000000023</v>
      </c>
      <c r="I265" s="1">
        <f>ipcc5_Monthly_modified!P265</f>
        <v>8.3045500000000061</v>
      </c>
    </row>
    <row r="266" spans="1:9" x14ac:dyDescent="0.25">
      <c r="A266" s="1" t="str">
        <f>ipcc5_Monthly_modified!J266</f>
        <v>2032-01-14T12:00:00Z</v>
      </c>
      <c r="B266">
        <f>ipcc5_Monthly_modified!A266</f>
        <v>2032</v>
      </c>
      <c r="C266">
        <v>1</v>
      </c>
      <c r="D266" s="1">
        <f>ipcc5_Monthly_modified!Q266/10</f>
        <v>42.865740000000002</v>
      </c>
      <c r="E266" s="1">
        <f>ipcc5_Monthly_modified!R266/10</f>
        <v>31.031639999999999</v>
      </c>
      <c r="F266" s="1">
        <f>ipcc5_Monthly_modified!S266/10</f>
        <v>24.036372000000004</v>
      </c>
      <c r="G266" s="1">
        <f>ipcc5_Monthly_modified!N266</f>
        <v>5.8045900000000188</v>
      </c>
      <c r="H266" s="1">
        <f>ipcc5_Monthly_modified!O266</f>
        <v>6.6220650000000205</v>
      </c>
      <c r="I266" s="1">
        <f>ipcc5_Monthly_modified!P266</f>
        <v>7.0176650000000222</v>
      </c>
    </row>
    <row r="267" spans="1:9" x14ac:dyDescent="0.25">
      <c r="A267" s="1" t="str">
        <f>ipcc5_Monthly_modified!J267</f>
        <v>2032-02-13T12:00:00Z</v>
      </c>
      <c r="B267">
        <f>ipcc5_Monthly_modified!A267</f>
        <v>2032</v>
      </c>
      <c r="C267">
        <v>2</v>
      </c>
      <c r="D267" s="1">
        <f>ipcc5_Monthly_modified!Q267/10</f>
        <v>43.128720000000001</v>
      </c>
      <c r="E267" s="1">
        <f>ipcc5_Monthly_modified!R267/10</f>
        <v>31.031639999999999</v>
      </c>
      <c r="F267" s="1">
        <f>ipcc5_Monthly_modified!S267/10</f>
        <v>24.167862000000003</v>
      </c>
      <c r="G267" s="1">
        <f>ipcc5_Monthly_modified!N267</f>
        <v>7.5059750000000349</v>
      </c>
      <c r="H267" s="1">
        <f>ipcc5_Monthly_modified!O267</f>
        <v>8.2917100000000232</v>
      </c>
      <c r="I267" s="1">
        <f>ipcc5_Monthly_modified!P267</f>
        <v>8.720169999999996</v>
      </c>
    </row>
    <row r="268" spans="1:9" x14ac:dyDescent="0.25">
      <c r="A268" s="1" t="str">
        <f>ipcc5_Monthly_modified!J268</f>
        <v>2032-03-14T12:00:00Z</v>
      </c>
      <c r="B268">
        <f>ipcc5_Monthly_modified!A268</f>
        <v>2032</v>
      </c>
      <c r="C268">
        <v>3</v>
      </c>
      <c r="D268" s="1">
        <f>ipcc5_Monthly_modified!Q268/10</f>
        <v>23.168538000000002</v>
      </c>
      <c r="E268" s="1">
        <f>ipcc5_Monthly_modified!R268/10</f>
        <v>16.462548000000002</v>
      </c>
      <c r="F268" s="1">
        <f>ipcc5_Monthly_modified!S268/10</f>
        <v>12.49155</v>
      </c>
      <c r="G268" s="1">
        <f>ipcc5_Monthly_modified!N268</f>
        <v>7.2810800000000313</v>
      </c>
      <c r="H268" s="1">
        <f>ipcc5_Monthly_modified!O268</f>
        <v>8.2424700000000257</v>
      </c>
      <c r="I268" s="1">
        <f>ipcc5_Monthly_modified!P268</f>
        <v>8.7239000000000146</v>
      </c>
    </row>
    <row r="269" spans="1:9" x14ac:dyDescent="0.25">
      <c r="A269" s="1" t="str">
        <f>ipcc5_Monthly_modified!J269</f>
        <v>2032-04-14T00:00:00Z</v>
      </c>
      <c r="B269">
        <f>ipcc5_Monthly_modified!A269</f>
        <v>2032</v>
      </c>
      <c r="C269">
        <v>4</v>
      </c>
      <c r="D269" s="1">
        <f>ipcc5_Monthly_modified!Q269/10</f>
        <v>11.281841999999999</v>
      </c>
      <c r="E269" s="1">
        <f>ipcc5_Monthly_modified!R269/10</f>
        <v>8.2575719999999979</v>
      </c>
      <c r="F269" s="1">
        <f>ipcc5_Monthly_modified!S269/10</f>
        <v>6.548201999999999</v>
      </c>
      <c r="G269" s="1">
        <f>ipcc5_Monthly_modified!N269</f>
        <v>9.7644150000000423</v>
      </c>
      <c r="H269" s="1">
        <f>ipcc5_Monthly_modified!O269</f>
        <v>10.879650000000026</v>
      </c>
      <c r="I269" s="1">
        <f>ipcc5_Monthly_modified!P269</f>
        <v>11.481364999999983</v>
      </c>
    </row>
    <row r="270" spans="1:9" x14ac:dyDescent="0.25">
      <c r="A270" s="1" t="str">
        <f>ipcc5_Monthly_modified!J270</f>
        <v>2032-05-14T12:00:00Z</v>
      </c>
      <c r="B270">
        <f>ipcc5_Monthly_modified!A270</f>
        <v>2032</v>
      </c>
      <c r="C270">
        <v>5</v>
      </c>
      <c r="D270" s="1">
        <f>ipcc5_Monthly_modified!Q270/10</f>
        <v>4.9440240000000006</v>
      </c>
      <c r="E270" s="1">
        <f>ipcc5_Monthly_modified!R270/10</f>
        <v>3.9447000000000001</v>
      </c>
      <c r="F270" s="1">
        <f>ipcc5_Monthly_modified!S270/10</f>
        <v>3.4187399999999997</v>
      </c>
      <c r="G270" s="1">
        <f>ipcc5_Monthly_modified!N270</f>
        <v>13.950465000000008</v>
      </c>
      <c r="H270" s="1">
        <f>ipcc5_Monthly_modified!O270</f>
        <v>15.035335000000032</v>
      </c>
      <c r="I270" s="1">
        <f>ipcc5_Monthly_modified!P270</f>
        <v>15.637249999999995</v>
      </c>
    </row>
    <row r="271" spans="1:9" x14ac:dyDescent="0.25">
      <c r="A271" s="1" t="str">
        <f>ipcc5_Monthly_modified!J271</f>
        <v>2032-06-14T00:00:00Z</v>
      </c>
      <c r="B271">
        <f>ipcc5_Monthly_modified!A271</f>
        <v>2032</v>
      </c>
      <c r="C271">
        <v>6</v>
      </c>
      <c r="D271" s="1">
        <f>ipcc5_Monthly_modified!Q271/10</f>
        <v>6.6533939999999987</v>
      </c>
      <c r="E271" s="1">
        <f>ipcc5_Monthly_modified!R271/10</f>
        <v>5.8381560000000006</v>
      </c>
      <c r="F271" s="1">
        <f>ipcc5_Monthly_modified!S271/10</f>
        <v>5.417387999999999</v>
      </c>
      <c r="G271" s="1">
        <f>ipcc5_Monthly_modified!N271</f>
        <v>15.850464999999986</v>
      </c>
      <c r="H271" s="1">
        <f>ipcc5_Monthly_modified!O271</f>
        <v>17.060710000000029</v>
      </c>
      <c r="I271" s="1">
        <f>ipcc5_Monthly_modified!P271</f>
        <v>17.695925000000045</v>
      </c>
    </row>
    <row r="272" spans="1:9" x14ac:dyDescent="0.25">
      <c r="A272" s="1" t="str">
        <f>ipcc5_Monthly_modified!J272</f>
        <v>2032-07-14T12:00:00Z</v>
      </c>
      <c r="B272">
        <f>ipcc5_Monthly_modified!A272</f>
        <v>2032</v>
      </c>
      <c r="C272">
        <v>7</v>
      </c>
      <c r="D272" s="1">
        <f>ipcc5_Monthly_modified!Q272/10</f>
        <v>0.85994460000000006</v>
      </c>
      <c r="E272" s="1">
        <f>ipcc5_Monthly_modified!R272/10</f>
        <v>0.87046380000000012</v>
      </c>
      <c r="F272" s="1">
        <f>ipcc5_Monthly_modified!S272/10</f>
        <v>0.91517040000000027</v>
      </c>
      <c r="G272" s="1">
        <f>ipcc5_Monthly_modified!N272</f>
        <v>22.504705000000058</v>
      </c>
      <c r="H272" s="1">
        <f>ipcc5_Monthly_modified!O272</f>
        <v>23.523920000000032</v>
      </c>
      <c r="I272" s="1">
        <f>ipcc5_Monthly_modified!P272</f>
        <v>24.075585000000046</v>
      </c>
    </row>
    <row r="273" spans="1:9" x14ac:dyDescent="0.25">
      <c r="A273" s="1" t="str">
        <f>ipcc5_Monthly_modified!J273</f>
        <v>2032-08-14T12:00:00Z</v>
      </c>
      <c r="B273">
        <f>ipcc5_Monthly_modified!A273</f>
        <v>2032</v>
      </c>
      <c r="C273">
        <v>8</v>
      </c>
      <c r="D273" s="1">
        <f>ipcc5_Monthly_modified!Q273/10</f>
        <v>1.0045835999999999</v>
      </c>
      <c r="E273" s="1">
        <f>ipcc5_Monthly_modified!R273/10</f>
        <v>0.88624259999999977</v>
      </c>
      <c r="F273" s="1">
        <f>ipcc5_Monthly_modified!S273/10</f>
        <v>0.82049760000000005</v>
      </c>
      <c r="G273" s="1">
        <f>ipcc5_Monthly_modified!N273</f>
        <v>21.764369999999985</v>
      </c>
      <c r="H273" s="1">
        <f>ipcc5_Monthly_modified!O273</f>
        <v>22.672400000000039</v>
      </c>
      <c r="I273" s="1">
        <f>ipcc5_Monthly_modified!P273</f>
        <v>23.088480000000004</v>
      </c>
    </row>
    <row r="274" spans="1:9" x14ac:dyDescent="0.25">
      <c r="A274" s="1" t="str">
        <f>ipcc5_Monthly_modified!J274</f>
        <v>2032-09-14T00:00:00Z</v>
      </c>
      <c r="B274">
        <f>ipcc5_Monthly_modified!A274</f>
        <v>2032</v>
      </c>
      <c r="C274">
        <v>9</v>
      </c>
      <c r="D274" s="1">
        <f>ipcc5_Monthly_modified!Q274/10</f>
        <v>7.5475260000000004</v>
      </c>
      <c r="E274" s="1">
        <f>ipcc5_Monthly_modified!R274/10</f>
        <v>5.6540699999999999</v>
      </c>
      <c r="F274" s="1">
        <f>ipcc5_Monthly_modified!S274/10</f>
        <v>4.8651299999999988</v>
      </c>
      <c r="G274" s="1">
        <f>ipcc5_Monthly_modified!N274</f>
        <v>15.589460000000031</v>
      </c>
      <c r="H274" s="1">
        <f>ipcc5_Monthly_modified!O274</f>
        <v>16.274440000000027</v>
      </c>
      <c r="I274" s="1">
        <f>ipcc5_Monthly_modified!P274</f>
        <v>16.458759999999984</v>
      </c>
    </row>
    <row r="275" spans="1:9" x14ac:dyDescent="0.25">
      <c r="A275" s="1" t="str">
        <f>ipcc5_Monthly_modified!J275</f>
        <v>2032-10-14T12:00:00Z</v>
      </c>
      <c r="B275">
        <f>ipcc5_Monthly_modified!A275</f>
        <v>2032</v>
      </c>
      <c r="C275">
        <v>10</v>
      </c>
      <c r="D275" s="1">
        <f>ipcc5_Monthly_modified!Q275/10</f>
        <v>11.781504</v>
      </c>
      <c r="E275" s="1">
        <f>ipcc5_Monthly_modified!R275/10</f>
        <v>8.4153599999999997</v>
      </c>
      <c r="F275" s="1">
        <f>ipcc5_Monthly_modified!S275/10</f>
        <v>7.0215659999999982</v>
      </c>
      <c r="G275" s="1">
        <f>ipcc5_Monthly_modified!N275</f>
        <v>11.960560000000044</v>
      </c>
      <c r="H275" s="1">
        <f>ipcc5_Monthly_modified!O275</f>
        <v>12.724755000000016</v>
      </c>
      <c r="I275" s="1">
        <f>ipcc5_Monthly_modified!P275</f>
        <v>13.006790000000024</v>
      </c>
    </row>
    <row r="276" spans="1:9" x14ac:dyDescent="0.25">
      <c r="A276" s="1" t="str">
        <f>ipcc5_Monthly_modified!J276</f>
        <v>2032-11-14T00:00:00Z</v>
      </c>
      <c r="B276">
        <f>ipcc5_Monthly_modified!A276</f>
        <v>2032</v>
      </c>
      <c r="C276">
        <v>11</v>
      </c>
      <c r="D276" s="1">
        <f>ipcc5_Monthly_modified!Q276/10</f>
        <v>28.138860000000001</v>
      </c>
      <c r="E276" s="1">
        <f>ipcc5_Monthly_modified!R276/10</f>
        <v>20.302056000000004</v>
      </c>
      <c r="F276" s="1">
        <f>ipcc5_Monthly_modified!S276/10</f>
        <v>16.015481999999999</v>
      </c>
      <c r="G276" s="1">
        <f>ipcc5_Monthly_modified!N276</f>
        <v>6.5943550000000073</v>
      </c>
      <c r="H276" s="1">
        <f>ipcc5_Monthly_modified!O276</f>
        <v>7.2084100000000149</v>
      </c>
      <c r="I276" s="1">
        <f>ipcc5_Monthly_modified!P276</f>
        <v>7.4505699999999706</v>
      </c>
    </row>
    <row r="277" spans="1:9" x14ac:dyDescent="0.25">
      <c r="A277" s="1" t="str">
        <f>ipcc5_Monthly_modified!J277</f>
        <v>2032-12-14T12:00:00Z</v>
      </c>
      <c r="B277">
        <f>ipcc5_Monthly_modified!A277</f>
        <v>2032</v>
      </c>
      <c r="C277">
        <v>12</v>
      </c>
      <c r="D277" s="1">
        <f>ipcc5_Monthly_modified!Q277/10</f>
        <v>11.755206000000003</v>
      </c>
      <c r="E277" s="1">
        <f>ipcc5_Monthly_modified!R277/10</f>
        <v>8.6520419999999998</v>
      </c>
      <c r="F277" s="1">
        <f>ipcc5_Monthly_modified!S277/10</f>
        <v>6.7848840000000008</v>
      </c>
      <c r="G277" s="1">
        <f>ipcc5_Monthly_modified!N277</f>
        <v>4.7746849999999768</v>
      </c>
      <c r="H277" s="1">
        <f>ipcc5_Monthly_modified!O277</f>
        <v>5.480555000000038</v>
      </c>
      <c r="I277" s="1">
        <f>ipcc5_Monthly_modified!P277</f>
        <v>5.9213150000000496</v>
      </c>
    </row>
    <row r="278" spans="1:9" x14ac:dyDescent="0.25">
      <c r="A278" s="1" t="str">
        <f>ipcc5_Monthly_modified!J278</f>
        <v>2033-01-14T12:00:00Z</v>
      </c>
      <c r="B278">
        <f>ipcc5_Monthly_modified!A278</f>
        <v>2033</v>
      </c>
      <c r="C278">
        <v>1</v>
      </c>
      <c r="D278" s="1">
        <f>ipcc5_Monthly_modified!Q278/10</f>
        <v>61.800299999999993</v>
      </c>
      <c r="E278" s="1">
        <f>ipcc5_Monthly_modified!R278/10</f>
        <v>44.706600000000002</v>
      </c>
      <c r="F278" s="1">
        <f>ipcc5_Monthly_modified!S278/10</f>
        <v>34.45038000000001</v>
      </c>
      <c r="G278" s="1">
        <f>ipcc5_Monthly_modified!N278</f>
        <v>8.3787200000000439</v>
      </c>
      <c r="H278" s="1">
        <f>ipcc5_Monthly_modified!O278</f>
        <v>9.2146549999999934</v>
      </c>
      <c r="I278" s="1">
        <f>ipcc5_Monthly_modified!P278</f>
        <v>9.6308950000000095</v>
      </c>
    </row>
    <row r="279" spans="1:9" x14ac:dyDescent="0.25">
      <c r="A279" s="1" t="str">
        <f>ipcc5_Monthly_modified!J279</f>
        <v>2033-02-13T00:00:00Z</v>
      </c>
      <c r="B279">
        <f>ipcc5_Monthly_modified!A279</f>
        <v>2033</v>
      </c>
      <c r="C279">
        <v>2</v>
      </c>
      <c r="D279" s="1">
        <f>ipcc5_Monthly_modified!Q279/10</f>
        <v>39.184019999999997</v>
      </c>
      <c r="E279" s="1">
        <f>ipcc5_Monthly_modified!R279/10</f>
        <v>28.138860000000001</v>
      </c>
      <c r="F279" s="1">
        <f>ipcc5_Monthly_modified!S279/10</f>
        <v>21.69585</v>
      </c>
      <c r="G279" s="1">
        <f>ipcc5_Monthly_modified!N279</f>
        <v>7.3569499999999834</v>
      </c>
      <c r="H279" s="1">
        <f>ipcc5_Monthly_modified!O279</f>
        <v>8.1608700000000454</v>
      </c>
      <c r="I279" s="1">
        <f>ipcc5_Monthly_modified!P279</f>
        <v>8.6129000000000246</v>
      </c>
    </row>
    <row r="280" spans="1:9" x14ac:dyDescent="0.25">
      <c r="A280" s="1" t="str">
        <f>ipcc5_Monthly_modified!J280</f>
        <v>2033-03-14T12:00:00Z</v>
      </c>
      <c r="B280">
        <f>ipcc5_Monthly_modified!A280</f>
        <v>2033</v>
      </c>
      <c r="C280">
        <v>3</v>
      </c>
      <c r="D280" s="1">
        <f>ipcc5_Monthly_modified!Q280/10</f>
        <v>22.432193999999999</v>
      </c>
      <c r="E280" s="1">
        <f>ipcc5_Monthly_modified!R280/10</f>
        <v>15.857694</v>
      </c>
      <c r="F280" s="1">
        <f>ipcc5_Monthly_modified!S280/10</f>
        <v>11.965590000000002</v>
      </c>
      <c r="G280" s="1">
        <f>ipcc5_Monthly_modified!N280</f>
        <v>9.0776650000000245</v>
      </c>
      <c r="H280" s="1">
        <f>ipcc5_Monthly_modified!O280</f>
        <v>10.044714999999997</v>
      </c>
      <c r="I280" s="1">
        <f>ipcc5_Monthly_modified!P280</f>
        <v>10.534980000000019</v>
      </c>
    </row>
    <row r="281" spans="1:9" x14ac:dyDescent="0.25">
      <c r="A281" s="1" t="str">
        <f>ipcc5_Monthly_modified!J281</f>
        <v>2033-04-14T00:00:00Z</v>
      </c>
      <c r="B281">
        <f>ipcc5_Monthly_modified!A281</f>
        <v>2033</v>
      </c>
      <c r="C281">
        <v>4</v>
      </c>
      <c r="D281" s="1">
        <f>ipcc5_Monthly_modified!Q281/10</f>
        <v>22.195512000000001</v>
      </c>
      <c r="E281" s="1">
        <f>ipcc5_Monthly_modified!R281/10</f>
        <v>16.199568000000003</v>
      </c>
      <c r="F281" s="1">
        <f>ipcc5_Monthly_modified!S281/10</f>
        <v>12.780828</v>
      </c>
      <c r="G281" s="1">
        <f>ipcc5_Monthly_modified!N281</f>
        <v>8.5286500000000274</v>
      </c>
      <c r="H281" s="1">
        <f>ipcc5_Monthly_modified!O281</f>
        <v>9.6282750000000306</v>
      </c>
      <c r="I281" s="1">
        <f>ipcc5_Monthly_modified!P281</f>
        <v>10.205970000000036</v>
      </c>
    </row>
    <row r="282" spans="1:9" x14ac:dyDescent="0.25">
      <c r="A282" s="1" t="str">
        <f>ipcc5_Monthly_modified!J282</f>
        <v>2033-05-14T12:00:00Z</v>
      </c>
      <c r="B282">
        <f>ipcc5_Monthly_modified!A282</f>
        <v>2033</v>
      </c>
      <c r="C282">
        <v>5</v>
      </c>
      <c r="D282" s="1">
        <f>ipcc5_Monthly_modified!Q282/10</f>
        <v>7.1267580000000006</v>
      </c>
      <c r="E282" s="1">
        <f>ipcc5_Monthly_modified!R282/10</f>
        <v>5.6540699999999999</v>
      </c>
      <c r="F282" s="1">
        <f>ipcc5_Monthly_modified!S282/10</f>
        <v>4.8388319999999991</v>
      </c>
      <c r="G282" s="1">
        <f>ipcc5_Monthly_modified!N282</f>
        <v>11.975500000000011</v>
      </c>
      <c r="H282" s="1">
        <f>ipcc5_Monthly_modified!O282</f>
        <v>13.038665000000037</v>
      </c>
      <c r="I282" s="1">
        <f>ipcc5_Monthly_modified!P282</f>
        <v>13.619895000000042</v>
      </c>
    </row>
    <row r="283" spans="1:9" x14ac:dyDescent="0.25">
      <c r="A283" s="1" t="str">
        <f>ipcc5_Monthly_modified!J283</f>
        <v>2033-06-14T00:00:00Z</v>
      </c>
      <c r="B283">
        <f>ipcc5_Monthly_modified!A283</f>
        <v>2033</v>
      </c>
      <c r="C283">
        <v>6</v>
      </c>
      <c r="D283" s="1">
        <f>ipcc5_Monthly_modified!Q283/10</f>
        <v>1.4910966000000001</v>
      </c>
      <c r="E283" s="1">
        <f>ipcc5_Monthly_modified!R283/10</f>
        <v>1.2991211999999999</v>
      </c>
      <c r="F283" s="1">
        <f>ipcc5_Monthly_modified!S283/10</f>
        <v>1.1939291999999999</v>
      </c>
      <c r="G283" s="1">
        <f>ipcc5_Monthly_modified!N283</f>
        <v>16.649640000000034</v>
      </c>
      <c r="H283" s="1">
        <f>ipcc5_Monthly_modified!O283</f>
        <v>17.88893500000006</v>
      </c>
      <c r="I283" s="1">
        <f>ipcc5_Monthly_modified!P283</f>
        <v>18.578849999999989</v>
      </c>
    </row>
    <row r="284" spans="1:9" x14ac:dyDescent="0.25">
      <c r="A284" s="1" t="str">
        <f>ipcc5_Monthly_modified!J284</f>
        <v>2033-07-14T12:00:00Z</v>
      </c>
      <c r="B284">
        <f>ipcc5_Monthly_modified!A284</f>
        <v>2033</v>
      </c>
      <c r="C284">
        <v>7</v>
      </c>
      <c r="D284" s="1">
        <f>ipcc5_Monthly_modified!Q284/10</f>
        <v>1.2070782000000002</v>
      </c>
      <c r="E284" s="1">
        <f>ipcc5_Monthly_modified!R284/10</f>
        <v>1.1886695999999999</v>
      </c>
      <c r="F284" s="1">
        <f>ipcc5_Monthly_modified!S284/10</f>
        <v>1.1939291999999999</v>
      </c>
      <c r="G284" s="1">
        <f>ipcc5_Monthly_modified!N284</f>
        <v>20.385070000000042</v>
      </c>
      <c r="H284" s="1">
        <f>ipcc5_Monthly_modified!O284</f>
        <v>21.427469999999971</v>
      </c>
      <c r="I284" s="1">
        <f>ipcc5_Monthly_modified!P284</f>
        <v>22.004080000000044</v>
      </c>
    </row>
    <row r="285" spans="1:9" x14ac:dyDescent="0.25">
      <c r="A285" s="1" t="str">
        <f>ipcc5_Monthly_modified!J285</f>
        <v>2033-08-14T12:00:00Z</v>
      </c>
      <c r="B285">
        <f>ipcc5_Monthly_modified!A285</f>
        <v>2033</v>
      </c>
      <c r="C285">
        <v>8</v>
      </c>
      <c r="D285" s="1">
        <f>ipcc5_Monthly_modified!Q285/10</f>
        <v>1.0492902</v>
      </c>
      <c r="E285" s="1">
        <f>ipcc5_Monthly_modified!R285/10</f>
        <v>0.89939159999999985</v>
      </c>
      <c r="F285" s="1">
        <f>ipcc5_Monthly_modified!S285/10</f>
        <v>0.78105060000000004</v>
      </c>
      <c r="G285" s="1">
        <f>ipcc5_Monthly_modified!N285</f>
        <v>19.387350000000026</v>
      </c>
      <c r="H285" s="1">
        <f>ipcc5_Monthly_modified!O285</f>
        <v>20.264245000000017</v>
      </c>
      <c r="I285" s="1">
        <f>ipcc5_Monthly_modified!P285</f>
        <v>20.64539000000002</v>
      </c>
    </row>
    <row r="286" spans="1:9" x14ac:dyDescent="0.25">
      <c r="A286" s="1" t="str">
        <f>ipcc5_Monthly_modified!J286</f>
        <v>2033-09-14T00:00:00Z</v>
      </c>
      <c r="B286">
        <f>ipcc5_Monthly_modified!A286</f>
        <v>2033</v>
      </c>
      <c r="C286">
        <v>9</v>
      </c>
      <c r="D286" s="1">
        <f>ipcc5_Monthly_modified!Q286/10</f>
        <v>9.7565580000000001</v>
      </c>
      <c r="E286" s="1">
        <f>ipcc5_Monthly_modified!R286/10</f>
        <v>7.3108440000000003</v>
      </c>
      <c r="F286" s="1">
        <f>ipcc5_Monthly_modified!S286/10</f>
        <v>6.3378180000000004</v>
      </c>
      <c r="G286" s="1">
        <f>ipcc5_Monthly_modified!N286</f>
        <v>16.655525000000011</v>
      </c>
      <c r="H286" s="1">
        <f>ipcc5_Monthly_modified!O286</f>
        <v>17.350360000000023</v>
      </c>
      <c r="I286" s="1">
        <f>ipcc5_Monthly_modified!P286</f>
        <v>17.52842000000004</v>
      </c>
    </row>
    <row r="287" spans="1:9" x14ac:dyDescent="0.25">
      <c r="A287" s="1" t="str">
        <f>ipcc5_Monthly_modified!J287</f>
        <v>2033-10-14T12:00:00Z</v>
      </c>
      <c r="B287">
        <f>ipcc5_Monthly_modified!A287</f>
        <v>2033</v>
      </c>
      <c r="C287">
        <v>10</v>
      </c>
      <c r="D287" s="1">
        <f>ipcc5_Monthly_modified!Q287/10</f>
        <v>24.273053999999995</v>
      </c>
      <c r="E287" s="1">
        <f>ipcc5_Monthly_modified!R287/10</f>
        <v>17.382978000000001</v>
      </c>
      <c r="F287" s="1">
        <f>ipcc5_Monthly_modified!S287/10</f>
        <v>14.753178</v>
      </c>
      <c r="G287" s="1">
        <f>ipcc5_Monthly_modified!N287</f>
        <v>12.435015000000021</v>
      </c>
      <c r="H287" s="1">
        <f>ipcc5_Monthly_modified!O287</f>
        <v>13.203150000000051</v>
      </c>
      <c r="I287" s="1">
        <f>ipcc5_Monthly_modified!P287</f>
        <v>13.488439999999969</v>
      </c>
    </row>
    <row r="288" spans="1:9" x14ac:dyDescent="0.25">
      <c r="A288" s="1" t="str">
        <f>ipcc5_Monthly_modified!J288</f>
        <v>2033-11-14T00:00:00Z</v>
      </c>
      <c r="B288">
        <f>ipcc5_Monthly_modified!A288</f>
        <v>2033</v>
      </c>
      <c r="C288">
        <v>11</v>
      </c>
      <c r="D288" s="1">
        <f>ipcc5_Monthly_modified!Q288/10</f>
        <v>48.914279999999998</v>
      </c>
      <c r="E288" s="1">
        <f>ipcc5_Monthly_modified!R288/10</f>
        <v>35.239320000000006</v>
      </c>
      <c r="F288" s="1">
        <f>ipcc5_Monthly_modified!S288/10</f>
        <v>27.612899999999996</v>
      </c>
      <c r="G288" s="1">
        <f>ipcc5_Monthly_modified!N288</f>
        <v>9.0921900000000164</v>
      </c>
      <c r="H288" s="1">
        <f>ipcc5_Monthly_modified!O288</f>
        <v>9.7153900000000135</v>
      </c>
      <c r="I288" s="1">
        <f>ipcc5_Monthly_modified!P288</f>
        <v>9.9775400000000332</v>
      </c>
    </row>
    <row r="289" spans="1:9" x14ac:dyDescent="0.25">
      <c r="A289" s="1" t="str">
        <f>ipcc5_Monthly_modified!J289</f>
        <v>2033-12-14T12:00:00Z</v>
      </c>
      <c r="B289">
        <f>ipcc5_Monthly_modified!A289</f>
        <v>2033</v>
      </c>
      <c r="C289">
        <v>12</v>
      </c>
      <c r="D289" s="1">
        <f>ipcc5_Monthly_modified!Q289/10</f>
        <v>26.560980000000008</v>
      </c>
      <c r="E289" s="1">
        <f>ipcc5_Monthly_modified!R289/10</f>
        <v>19.881288000000001</v>
      </c>
      <c r="F289" s="1">
        <f>ipcc5_Monthly_modified!S289/10</f>
        <v>15.726203999999999</v>
      </c>
      <c r="G289" s="1">
        <f>ipcc5_Monthly_modified!N289</f>
        <v>4.4056300000000306</v>
      </c>
      <c r="H289" s="1">
        <f>ipcc5_Monthly_modified!O289</f>
        <v>5.1132350000000315</v>
      </c>
      <c r="I289" s="1">
        <f>ipcc5_Monthly_modified!P289</f>
        <v>5.5458100000000172</v>
      </c>
    </row>
    <row r="290" spans="1:9" x14ac:dyDescent="0.25">
      <c r="A290" s="1" t="str">
        <f>ipcc5_Monthly_modified!J290</f>
        <v>2034-01-14T12:00:00Z</v>
      </c>
      <c r="B290">
        <f>ipcc5_Monthly_modified!A290</f>
        <v>2034</v>
      </c>
      <c r="C290">
        <v>1</v>
      </c>
      <c r="D290" s="1">
        <f>ipcc5_Monthly_modified!Q290/10</f>
        <v>41.550839999999994</v>
      </c>
      <c r="E290" s="1">
        <f>ipcc5_Monthly_modified!R290/10</f>
        <v>30.242700000000003</v>
      </c>
      <c r="F290" s="1">
        <f>ipcc5_Monthly_modified!S290/10</f>
        <v>23.484113999999998</v>
      </c>
      <c r="G290" s="1">
        <f>ipcc5_Monthly_modified!N290</f>
        <v>6.9812249999999949</v>
      </c>
      <c r="H290" s="1">
        <f>ipcc5_Monthly_modified!O290</f>
        <v>7.8125300000000379</v>
      </c>
      <c r="I290" s="1">
        <f>ipcc5_Monthly_modified!P290</f>
        <v>8.2383399999999938</v>
      </c>
    </row>
    <row r="291" spans="1:9" x14ac:dyDescent="0.25">
      <c r="A291" s="1" t="str">
        <f>ipcc5_Monthly_modified!J291</f>
        <v>2034-02-13T00:00:00Z</v>
      </c>
      <c r="B291">
        <f>ipcc5_Monthly_modified!A291</f>
        <v>2034</v>
      </c>
      <c r="C291">
        <v>2</v>
      </c>
      <c r="D291" s="1">
        <f>ipcc5_Monthly_modified!Q291/10</f>
        <v>34.45038000000001</v>
      </c>
      <c r="E291" s="1">
        <f>ipcc5_Monthly_modified!R291/10</f>
        <v>24.877907999999998</v>
      </c>
      <c r="F291" s="1">
        <f>ipcc5_Monthly_modified!S291/10</f>
        <v>19.171241999999999</v>
      </c>
      <c r="G291" s="1">
        <f>ipcc5_Monthly_modified!N291</f>
        <v>6.100825000000043</v>
      </c>
      <c r="H291" s="1">
        <f>ipcc5_Monthly_modified!O291</f>
        <v>6.9005500000000097</v>
      </c>
      <c r="I291" s="1">
        <f>ipcc5_Monthly_modified!P291</f>
        <v>7.3597050000000195</v>
      </c>
    </row>
    <row r="292" spans="1:9" x14ac:dyDescent="0.25">
      <c r="A292" s="1" t="str">
        <f>ipcc5_Monthly_modified!J292</f>
        <v>2034-03-14T12:00:00Z</v>
      </c>
      <c r="B292">
        <f>ipcc5_Monthly_modified!A292</f>
        <v>2034</v>
      </c>
      <c r="C292">
        <v>3</v>
      </c>
      <c r="D292" s="1">
        <f>ipcc5_Monthly_modified!Q292/10</f>
        <v>32.346539999999997</v>
      </c>
      <c r="E292" s="1">
        <f>ipcc5_Monthly_modified!R292/10</f>
        <v>22.984451999999997</v>
      </c>
      <c r="F292" s="1">
        <f>ipcc5_Monthly_modified!S292/10</f>
        <v>17.330382</v>
      </c>
      <c r="G292" s="1">
        <f>ipcc5_Monthly_modified!N292</f>
        <v>7.8307849999999917</v>
      </c>
      <c r="H292" s="1">
        <f>ipcc5_Monthly_modified!O292</f>
        <v>8.7924750000000245</v>
      </c>
      <c r="I292" s="1">
        <f>ipcc5_Monthly_modified!P292</f>
        <v>9.2837000000000671</v>
      </c>
    </row>
    <row r="293" spans="1:9" x14ac:dyDescent="0.25">
      <c r="A293" s="1" t="str">
        <f>ipcc5_Monthly_modified!J293</f>
        <v>2034-04-14T00:00:00Z</v>
      </c>
      <c r="B293">
        <f>ipcc5_Monthly_modified!A293</f>
        <v>2034</v>
      </c>
      <c r="C293">
        <v>4</v>
      </c>
      <c r="D293" s="1">
        <f>ipcc5_Monthly_modified!Q293/10</f>
        <v>25.693146000000002</v>
      </c>
      <c r="E293" s="1">
        <f>ipcc5_Monthly_modified!R293/10</f>
        <v>18.750473999999997</v>
      </c>
      <c r="F293" s="1">
        <f>ipcc5_Monthly_modified!S293/10</f>
        <v>14.858369999999997</v>
      </c>
      <c r="G293" s="1">
        <f>ipcc5_Monthly_modified!N293</f>
        <v>8.7909650000000283</v>
      </c>
      <c r="H293" s="1">
        <f>ipcc5_Monthly_modified!O293</f>
        <v>9.9028850000000261</v>
      </c>
      <c r="I293" s="1">
        <f>ipcc5_Monthly_modified!P293</f>
        <v>10.499310000000037</v>
      </c>
    </row>
    <row r="294" spans="1:9" x14ac:dyDescent="0.25">
      <c r="A294" s="1" t="str">
        <f>ipcc5_Monthly_modified!J294</f>
        <v>2034-05-14T12:00:00Z</v>
      </c>
      <c r="B294">
        <f>ipcc5_Monthly_modified!A294</f>
        <v>2034</v>
      </c>
      <c r="C294">
        <v>5</v>
      </c>
      <c r="D294" s="1">
        <f>ipcc5_Monthly_modified!Q294/10</f>
        <v>1.97235</v>
      </c>
      <c r="E294" s="1">
        <f>ipcc5_Monthly_modified!R294/10</f>
        <v>1.6541442</v>
      </c>
      <c r="F294" s="1">
        <f>ipcc5_Monthly_modified!S294/10</f>
        <v>1.5279137999999999</v>
      </c>
      <c r="G294" s="1">
        <f>ipcc5_Monthly_modified!N294</f>
        <v>16.480905000000007</v>
      </c>
      <c r="H294" s="1">
        <f>ipcc5_Monthly_modified!O294</f>
        <v>17.565080000000023</v>
      </c>
      <c r="I294" s="1">
        <f>ipcc5_Monthly_modified!P294</f>
        <v>18.173225000000002</v>
      </c>
    </row>
    <row r="295" spans="1:9" x14ac:dyDescent="0.25">
      <c r="A295" s="1" t="str">
        <f>ipcc5_Monthly_modified!J295</f>
        <v>2034-06-14T00:00:00Z</v>
      </c>
      <c r="B295">
        <f>ipcc5_Monthly_modified!A295</f>
        <v>2034</v>
      </c>
      <c r="C295">
        <v>6</v>
      </c>
      <c r="D295" s="1">
        <f>ipcc5_Monthly_modified!Q295/10</f>
        <v>4.8651299999999988</v>
      </c>
      <c r="E295" s="1">
        <f>ipcc5_Monthly_modified!R295/10</f>
        <v>4.2602760000000002</v>
      </c>
      <c r="F295" s="1">
        <f>ipcc5_Monthly_modified!S295/10</f>
        <v>3.9447000000000001</v>
      </c>
      <c r="G295" s="1">
        <f>ipcc5_Monthly_modified!N295</f>
        <v>15.377175000000022</v>
      </c>
      <c r="H295" s="1">
        <f>ipcc5_Monthly_modified!O295</f>
        <v>16.577719999999999</v>
      </c>
      <c r="I295" s="1">
        <f>ipcc5_Monthly_modified!P295</f>
        <v>17.218129999999974</v>
      </c>
    </row>
    <row r="296" spans="1:9" x14ac:dyDescent="0.25">
      <c r="A296" s="1" t="str">
        <f>ipcc5_Monthly_modified!J296</f>
        <v>2034-07-14T12:00:00Z</v>
      </c>
      <c r="B296">
        <f>ipcc5_Monthly_modified!A296</f>
        <v>2034</v>
      </c>
      <c r="C296">
        <v>7</v>
      </c>
      <c r="D296" s="1">
        <f>ipcc5_Monthly_modified!Q296/10</f>
        <v>4.5495540000000001E-2</v>
      </c>
      <c r="E296" s="1">
        <f>ipcc5_Monthly_modified!R296/10</f>
        <v>4.5495540000000001E-2</v>
      </c>
      <c r="F296" s="1">
        <f>ipcc5_Monthly_modified!S296/10</f>
        <v>4.5495540000000001E-2</v>
      </c>
      <c r="G296" s="1">
        <f>ipcc5_Monthly_modified!N296</f>
        <v>21.79191000000003</v>
      </c>
      <c r="H296" s="1">
        <f>ipcc5_Monthly_modified!O296</f>
        <v>22.837930000000028</v>
      </c>
      <c r="I296" s="1">
        <f>ipcc5_Monthly_modified!P296</f>
        <v>23.421435000000031</v>
      </c>
    </row>
    <row r="297" spans="1:9" x14ac:dyDescent="0.25">
      <c r="A297" s="1" t="str">
        <f>ipcc5_Monthly_modified!J297</f>
        <v>2034-08-14T12:00:00Z</v>
      </c>
      <c r="B297">
        <f>ipcc5_Monthly_modified!A297</f>
        <v>2034</v>
      </c>
      <c r="C297">
        <v>8</v>
      </c>
      <c r="D297" s="1">
        <f>ipcc5_Monthly_modified!Q297/10</f>
        <v>0.13753854000000001</v>
      </c>
      <c r="E297" s="1">
        <f>ipcc5_Monthly_modified!R297/10</f>
        <v>0.12517847999999998</v>
      </c>
      <c r="F297" s="1">
        <f>ipcc5_Monthly_modified!S297/10</f>
        <v>0.1196559</v>
      </c>
      <c r="G297" s="1">
        <f>ipcc5_Monthly_modified!N297</f>
        <v>21.291280000000029</v>
      </c>
      <c r="H297" s="1">
        <f>ipcc5_Monthly_modified!O297</f>
        <v>22.202330000000075</v>
      </c>
      <c r="I297" s="1">
        <f>ipcc5_Monthly_modified!P297</f>
        <v>22.635200000000054</v>
      </c>
    </row>
    <row r="298" spans="1:9" x14ac:dyDescent="0.25">
      <c r="A298" s="1" t="str">
        <f>ipcc5_Monthly_modified!J298</f>
        <v>2034-09-14T00:00:00Z</v>
      </c>
      <c r="B298">
        <f>ipcc5_Monthly_modified!A298</f>
        <v>2034</v>
      </c>
      <c r="C298">
        <v>9</v>
      </c>
      <c r="D298" s="1">
        <f>ipcc5_Monthly_modified!Q298/10</f>
        <v>9.7039620000000006</v>
      </c>
      <c r="E298" s="1">
        <f>ipcc5_Monthly_modified!R298/10</f>
        <v>7.3108440000000003</v>
      </c>
      <c r="F298" s="1">
        <f>ipcc5_Monthly_modified!S298/10</f>
        <v>6.3904139999999998</v>
      </c>
      <c r="G298" s="1">
        <f>ipcc5_Monthly_modified!N298</f>
        <v>16.165800000000047</v>
      </c>
      <c r="H298" s="1">
        <f>ipcc5_Monthly_modified!O298</f>
        <v>16.856229999999982</v>
      </c>
      <c r="I298" s="1">
        <f>ipcc5_Monthly_modified!P298</f>
        <v>17.035365000000013</v>
      </c>
    </row>
    <row r="299" spans="1:9" x14ac:dyDescent="0.25">
      <c r="A299" s="1" t="str">
        <f>ipcc5_Monthly_modified!J299</f>
        <v>2034-10-14T12:00:00Z</v>
      </c>
      <c r="B299">
        <f>ipcc5_Monthly_modified!A299</f>
        <v>2034</v>
      </c>
      <c r="C299">
        <v>10</v>
      </c>
      <c r="D299" s="1">
        <f>ipcc5_Monthly_modified!Q299/10</f>
        <v>16.778124000000002</v>
      </c>
      <c r="E299" s="1">
        <f>ipcc5_Monthly_modified!R299/10</f>
        <v>11.912994000000003</v>
      </c>
      <c r="F299" s="1">
        <f>ipcc5_Monthly_modified!S299/10</f>
        <v>9.9406440000000007</v>
      </c>
      <c r="G299" s="1">
        <f>ipcc5_Monthly_modified!N299</f>
        <v>13.42011500000001</v>
      </c>
      <c r="H299" s="1">
        <f>ipcc5_Monthly_modified!O299</f>
        <v>14.198970000000031</v>
      </c>
      <c r="I299" s="1">
        <f>ipcc5_Monthly_modified!P299</f>
        <v>14.500350000000026</v>
      </c>
    </row>
    <row r="300" spans="1:9" x14ac:dyDescent="0.25">
      <c r="A300" s="1" t="str">
        <f>ipcc5_Monthly_modified!J300</f>
        <v>2034-11-14T00:00:00Z</v>
      </c>
      <c r="B300">
        <f>ipcc5_Monthly_modified!A300</f>
        <v>2034</v>
      </c>
      <c r="C300">
        <v>11</v>
      </c>
      <c r="D300" s="1">
        <f>ipcc5_Monthly_modified!Q300/10</f>
        <v>8.5731479999999998</v>
      </c>
      <c r="E300" s="1">
        <f>ipcc5_Monthly_modified!R300/10</f>
        <v>6.1800300000000004</v>
      </c>
      <c r="F300" s="1">
        <f>ipcc5_Monthly_modified!S300/10</f>
        <v>4.8651299999999988</v>
      </c>
      <c r="G300" s="1">
        <f>ipcc5_Monthly_modified!N300</f>
        <v>5.0200450000000387</v>
      </c>
      <c r="H300" s="1">
        <f>ipcc5_Monthly_modified!O300</f>
        <v>5.6309150000000727</v>
      </c>
      <c r="I300" s="1">
        <f>ipcc5_Monthly_modified!P300</f>
        <v>5.8826900000000251</v>
      </c>
    </row>
    <row r="301" spans="1:9" x14ac:dyDescent="0.25">
      <c r="A301" s="1" t="str">
        <f>ipcc5_Monthly_modified!J301</f>
        <v>2034-12-14T12:00:00Z</v>
      </c>
      <c r="B301">
        <f>ipcc5_Monthly_modified!A301</f>
        <v>2034</v>
      </c>
      <c r="C301">
        <v>12</v>
      </c>
      <c r="D301" s="1">
        <f>ipcc5_Monthly_modified!Q301/10</f>
        <v>52.596000000000004</v>
      </c>
      <c r="E301" s="1">
        <f>ipcc5_Monthly_modified!R301/10</f>
        <v>38.921039999999991</v>
      </c>
      <c r="F301" s="1">
        <f>ipcc5_Monthly_modified!S301/10</f>
        <v>30.768660000000001</v>
      </c>
      <c r="G301" s="1">
        <f>ipcc5_Monthly_modified!N301</f>
        <v>5.1881500000000074</v>
      </c>
      <c r="H301" s="1">
        <f>ipcc5_Monthly_modified!O301</f>
        <v>5.9045899999999847</v>
      </c>
      <c r="I301" s="1">
        <f>ipcc5_Monthly_modified!P301</f>
        <v>6.3393800000000056</v>
      </c>
    </row>
    <row r="302" spans="1:9" x14ac:dyDescent="0.25">
      <c r="A302" s="1" t="str">
        <f>ipcc5_Monthly_modified!J302</f>
        <v>2035-01-14T12:00:00Z</v>
      </c>
      <c r="B302">
        <f>ipcc5_Monthly_modified!A302</f>
        <v>2035</v>
      </c>
      <c r="C302">
        <v>1</v>
      </c>
      <c r="D302" s="1">
        <f>ipcc5_Monthly_modified!Q302/10</f>
        <v>9.6250680000000006</v>
      </c>
      <c r="E302" s="1">
        <f>ipcc5_Monthly_modified!R302/10</f>
        <v>6.9689700000000006</v>
      </c>
      <c r="F302" s="1">
        <f>ipcc5_Monthly_modified!S302/10</f>
        <v>5.417387999999999</v>
      </c>
      <c r="G302" s="1">
        <f>ipcc5_Monthly_modified!N302</f>
        <v>4.6831300000000056</v>
      </c>
      <c r="H302" s="1">
        <f>ipcc5_Monthly_modified!O302</f>
        <v>5.5061000000000035</v>
      </c>
      <c r="I302" s="1">
        <f>ipcc5_Monthly_modified!P302</f>
        <v>5.9229599999999891</v>
      </c>
    </row>
    <row r="303" spans="1:9" x14ac:dyDescent="0.25">
      <c r="A303" s="1" t="str">
        <f>ipcc5_Monthly_modified!J303</f>
        <v>2035-02-13T00:00:00Z</v>
      </c>
      <c r="B303">
        <f>ipcc5_Monthly_modified!A303</f>
        <v>2035</v>
      </c>
      <c r="C303">
        <v>2</v>
      </c>
      <c r="D303" s="1">
        <f>ipcc5_Monthly_modified!Q303/10</f>
        <v>17.225190000000005</v>
      </c>
      <c r="E303" s="1">
        <f>ipcc5_Monthly_modified!R303/10</f>
        <v>12.438953999999999</v>
      </c>
      <c r="F303" s="1">
        <f>ipcc5_Monthly_modified!S303/10</f>
        <v>9.5724719999999976</v>
      </c>
      <c r="G303" s="1">
        <f>ipcc5_Monthly_modified!N303</f>
        <v>6.3624100000000681</v>
      </c>
      <c r="H303" s="1">
        <f>ipcc5_Monthly_modified!O303</f>
        <v>7.1689150000000268</v>
      </c>
      <c r="I303" s="1">
        <f>ipcc5_Monthly_modified!P303</f>
        <v>7.6274300000000039</v>
      </c>
    </row>
    <row r="304" spans="1:9" x14ac:dyDescent="0.25">
      <c r="A304" s="1" t="str">
        <f>ipcc5_Monthly_modified!J304</f>
        <v>2035-03-14T12:00:00Z</v>
      </c>
      <c r="B304">
        <f>ipcc5_Monthly_modified!A304</f>
        <v>2035</v>
      </c>
      <c r="C304">
        <v>3</v>
      </c>
      <c r="D304" s="1">
        <f>ipcc5_Monthly_modified!Q304/10</f>
        <v>23.773392000000001</v>
      </c>
      <c r="E304" s="1">
        <f>ipcc5_Monthly_modified!R304/10</f>
        <v>16.935911999999998</v>
      </c>
      <c r="F304" s="1">
        <f>ipcc5_Monthly_modified!S304/10</f>
        <v>12.886019999999998</v>
      </c>
      <c r="G304" s="1">
        <f>ipcc5_Monthly_modified!N304</f>
        <v>6.7319350000000213</v>
      </c>
      <c r="H304" s="1">
        <f>ipcc5_Monthly_modified!O304</f>
        <v>7.6944300000000112</v>
      </c>
      <c r="I304" s="1">
        <f>ipcc5_Monthly_modified!P304</f>
        <v>8.1766150000000266</v>
      </c>
    </row>
    <row r="305" spans="1:9" x14ac:dyDescent="0.25">
      <c r="A305" s="1" t="str">
        <f>ipcc5_Monthly_modified!J305</f>
        <v>2035-04-14T00:00:00Z</v>
      </c>
      <c r="B305">
        <f>ipcc5_Monthly_modified!A305</f>
        <v>2035</v>
      </c>
      <c r="C305">
        <v>4</v>
      </c>
      <c r="D305" s="1">
        <f>ipcc5_Monthly_modified!Q305/10</f>
        <v>18.960858000000002</v>
      </c>
      <c r="E305" s="1">
        <f>ipcc5_Monthly_modified!R305/10</f>
        <v>13.964238</v>
      </c>
      <c r="F305" s="1">
        <f>ipcc5_Monthly_modified!S305/10</f>
        <v>11.202948000000001</v>
      </c>
      <c r="G305" s="1">
        <f>ipcc5_Monthly_modified!N305</f>
        <v>7.658170000000041</v>
      </c>
      <c r="H305" s="1">
        <f>ipcc5_Monthly_modified!O305</f>
        <v>8.758829999999989</v>
      </c>
      <c r="I305" s="1">
        <f>ipcc5_Monthly_modified!P305</f>
        <v>9.3434399999999869</v>
      </c>
    </row>
    <row r="306" spans="1:9" x14ac:dyDescent="0.25">
      <c r="A306" s="1" t="str">
        <f>ipcc5_Monthly_modified!J306</f>
        <v>2035-05-14T12:00:00Z</v>
      </c>
      <c r="B306">
        <f>ipcc5_Monthly_modified!A306</f>
        <v>2035</v>
      </c>
      <c r="C306">
        <v>5</v>
      </c>
      <c r="D306" s="1">
        <f>ipcc5_Monthly_modified!Q306/10</f>
        <v>6.6007980000000002</v>
      </c>
      <c r="E306" s="1">
        <f>ipcc5_Monthly_modified!R306/10</f>
        <v>5.2333020000000001</v>
      </c>
      <c r="F306" s="1">
        <f>ipcc5_Monthly_modified!S306/10</f>
        <v>4.4443619999999999</v>
      </c>
      <c r="G306" s="1">
        <f>ipcc5_Monthly_modified!N306</f>
        <v>11.782950000000028</v>
      </c>
      <c r="H306" s="1">
        <f>ipcc5_Monthly_modified!O306</f>
        <v>12.849325000000022</v>
      </c>
      <c r="I306" s="1">
        <f>ipcc5_Monthly_modified!P306</f>
        <v>13.438775000000021</v>
      </c>
    </row>
    <row r="307" spans="1:9" x14ac:dyDescent="0.25">
      <c r="A307" s="1" t="str">
        <f>ipcc5_Monthly_modified!J307</f>
        <v>2035-06-14T00:00:00Z</v>
      </c>
      <c r="B307">
        <f>ipcc5_Monthly_modified!A307</f>
        <v>2035</v>
      </c>
      <c r="C307">
        <v>6</v>
      </c>
      <c r="D307" s="1">
        <f>ipcc5_Monthly_modified!Q307/10</f>
        <v>3.1820579999999996</v>
      </c>
      <c r="E307" s="1">
        <f>ipcc5_Monthly_modified!R307/10</f>
        <v>2.7086939999999995</v>
      </c>
      <c r="F307" s="1">
        <f>ipcc5_Monthly_modified!S307/10</f>
        <v>2.4509736000000002</v>
      </c>
      <c r="G307" s="1">
        <f>ipcc5_Monthly_modified!N307</f>
        <v>17.398464999999987</v>
      </c>
      <c r="H307" s="1">
        <f>ipcc5_Monthly_modified!O307</f>
        <v>18.626565000000028</v>
      </c>
      <c r="I307" s="1">
        <f>ipcc5_Monthly_modified!P307</f>
        <v>19.306940000000054</v>
      </c>
    </row>
    <row r="308" spans="1:9" x14ac:dyDescent="0.25">
      <c r="A308" s="1" t="str">
        <f>ipcc5_Monthly_modified!J308</f>
        <v>2035-07-14T12:00:00Z</v>
      </c>
      <c r="B308">
        <f>ipcc5_Monthly_modified!A308</f>
        <v>2035</v>
      </c>
      <c r="C308">
        <v>7</v>
      </c>
      <c r="D308" s="1">
        <f>ipcc5_Monthly_modified!Q308/10</f>
        <v>0.8126082</v>
      </c>
      <c r="E308" s="1">
        <f>ipcc5_Monthly_modified!R308/10</f>
        <v>0.79419960000000001</v>
      </c>
      <c r="F308" s="1">
        <f>ipcc5_Monthly_modified!S308/10</f>
        <v>0.79682939999999991</v>
      </c>
      <c r="G308" s="1">
        <f>ipcc5_Monthly_modified!N308</f>
        <v>21.660889999999995</v>
      </c>
      <c r="H308" s="1">
        <f>ipcc5_Monthly_modified!O308</f>
        <v>22.714915000000019</v>
      </c>
      <c r="I308" s="1">
        <f>ipcc5_Monthly_modified!P308</f>
        <v>23.308890000000019</v>
      </c>
    </row>
    <row r="309" spans="1:9" x14ac:dyDescent="0.25">
      <c r="A309" s="1" t="str">
        <f>ipcc5_Monthly_modified!J309</f>
        <v>2035-08-14T12:00:00Z</v>
      </c>
      <c r="B309">
        <f>ipcc5_Monthly_modified!A309</f>
        <v>2035</v>
      </c>
      <c r="C309">
        <v>8</v>
      </c>
      <c r="D309" s="1">
        <f>ipcc5_Monthly_modified!Q309/10</f>
        <v>0.65482019999999996</v>
      </c>
      <c r="E309" s="1">
        <f>ipcc5_Monthly_modified!R309/10</f>
        <v>0.56277719999999998</v>
      </c>
      <c r="F309" s="1">
        <f>ipcc5_Monthly_modified!S309/10</f>
        <v>0.48914280000000004</v>
      </c>
      <c r="G309" s="1">
        <f>ipcc5_Monthly_modified!N309</f>
        <v>20.452950000000044</v>
      </c>
      <c r="H309" s="1">
        <f>ipcc5_Monthly_modified!O309</f>
        <v>21.364905000000022</v>
      </c>
      <c r="I309" s="1">
        <f>ipcc5_Monthly_modified!P309</f>
        <v>21.79502500000001</v>
      </c>
    </row>
    <row r="310" spans="1:9" x14ac:dyDescent="0.25">
      <c r="A310" s="1" t="str">
        <f>ipcc5_Monthly_modified!J310</f>
        <v>2035-09-14T00:00:00Z</v>
      </c>
      <c r="B310">
        <f>ipcc5_Monthly_modified!A310</f>
        <v>2035</v>
      </c>
      <c r="C310">
        <v>9</v>
      </c>
      <c r="D310" s="1">
        <f>ipcc5_Monthly_modified!Q310/10</f>
        <v>9.5461740000000024</v>
      </c>
      <c r="E310" s="1">
        <f>ipcc5_Monthly_modified!R310/10</f>
        <v>7.2056519999999988</v>
      </c>
      <c r="F310" s="1">
        <f>ipcc5_Monthly_modified!S310/10</f>
        <v>6.2589239999999995</v>
      </c>
      <c r="G310" s="1">
        <f>ipcc5_Monthly_modified!N310</f>
        <v>16.772045000000048</v>
      </c>
      <c r="H310" s="1">
        <f>ipcc5_Monthly_modified!O310</f>
        <v>17.462454999999977</v>
      </c>
      <c r="I310" s="1">
        <f>ipcc5_Monthly_modified!P310</f>
        <v>17.649100000000033</v>
      </c>
    </row>
    <row r="311" spans="1:9" x14ac:dyDescent="0.25">
      <c r="A311" s="1" t="str">
        <f>ipcc5_Monthly_modified!J311</f>
        <v>2035-10-14T12:00:00Z</v>
      </c>
      <c r="B311">
        <f>ipcc5_Monthly_modified!A311</f>
        <v>2035</v>
      </c>
      <c r="C311">
        <v>10</v>
      </c>
      <c r="D311" s="1">
        <f>ipcc5_Monthly_modified!Q311/10</f>
        <v>4.5232560000000008</v>
      </c>
      <c r="E311" s="1">
        <f>ipcc5_Monthly_modified!R311/10</f>
        <v>3.1820579999999996</v>
      </c>
      <c r="F311" s="1">
        <f>ipcc5_Monthly_modified!S311/10</f>
        <v>2.5929828000000006</v>
      </c>
      <c r="G311" s="1">
        <f>ipcc5_Monthly_modified!N311</f>
        <v>12.019675000000007</v>
      </c>
      <c r="H311" s="1">
        <f>ipcc5_Monthly_modified!O311</f>
        <v>12.788250000000062</v>
      </c>
      <c r="I311" s="1">
        <f>ipcc5_Monthly_modified!P311</f>
        <v>13.076015000000041</v>
      </c>
    </row>
    <row r="312" spans="1:9" x14ac:dyDescent="0.25">
      <c r="A312" s="1" t="str">
        <f>ipcc5_Monthly_modified!J312</f>
        <v>2035-11-14T00:00:00Z</v>
      </c>
      <c r="B312">
        <f>ipcc5_Monthly_modified!A312</f>
        <v>2035</v>
      </c>
      <c r="C312">
        <v>11</v>
      </c>
      <c r="D312" s="1">
        <f>ipcc5_Monthly_modified!Q312/10</f>
        <v>30.505679999999995</v>
      </c>
      <c r="E312" s="1">
        <f>ipcc5_Monthly_modified!R312/10</f>
        <v>22.142916</v>
      </c>
      <c r="F312" s="1">
        <f>ipcc5_Monthly_modified!S312/10</f>
        <v>17.540765999999998</v>
      </c>
      <c r="G312" s="1">
        <f>ipcc5_Monthly_modified!N312</f>
        <v>5.6291999999999689</v>
      </c>
      <c r="H312" s="1">
        <f>ipcc5_Monthly_modified!O312</f>
        <v>6.2546650000000454</v>
      </c>
      <c r="I312" s="1">
        <f>ipcc5_Monthly_modified!P312</f>
        <v>6.5172900000000027</v>
      </c>
    </row>
    <row r="313" spans="1:9" x14ac:dyDescent="0.25">
      <c r="A313" s="1" t="str">
        <f>ipcc5_Monthly_modified!J313</f>
        <v>2035-12-14T12:00:00Z</v>
      </c>
      <c r="B313">
        <f>ipcc5_Monthly_modified!A313</f>
        <v>2035</v>
      </c>
      <c r="C313">
        <v>12</v>
      </c>
      <c r="D313" s="1">
        <f>ipcc5_Monthly_modified!Q313/10</f>
        <v>24.351948</v>
      </c>
      <c r="E313" s="1">
        <f>ipcc5_Monthly_modified!R313/10</f>
        <v>18.066725999999999</v>
      </c>
      <c r="F313" s="1">
        <f>ipcc5_Monthly_modified!S313/10</f>
        <v>14.332410000000001</v>
      </c>
      <c r="G313" s="1">
        <f>ipcc5_Monthly_modified!N313</f>
        <v>5.7906400000000531</v>
      </c>
      <c r="H313" s="1">
        <f>ipcc5_Monthly_modified!O313</f>
        <v>6.491435000000024</v>
      </c>
      <c r="I313" s="1">
        <f>ipcc5_Monthly_modified!P313</f>
        <v>6.905900000000031</v>
      </c>
    </row>
    <row r="314" spans="1:9" x14ac:dyDescent="0.25">
      <c r="A314" s="1" t="str">
        <f>ipcc5_Monthly_modified!J314</f>
        <v>2036-01-14T12:00:00Z</v>
      </c>
      <c r="B314">
        <f>ipcc5_Monthly_modified!A314</f>
        <v>2036</v>
      </c>
      <c r="C314">
        <v>1</v>
      </c>
      <c r="D314" s="1">
        <f>ipcc5_Monthly_modified!Q314/10</f>
        <v>54.699839999999995</v>
      </c>
      <c r="E314" s="1">
        <f>ipcc5_Monthly_modified!R314/10</f>
        <v>39.709980000000009</v>
      </c>
      <c r="F314" s="1">
        <f>ipcc5_Monthly_modified!S314/10</f>
        <v>30.768660000000001</v>
      </c>
      <c r="G314" s="1">
        <f>ipcc5_Monthly_modified!N314</f>
        <v>7.7436200000000213</v>
      </c>
      <c r="H314" s="1">
        <f>ipcc5_Monthly_modified!O314</f>
        <v>8.5800400000000536</v>
      </c>
      <c r="I314" s="1">
        <f>ipcc5_Monthly_modified!P314</f>
        <v>9.0082800000000134</v>
      </c>
    </row>
    <row r="315" spans="1:9" x14ac:dyDescent="0.25">
      <c r="A315" s="1" t="str">
        <f>ipcc5_Monthly_modified!J315</f>
        <v>2036-02-13T12:00:00Z</v>
      </c>
      <c r="B315">
        <f>ipcc5_Monthly_modified!A315</f>
        <v>2036</v>
      </c>
      <c r="C315">
        <v>2</v>
      </c>
      <c r="D315" s="1">
        <f>ipcc5_Monthly_modified!Q315/10</f>
        <v>29.19078</v>
      </c>
      <c r="E315" s="1">
        <f>ipcc5_Monthly_modified!R315/10</f>
        <v>21.012102000000006</v>
      </c>
      <c r="F315" s="1">
        <f>ipcc5_Monthly_modified!S315/10</f>
        <v>16.120674000000001</v>
      </c>
      <c r="G315" s="1">
        <f>ipcc5_Monthly_modified!N315</f>
        <v>6.1700100000000475</v>
      </c>
      <c r="H315" s="1">
        <f>ipcc5_Monthly_modified!O315</f>
        <v>6.9695850000000519</v>
      </c>
      <c r="I315" s="1">
        <f>ipcc5_Monthly_modified!P315</f>
        <v>7.4251500000000306</v>
      </c>
    </row>
    <row r="316" spans="1:9" x14ac:dyDescent="0.25">
      <c r="A316" s="1" t="str">
        <f>ipcc5_Monthly_modified!J316</f>
        <v>2036-03-14T12:00:00Z</v>
      </c>
      <c r="B316">
        <f>ipcc5_Monthly_modified!A316</f>
        <v>2036</v>
      </c>
      <c r="C316">
        <v>3</v>
      </c>
      <c r="D316" s="1">
        <f>ipcc5_Monthly_modified!Q316/10</f>
        <v>29.19078</v>
      </c>
      <c r="E316" s="1">
        <f>ipcc5_Monthly_modified!R316/10</f>
        <v>20.775419999999997</v>
      </c>
      <c r="F316" s="1">
        <f>ipcc5_Monthly_modified!S316/10</f>
        <v>15.752501999999998</v>
      </c>
      <c r="G316" s="1">
        <f>ipcc5_Monthly_modified!N316</f>
        <v>6.2205450000000155</v>
      </c>
      <c r="H316" s="1">
        <f>ipcc5_Monthly_modified!O316</f>
        <v>7.1765100000000075</v>
      </c>
      <c r="I316" s="1">
        <f>ipcc5_Monthly_modified!P316</f>
        <v>7.654070000000047</v>
      </c>
    </row>
    <row r="317" spans="1:9" x14ac:dyDescent="0.25">
      <c r="A317" s="1" t="str">
        <f>ipcc5_Monthly_modified!J317</f>
        <v>2036-04-14T00:00:00Z</v>
      </c>
      <c r="B317">
        <f>ipcc5_Monthly_modified!A317</f>
        <v>2036</v>
      </c>
      <c r="C317">
        <v>4</v>
      </c>
      <c r="D317" s="1">
        <f>ipcc5_Monthly_modified!Q317/10</f>
        <v>18.881964000000004</v>
      </c>
      <c r="E317" s="1">
        <f>ipcc5_Monthly_modified!R317/10</f>
        <v>13.806449999999998</v>
      </c>
      <c r="F317" s="1">
        <f>ipcc5_Monthly_modified!S317/10</f>
        <v>10.887371999999997</v>
      </c>
      <c r="G317" s="1">
        <f>ipcc5_Monthly_modified!N317</f>
        <v>11.116250000000036</v>
      </c>
      <c r="H317" s="1">
        <f>ipcc5_Monthly_modified!O317</f>
        <v>12.233065000000011</v>
      </c>
      <c r="I317" s="1">
        <f>ipcc5_Monthly_modified!P317</f>
        <v>12.845530000000053</v>
      </c>
    </row>
    <row r="318" spans="1:9" x14ac:dyDescent="0.25">
      <c r="A318" s="1" t="str">
        <f>ipcc5_Monthly_modified!J318</f>
        <v>2036-05-14T12:00:00Z</v>
      </c>
      <c r="B318">
        <f>ipcc5_Monthly_modified!A318</f>
        <v>2036</v>
      </c>
      <c r="C318">
        <v>5</v>
      </c>
      <c r="D318" s="1">
        <f>ipcc5_Monthly_modified!Q318/10</f>
        <v>9.2568960000000011</v>
      </c>
      <c r="E318" s="1">
        <f>ipcc5_Monthly_modified!R318/10</f>
        <v>7.416036000000001</v>
      </c>
      <c r="F318" s="1">
        <f>ipcc5_Monthly_modified!S318/10</f>
        <v>6.4430099999999992</v>
      </c>
      <c r="G318" s="1">
        <f>ipcc5_Monthly_modified!N318</f>
        <v>12.793740000000071</v>
      </c>
      <c r="H318" s="1">
        <f>ipcc5_Monthly_modified!O318</f>
        <v>13.844715000000008</v>
      </c>
      <c r="I318" s="1">
        <f>ipcc5_Monthly_modified!P318</f>
        <v>14.410525000000007</v>
      </c>
    </row>
    <row r="319" spans="1:9" x14ac:dyDescent="0.25">
      <c r="A319" s="1" t="str">
        <f>ipcc5_Monthly_modified!J319</f>
        <v>2036-06-14T00:00:00Z</v>
      </c>
      <c r="B319">
        <f>ipcc5_Monthly_modified!A319</f>
        <v>2036</v>
      </c>
      <c r="C319">
        <v>6</v>
      </c>
      <c r="D319" s="1">
        <f>ipcc5_Monthly_modified!Q319/10</f>
        <v>2.49831</v>
      </c>
      <c r="E319" s="1">
        <f>ipcc5_Monthly_modified!R319/10</f>
        <v>2.1485466</v>
      </c>
      <c r="F319" s="1">
        <f>ipcc5_Monthly_modified!S319/10</f>
        <v>1.932903</v>
      </c>
      <c r="G319" s="1">
        <f>ipcc5_Monthly_modified!N319</f>
        <v>16.658840000000055</v>
      </c>
      <c r="H319" s="1">
        <f>ipcc5_Monthly_modified!O319</f>
        <v>17.868495000000053</v>
      </c>
      <c r="I319" s="1">
        <f>ipcc5_Monthly_modified!P319</f>
        <v>18.526865000000043</v>
      </c>
    </row>
    <row r="320" spans="1:9" x14ac:dyDescent="0.25">
      <c r="A320" s="1" t="str">
        <f>ipcc5_Monthly_modified!J320</f>
        <v>2036-07-14T12:00:00Z</v>
      </c>
      <c r="B320">
        <f>ipcc5_Monthly_modified!A320</f>
        <v>2036</v>
      </c>
      <c r="C320">
        <v>7</v>
      </c>
      <c r="D320" s="1">
        <f>ipcc5_Monthly_modified!Q320/10</f>
        <v>1.4858370000000001</v>
      </c>
      <c r="E320" s="1">
        <f>ipcc5_Monthly_modified!R320/10</f>
        <v>1.3990536000000002</v>
      </c>
      <c r="F320" s="1">
        <f>ipcc5_Monthly_modified!S320/10</f>
        <v>1.3254191999999998</v>
      </c>
      <c r="G320" s="1">
        <f>ipcc5_Monthly_modified!N320</f>
        <v>20.664935000000014</v>
      </c>
      <c r="H320" s="1">
        <f>ipcc5_Monthly_modified!O320</f>
        <v>21.709220000000073</v>
      </c>
      <c r="I320" s="1">
        <f>ipcc5_Monthly_modified!P320</f>
        <v>22.297170000000051</v>
      </c>
    </row>
    <row r="321" spans="1:9" x14ac:dyDescent="0.25">
      <c r="A321" s="1" t="str">
        <f>ipcc5_Monthly_modified!J321</f>
        <v>2036-08-14T12:00:00Z</v>
      </c>
      <c r="B321">
        <f>ipcc5_Monthly_modified!A321</f>
        <v>2036</v>
      </c>
      <c r="C321">
        <v>8</v>
      </c>
      <c r="D321" s="1">
        <f>ipcc5_Monthly_modified!Q321/10</f>
        <v>0.5654070000000001</v>
      </c>
      <c r="E321" s="1">
        <f>ipcc5_Monthly_modified!R321/10</f>
        <v>0.59170499999999993</v>
      </c>
      <c r="F321" s="1">
        <f>ipcc5_Monthly_modified!S321/10</f>
        <v>0.64693080000000003</v>
      </c>
      <c r="G321" s="1">
        <f>ipcc5_Monthly_modified!N321</f>
        <v>21.602150000000051</v>
      </c>
      <c r="H321" s="1">
        <f>ipcc5_Monthly_modified!O321</f>
        <v>22.502880000000005</v>
      </c>
      <c r="I321" s="1">
        <f>ipcc5_Monthly_modified!P321</f>
        <v>22.916195000000016</v>
      </c>
    </row>
    <row r="322" spans="1:9" x14ac:dyDescent="0.25">
      <c r="A322" s="1" t="str">
        <f>ipcc5_Monthly_modified!J322</f>
        <v>2036-09-14T00:00:00Z</v>
      </c>
      <c r="B322">
        <f>ipcc5_Monthly_modified!A322</f>
        <v>2036</v>
      </c>
      <c r="C322">
        <v>9</v>
      </c>
      <c r="D322" s="1">
        <f>ipcc5_Monthly_modified!Q322/10</f>
        <v>2.3668199999999997</v>
      </c>
      <c r="E322" s="1">
        <f>ipcc5_Monthly_modified!R322/10</f>
        <v>1.7908937999999999</v>
      </c>
      <c r="F322" s="1">
        <f>ipcc5_Monthly_modified!S322/10</f>
        <v>1.5699906000000001</v>
      </c>
      <c r="G322" s="1">
        <f>ipcc5_Monthly_modified!N322</f>
        <v>21.481835000000046</v>
      </c>
      <c r="H322" s="1">
        <f>ipcc5_Monthly_modified!O322</f>
        <v>22.193260000000009</v>
      </c>
      <c r="I322" s="1">
        <f>ipcc5_Monthly_modified!P322</f>
        <v>22.413600000000031</v>
      </c>
    </row>
    <row r="323" spans="1:9" x14ac:dyDescent="0.25">
      <c r="A323" s="1" t="str">
        <f>ipcc5_Monthly_modified!J323</f>
        <v>2036-10-14T12:00:00Z</v>
      </c>
      <c r="B323">
        <f>ipcc5_Monthly_modified!A323</f>
        <v>2036</v>
      </c>
      <c r="C323">
        <v>10</v>
      </c>
      <c r="D323" s="1">
        <f>ipcc5_Monthly_modified!Q323/10</f>
        <v>12.938616000000001</v>
      </c>
      <c r="E323" s="1">
        <f>ipcc5_Monthly_modified!R323/10</f>
        <v>9.230597999999997</v>
      </c>
      <c r="F323" s="1">
        <f>ipcc5_Monthly_modified!S323/10</f>
        <v>7.7842080000000013</v>
      </c>
      <c r="G323" s="1">
        <f>ipcc5_Monthly_modified!N323</f>
        <v>12.99953000000005</v>
      </c>
      <c r="H323" s="1">
        <f>ipcc5_Monthly_modified!O323</f>
        <v>13.770330000000058</v>
      </c>
      <c r="I323" s="1">
        <f>ipcc5_Monthly_modified!P323</f>
        <v>14.0625</v>
      </c>
    </row>
    <row r="324" spans="1:9" x14ac:dyDescent="0.25">
      <c r="A324" s="1" t="str">
        <f>ipcc5_Monthly_modified!J324</f>
        <v>2036-11-14T00:00:00Z</v>
      </c>
      <c r="B324">
        <f>ipcc5_Monthly_modified!A324</f>
        <v>2036</v>
      </c>
      <c r="C324">
        <v>11</v>
      </c>
      <c r="D324" s="1">
        <f>ipcc5_Monthly_modified!Q324/10</f>
        <v>37.869119999999995</v>
      </c>
      <c r="E324" s="1">
        <f>ipcc5_Monthly_modified!R324/10</f>
        <v>27.349919999999997</v>
      </c>
      <c r="F324" s="1">
        <f>ipcc5_Monthly_modified!S324/10</f>
        <v>21.669551999999996</v>
      </c>
      <c r="G324" s="1">
        <f>ipcc5_Monthly_modified!N324</f>
        <v>7.3353700000000117</v>
      </c>
      <c r="H324" s="1">
        <f>ipcc5_Monthly_modified!O324</f>
        <v>7.9477749999999787</v>
      </c>
      <c r="I324" s="1">
        <f>ipcc5_Monthly_modified!P324</f>
        <v>8.2000050000000329</v>
      </c>
    </row>
    <row r="325" spans="1:9" x14ac:dyDescent="0.25">
      <c r="A325" s="1" t="str">
        <f>ipcc5_Monthly_modified!J325</f>
        <v>2036-12-14T12:00:00Z</v>
      </c>
      <c r="B325">
        <f>ipcc5_Monthly_modified!A325</f>
        <v>2036</v>
      </c>
      <c r="C325">
        <v>12</v>
      </c>
      <c r="D325" s="1">
        <f>ipcc5_Monthly_modified!Q325/10</f>
        <v>19.486818000000003</v>
      </c>
      <c r="E325" s="1">
        <f>ipcc5_Monthly_modified!R325/10</f>
        <v>14.437602000000002</v>
      </c>
      <c r="F325" s="1">
        <f>ipcc5_Monthly_modified!S325/10</f>
        <v>11.387034000000002</v>
      </c>
      <c r="G325" s="1">
        <f>ipcc5_Monthly_modified!N325</f>
        <v>4.2999050000000238</v>
      </c>
      <c r="H325" s="1">
        <f>ipcc5_Monthly_modified!O325</f>
        <v>5.0139100000000099</v>
      </c>
      <c r="I325" s="1">
        <f>ipcc5_Monthly_modified!P325</f>
        <v>5.4540200000000141</v>
      </c>
    </row>
    <row r="326" spans="1:9" x14ac:dyDescent="0.25">
      <c r="A326" s="1" t="str">
        <f>ipcc5_Monthly_modified!J326</f>
        <v>2037-01-14T12:00:00Z</v>
      </c>
      <c r="B326">
        <f>ipcc5_Monthly_modified!A326</f>
        <v>2037</v>
      </c>
      <c r="C326">
        <v>1</v>
      </c>
      <c r="D326" s="1">
        <f>ipcc5_Monthly_modified!Q326/10</f>
        <v>37.343159999999997</v>
      </c>
      <c r="E326" s="1">
        <f>ipcc5_Monthly_modified!R326/10</f>
        <v>27.086940000000006</v>
      </c>
      <c r="F326" s="1">
        <f>ipcc5_Monthly_modified!S326/10</f>
        <v>20.959505999999998</v>
      </c>
      <c r="G326" s="1">
        <f>ipcc5_Monthly_modified!N326</f>
        <v>7.1995650000000069</v>
      </c>
      <c r="H326" s="1">
        <f>ipcc5_Monthly_modified!O326</f>
        <v>8.0258150000000228</v>
      </c>
      <c r="I326" s="1">
        <f>ipcc5_Monthly_modified!P326</f>
        <v>8.4452300000000378</v>
      </c>
    </row>
    <row r="327" spans="1:9" x14ac:dyDescent="0.25">
      <c r="A327" s="1" t="str">
        <f>ipcc5_Monthly_modified!J327</f>
        <v>2037-02-13T00:00:00Z</v>
      </c>
      <c r="B327">
        <f>ipcc5_Monthly_modified!A327</f>
        <v>2037</v>
      </c>
      <c r="C327">
        <v>2</v>
      </c>
      <c r="D327" s="1">
        <f>ipcc5_Monthly_modified!Q327/10</f>
        <v>35.765280000000004</v>
      </c>
      <c r="E327" s="1">
        <f>ipcc5_Monthly_modified!R327/10</f>
        <v>25.824635999999991</v>
      </c>
      <c r="F327" s="1">
        <f>ipcc5_Monthly_modified!S327/10</f>
        <v>19.960182</v>
      </c>
      <c r="G327" s="1">
        <f>ipcc5_Monthly_modified!N327</f>
        <v>8.6535300000000461</v>
      </c>
      <c r="H327" s="1">
        <f>ipcc5_Monthly_modified!O327</f>
        <v>9.4542850000000271</v>
      </c>
      <c r="I327" s="1">
        <f>ipcc5_Monthly_modified!P327</f>
        <v>9.9073500000000081</v>
      </c>
    </row>
    <row r="328" spans="1:9" x14ac:dyDescent="0.25">
      <c r="A328" s="1" t="str">
        <f>ipcc5_Monthly_modified!J328</f>
        <v>2037-03-14T12:00:00Z</v>
      </c>
      <c r="B328">
        <f>ipcc5_Monthly_modified!A328</f>
        <v>2037</v>
      </c>
      <c r="C328">
        <v>3</v>
      </c>
      <c r="D328" s="1">
        <f>ipcc5_Monthly_modified!Q328/10</f>
        <v>16.778124000000002</v>
      </c>
      <c r="E328" s="1">
        <f>ipcc5_Monthly_modified!R328/10</f>
        <v>11.965590000000002</v>
      </c>
      <c r="F328" s="1">
        <f>ipcc5_Monthly_modified!S328/10</f>
        <v>9.0728100000000005</v>
      </c>
      <c r="G328" s="1">
        <f>ipcc5_Monthly_modified!N328</f>
        <v>8.0125100000000202</v>
      </c>
      <c r="H328" s="1">
        <f>ipcc5_Monthly_modified!O328</f>
        <v>8.9738399999999956</v>
      </c>
      <c r="I328" s="1">
        <f>ipcc5_Monthly_modified!P328</f>
        <v>9.4577750000000265</v>
      </c>
    </row>
    <row r="329" spans="1:9" x14ac:dyDescent="0.25">
      <c r="A329" s="1" t="str">
        <f>ipcc5_Monthly_modified!J329</f>
        <v>2037-04-14T00:00:00Z</v>
      </c>
      <c r="B329">
        <f>ipcc5_Monthly_modified!A329</f>
        <v>2037</v>
      </c>
      <c r="C329">
        <v>4</v>
      </c>
      <c r="D329" s="1">
        <f>ipcc5_Monthly_modified!Q329/10</f>
        <v>15.989184</v>
      </c>
      <c r="E329" s="1">
        <f>ipcc5_Monthly_modified!R329/10</f>
        <v>11.676312000000001</v>
      </c>
      <c r="F329" s="1">
        <f>ipcc5_Monthly_modified!S329/10</f>
        <v>9.230597999999997</v>
      </c>
      <c r="G329" s="1">
        <f>ipcc5_Monthly_modified!N329</f>
        <v>9.4206850000000486</v>
      </c>
      <c r="H329" s="1">
        <f>ipcc5_Monthly_modified!O329</f>
        <v>10.545709999999985</v>
      </c>
      <c r="I329" s="1">
        <f>ipcc5_Monthly_modified!P329</f>
        <v>11.149954999999977</v>
      </c>
    </row>
    <row r="330" spans="1:9" x14ac:dyDescent="0.25">
      <c r="A330" s="1" t="str">
        <f>ipcc5_Monthly_modified!J330</f>
        <v>2037-05-14T12:00:00Z</v>
      </c>
      <c r="B330">
        <f>ipcc5_Monthly_modified!A330</f>
        <v>2037</v>
      </c>
      <c r="C330">
        <v>5</v>
      </c>
      <c r="D330" s="1">
        <f>ipcc5_Monthly_modified!Q330/10</f>
        <v>8.0997840000000014</v>
      </c>
      <c r="E330" s="1">
        <f>ipcc5_Monthly_modified!R330/10</f>
        <v>6.4693080000000007</v>
      </c>
      <c r="F330" s="1">
        <f>ipcc5_Monthly_modified!S330/10</f>
        <v>5.6014740000000005</v>
      </c>
      <c r="G330" s="1">
        <f>ipcc5_Monthly_modified!N330</f>
        <v>13.194530000000043</v>
      </c>
      <c r="H330" s="1">
        <f>ipcc5_Monthly_modified!O330</f>
        <v>14.261849999999981</v>
      </c>
      <c r="I330" s="1">
        <f>ipcc5_Monthly_modified!P330</f>
        <v>14.835855000000038</v>
      </c>
    </row>
    <row r="331" spans="1:9" x14ac:dyDescent="0.25">
      <c r="A331" s="1" t="str">
        <f>ipcc5_Monthly_modified!J331</f>
        <v>2037-06-14T00:00:00Z</v>
      </c>
      <c r="B331">
        <f>ipcc5_Monthly_modified!A331</f>
        <v>2037</v>
      </c>
      <c r="C331">
        <v>6</v>
      </c>
      <c r="D331" s="1">
        <f>ipcc5_Monthly_modified!Q331/10</f>
        <v>5.5488780000000002</v>
      </c>
      <c r="E331" s="1">
        <f>ipcc5_Monthly_modified!R331/10</f>
        <v>4.759938</v>
      </c>
      <c r="F331" s="1">
        <f>ipcc5_Monthly_modified!S331/10</f>
        <v>4.2865739999999999</v>
      </c>
      <c r="G331" s="1">
        <f>ipcc5_Monthly_modified!N331</f>
        <v>15.764720000000011</v>
      </c>
      <c r="H331" s="1">
        <f>ipcc5_Monthly_modified!O331</f>
        <v>16.98475000000002</v>
      </c>
      <c r="I331" s="1">
        <f>ipcc5_Monthly_modified!P331</f>
        <v>17.65110500000003</v>
      </c>
    </row>
    <row r="332" spans="1:9" x14ac:dyDescent="0.25">
      <c r="A332" s="1" t="str">
        <f>ipcc5_Monthly_modified!J332</f>
        <v>2037-07-14T12:00:00Z</v>
      </c>
      <c r="B332">
        <f>ipcc5_Monthly_modified!A332</f>
        <v>2037</v>
      </c>
      <c r="C332">
        <v>7</v>
      </c>
      <c r="D332" s="1">
        <f>ipcc5_Monthly_modified!Q332/10</f>
        <v>1.5331734000000001</v>
      </c>
      <c r="E332" s="1">
        <f>ipcc5_Monthly_modified!R332/10</f>
        <v>1.4411304</v>
      </c>
      <c r="F332" s="1">
        <f>ipcc5_Monthly_modified!S332/10</f>
        <v>1.3753854000000001</v>
      </c>
      <c r="G332" s="1">
        <f>ipcc5_Monthly_modified!N332</f>
        <v>22.67158500000005</v>
      </c>
      <c r="H332" s="1">
        <f>ipcc5_Monthly_modified!O332</f>
        <v>23.726184999999987</v>
      </c>
      <c r="I332" s="1">
        <f>ipcc5_Monthly_modified!P332</f>
        <v>24.324029999999993</v>
      </c>
    </row>
    <row r="333" spans="1:9" x14ac:dyDescent="0.25">
      <c r="A333" s="1" t="str">
        <f>ipcc5_Monthly_modified!J333</f>
        <v>2037-08-14T12:00:00Z</v>
      </c>
      <c r="B333">
        <f>ipcc5_Monthly_modified!A333</f>
        <v>2037</v>
      </c>
      <c r="C333">
        <v>8</v>
      </c>
      <c r="D333" s="1">
        <f>ipcc5_Monthly_modified!Q333/10</f>
        <v>0.25956126000000002</v>
      </c>
      <c r="E333" s="1">
        <f>ipcc5_Monthly_modified!R333/10</f>
        <v>0.23799690000000001</v>
      </c>
      <c r="F333" s="1">
        <f>ipcc5_Monthly_modified!S333/10</f>
        <v>0.22984452000000002</v>
      </c>
      <c r="G333" s="1">
        <f>ipcc5_Monthly_modified!N333</f>
        <v>19.497115000000008</v>
      </c>
      <c r="H333" s="1">
        <f>ipcc5_Monthly_modified!O333</f>
        <v>20.388145000000009</v>
      </c>
      <c r="I333" s="1">
        <f>ipcc5_Monthly_modified!P333</f>
        <v>20.790995000000009</v>
      </c>
    </row>
    <row r="334" spans="1:9" x14ac:dyDescent="0.25">
      <c r="A334" s="1" t="str">
        <f>ipcc5_Monthly_modified!J334</f>
        <v>2037-09-14T00:00:00Z</v>
      </c>
      <c r="B334">
        <f>ipcc5_Monthly_modified!A334</f>
        <v>2037</v>
      </c>
      <c r="C334">
        <v>9</v>
      </c>
      <c r="D334" s="1">
        <f>ipcc5_Monthly_modified!Q334/10</f>
        <v>4.5758520000000003</v>
      </c>
      <c r="E334" s="1">
        <f>ipcc5_Monthly_modified!R334/10</f>
        <v>3.3924420000000004</v>
      </c>
      <c r="F334" s="1">
        <f>ipcc5_Monthly_modified!S334/10</f>
        <v>2.8927800000000001</v>
      </c>
      <c r="G334" s="1">
        <f>ipcc5_Monthly_modified!N334</f>
        <v>18.302650000000028</v>
      </c>
      <c r="H334" s="1">
        <f>ipcc5_Monthly_modified!O334</f>
        <v>19.035349999999994</v>
      </c>
      <c r="I334" s="1">
        <f>ipcc5_Monthly_modified!P334</f>
        <v>19.27962500000001</v>
      </c>
    </row>
    <row r="335" spans="1:9" x14ac:dyDescent="0.25">
      <c r="A335" s="1" t="str">
        <f>ipcc5_Monthly_modified!J335</f>
        <v>2037-10-14T12:00:00Z</v>
      </c>
      <c r="B335">
        <f>ipcc5_Monthly_modified!A335</f>
        <v>2037</v>
      </c>
      <c r="C335">
        <v>10</v>
      </c>
      <c r="D335" s="1">
        <f>ipcc5_Monthly_modified!Q335/10</f>
        <v>1.5147648</v>
      </c>
      <c r="E335" s="1">
        <f>ipcc5_Monthly_modified!R335/10</f>
        <v>1.065069</v>
      </c>
      <c r="F335" s="1">
        <f>ipcc5_Monthly_modified!S335/10</f>
        <v>0.87835320000000006</v>
      </c>
      <c r="G335" s="1">
        <f>ipcc5_Monthly_modified!N335</f>
        <v>12.933320000000037</v>
      </c>
      <c r="H335" s="1">
        <f>ipcc5_Monthly_modified!O335</f>
        <v>13.715860000000021</v>
      </c>
      <c r="I335" s="1">
        <f>ipcc5_Monthly_modified!P335</f>
        <v>14.022540000000049</v>
      </c>
    </row>
    <row r="336" spans="1:9" x14ac:dyDescent="0.25">
      <c r="A336" s="1" t="str">
        <f>ipcc5_Monthly_modified!J336</f>
        <v>2037-11-14T00:00:00Z</v>
      </c>
      <c r="B336">
        <f>ipcc5_Monthly_modified!A336</f>
        <v>2037</v>
      </c>
      <c r="C336">
        <v>11</v>
      </c>
      <c r="D336" s="1">
        <f>ipcc5_Monthly_modified!Q336/10</f>
        <v>21.406572000000004</v>
      </c>
      <c r="E336" s="1">
        <f>ipcc5_Monthly_modified!R336/10</f>
        <v>15.38433</v>
      </c>
      <c r="F336" s="1">
        <f>ipcc5_Monthly_modified!S336/10</f>
        <v>12.044484000000001</v>
      </c>
      <c r="G336" s="1">
        <f>ipcc5_Monthly_modified!N336</f>
        <v>8.5406900000000405</v>
      </c>
      <c r="H336" s="1">
        <f>ipcc5_Monthly_modified!O336</f>
        <v>9.1502500000000282</v>
      </c>
      <c r="I336" s="1">
        <f>ipcc5_Monthly_modified!P336</f>
        <v>9.3971200000000294</v>
      </c>
    </row>
    <row r="337" spans="1:9" x14ac:dyDescent="0.25">
      <c r="A337" s="1" t="str">
        <f>ipcc5_Monthly_modified!J337</f>
        <v>2037-12-14T12:00:00Z</v>
      </c>
      <c r="B337">
        <f>ipcc5_Monthly_modified!A337</f>
        <v>2037</v>
      </c>
      <c r="C337">
        <v>12</v>
      </c>
      <c r="D337" s="1">
        <f>ipcc5_Monthly_modified!Q337/10</f>
        <v>22.721471999999999</v>
      </c>
      <c r="E337" s="1">
        <f>ipcc5_Monthly_modified!R337/10</f>
        <v>16.804421999999995</v>
      </c>
      <c r="F337" s="1">
        <f>ipcc5_Monthly_modified!S337/10</f>
        <v>13.227894000000001</v>
      </c>
      <c r="G337" s="1">
        <f>ipcc5_Monthly_modified!N337</f>
        <v>6.8497350000000097</v>
      </c>
      <c r="H337" s="1">
        <f>ipcc5_Monthly_modified!O337</f>
        <v>7.5639899999999898</v>
      </c>
      <c r="I337" s="1">
        <f>ipcc5_Monthly_modified!P337</f>
        <v>8.0029900000000112</v>
      </c>
    </row>
    <row r="338" spans="1:9" x14ac:dyDescent="0.25">
      <c r="A338" s="1" t="str">
        <f>ipcc5_Monthly_modified!J338</f>
        <v>2038-01-14T12:00:00Z</v>
      </c>
      <c r="B338">
        <f>ipcc5_Monthly_modified!A338</f>
        <v>2038</v>
      </c>
      <c r="C338">
        <v>1</v>
      </c>
      <c r="D338" s="1">
        <f>ipcc5_Monthly_modified!Q338/10</f>
        <v>44.180639999999997</v>
      </c>
      <c r="E338" s="1">
        <f>ipcc5_Monthly_modified!R338/10</f>
        <v>32.083559999999999</v>
      </c>
      <c r="F338" s="1">
        <f>ipcc5_Monthly_modified!S338/10</f>
        <v>24.956802000000003</v>
      </c>
      <c r="G338" s="1">
        <f>ipcc5_Monthly_modified!N338</f>
        <v>6.4358200000000352</v>
      </c>
      <c r="H338" s="1">
        <f>ipcc5_Monthly_modified!O338</f>
        <v>7.2590200000000209</v>
      </c>
      <c r="I338" s="1">
        <f>ipcc5_Monthly_modified!P338</f>
        <v>7.6661900000000287</v>
      </c>
    </row>
    <row r="339" spans="1:9" x14ac:dyDescent="0.25">
      <c r="A339" s="1" t="str">
        <f>ipcc5_Monthly_modified!J339</f>
        <v>2038-02-13T00:00:00Z</v>
      </c>
      <c r="B339">
        <f>ipcc5_Monthly_modified!A339</f>
        <v>2038</v>
      </c>
      <c r="C339">
        <v>2</v>
      </c>
      <c r="D339" s="1">
        <f>ipcc5_Monthly_modified!Q339/10</f>
        <v>33.924419999999991</v>
      </c>
      <c r="E339" s="1">
        <f>ipcc5_Monthly_modified!R339/10</f>
        <v>24.351948</v>
      </c>
      <c r="F339" s="1">
        <f>ipcc5_Monthly_modified!S339/10</f>
        <v>18.750473999999997</v>
      </c>
      <c r="G339" s="1">
        <f>ipcc5_Monthly_modified!N339</f>
        <v>7.1651500000000397</v>
      </c>
      <c r="H339" s="1">
        <f>ipcc5_Monthly_modified!O339</f>
        <v>7.9715800000000172</v>
      </c>
      <c r="I339" s="1">
        <f>ipcc5_Monthly_modified!P339</f>
        <v>8.4301150000000007</v>
      </c>
    </row>
    <row r="340" spans="1:9" x14ac:dyDescent="0.25">
      <c r="A340" s="1" t="str">
        <f>ipcc5_Monthly_modified!J340</f>
        <v>2038-03-14T12:00:00Z</v>
      </c>
      <c r="B340">
        <f>ipcc5_Monthly_modified!A340</f>
        <v>2038</v>
      </c>
      <c r="C340">
        <v>3</v>
      </c>
      <c r="D340" s="1">
        <f>ipcc5_Monthly_modified!Q340/10</f>
        <v>33.39846</v>
      </c>
      <c r="E340" s="1">
        <f>ipcc5_Monthly_modified!R340/10</f>
        <v>23.904881999999997</v>
      </c>
      <c r="F340" s="1">
        <f>ipcc5_Monthly_modified!S340/10</f>
        <v>18.145620000000001</v>
      </c>
      <c r="G340" s="1">
        <f>ipcc5_Monthly_modified!N340</f>
        <v>6.8894500000000107</v>
      </c>
      <c r="H340" s="1">
        <f>ipcc5_Monthly_modified!O340</f>
        <v>7.8440200000000004</v>
      </c>
      <c r="I340" s="1">
        <f>ipcc5_Monthly_modified!P340</f>
        <v>8.319925000000012</v>
      </c>
    </row>
    <row r="341" spans="1:9" x14ac:dyDescent="0.25">
      <c r="A341" s="1" t="str">
        <f>ipcc5_Monthly_modified!J341</f>
        <v>2038-04-14T00:00:00Z</v>
      </c>
      <c r="B341">
        <f>ipcc5_Monthly_modified!A341</f>
        <v>2038</v>
      </c>
      <c r="C341">
        <v>4</v>
      </c>
      <c r="D341" s="1">
        <f>ipcc5_Monthly_modified!Q341/10</f>
        <v>29.19078</v>
      </c>
      <c r="E341" s="1">
        <f>ipcc5_Monthly_modified!R341/10</f>
        <v>21.459167999999998</v>
      </c>
      <c r="F341" s="1">
        <f>ipcc5_Monthly_modified!S341/10</f>
        <v>17.014806</v>
      </c>
      <c r="G341" s="1">
        <f>ipcc5_Monthly_modified!N341</f>
        <v>9.3519200000000069</v>
      </c>
      <c r="H341" s="1">
        <f>ipcc5_Monthly_modified!O341</f>
        <v>10.459910000000036</v>
      </c>
      <c r="I341" s="1">
        <f>ipcc5_Monthly_modified!P341</f>
        <v>11.051435000000026</v>
      </c>
    </row>
    <row r="342" spans="1:9" x14ac:dyDescent="0.25">
      <c r="A342" s="1" t="str">
        <f>ipcc5_Monthly_modified!J342</f>
        <v>2038-05-14T12:00:00Z</v>
      </c>
      <c r="B342">
        <f>ipcc5_Monthly_modified!A342</f>
        <v>2038</v>
      </c>
      <c r="C342">
        <v>5</v>
      </c>
      <c r="D342" s="1">
        <f>ipcc5_Monthly_modified!Q342/10</f>
        <v>9.0465120000000017</v>
      </c>
      <c r="E342" s="1">
        <f>ipcc5_Monthly_modified!R342/10</f>
        <v>7.2056519999999988</v>
      </c>
      <c r="F342" s="1">
        <f>ipcc5_Monthly_modified!S342/10</f>
        <v>6.2326260000000007</v>
      </c>
      <c r="G342" s="1">
        <f>ipcc5_Monthly_modified!N342</f>
        <v>10.599755000000016</v>
      </c>
      <c r="H342" s="1">
        <f>ipcc5_Monthly_modified!O342</f>
        <v>11.668450000000007</v>
      </c>
      <c r="I342" s="1">
        <f>ipcc5_Monthly_modified!P342</f>
        <v>12.265084999999999</v>
      </c>
    </row>
    <row r="343" spans="1:9" x14ac:dyDescent="0.25">
      <c r="A343" s="1" t="str">
        <f>ipcc5_Monthly_modified!J343</f>
        <v>2038-06-14T00:00:00Z</v>
      </c>
      <c r="B343">
        <f>ipcc5_Monthly_modified!A343</f>
        <v>2038</v>
      </c>
      <c r="C343">
        <v>6</v>
      </c>
      <c r="D343" s="1">
        <f>ipcc5_Monthly_modified!Q343/10</f>
        <v>2.4877907999999995</v>
      </c>
      <c r="E343" s="1">
        <f>ipcc5_Monthly_modified!R343/10</f>
        <v>2.1353976000000001</v>
      </c>
      <c r="F343" s="1">
        <f>ipcc5_Monthly_modified!S343/10</f>
        <v>1.9223838000000004</v>
      </c>
      <c r="G343" s="1">
        <f>ipcc5_Monthly_modified!N343</f>
        <v>16.398295000000076</v>
      </c>
      <c r="H343" s="1">
        <f>ipcc5_Monthly_modified!O343</f>
        <v>17.617950000000008</v>
      </c>
      <c r="I343" s="1">
        <f>ipcc5_Monthly_modified!P343</f>
        <v>18.28895</v>
      </c>
    </row>
    <row r="344" spans="1:9" x14ac:dyDescent="0.25">
      <c r="A344" s="1" t="str">
        <f>ipcc5_Monthly_modified!J344</f>
        <v>2038-07-14T12:00:00Z</v>
      </c>
      <c r="B344">
        <f>ipcc5_Monthly_modified!A344</f>
        <v>2038</v>
      </c>
      <c r="C344">
        <v>7</v>
      </c>
      <c r="D344" s="1">
        <f>ipcc5_Monthly_modified!Q344/10</f>
        <v>9.2043E-2</v>
      </c>
      <c r="E344" s="1">
        <f>ipcc5_Monthly_modified!R344/10</f>
        <v>9.2043E-2</v>
      </c>
      <c r="F344" s="1">
        <f>ipcc5_Monthly_modified!S344/10</f>
        <v>9.519875999999998E-2</v>
      </c>
      <c r="G344" s="1">
        <f>ipcc5_Monthly_modified!N344</f>
        <v>20.349725000000035</v>
      </c>
      <c r="H344" s="1">
        <f>ipcc5_Monthly_modified!O344</f>
        <v>21.403080000000045</v>
      </c>
      <c r="I344" s="1">
        <f>ipcc5_Monthly_modified!P344</f>
        <v>21.996269999999981</v>
      </c>
    </row>
    <row r="345" spans="1:9" x14ac:dyDescent="0.25">
      <c r="A345" s="1" t="str">
        <f>ipcc5_Monthly_modified!J345</f>
        <v>2038-08-14T12:00:00Z</v>
      </c>
      <c r="B345">
        <f>ipcc5_Monthly_modified!A345</f>
        <v>2038</v>
      </c>
      <c r="C345">
        <v>8</v>
      </c>
      <c r="D345" s="1">
        <f>ipcc5_Monthly_modified!Q345/10</f>
        <v>0.49703219999999992</v>
      </c>
      <c r="E345" s="1">
        <f>ipcc5_Monthly_modified!R345/10</f>
        <v>0.43128719999999998</v>
      </c>
      <c r="F345" s="1">
        <f>ipcc5_Monthly_modified!S345/10</f>
        <v>0.37869120000000001</v>
      </c>
      <c r="G345" s="1">
        <f>ipcc5_Monthly_modified!N345</f>
        <v>21.268995000000018</v>
      </c>
      <c r="H345" s="1">
        <f>ipcc5_Monthly_modified!O345</f>
        <v>22.183640000000025</v>
      </c>
      <c r="I345" s="1">
        <f>ipcc5_Monthly_modified!P345</f>
        <v>22.613995000000045</v>
      </c>
    </row>
    <row r="346" spans="1:9" x14ac:dyDescent="0.25">
      <c r="A346" s="1" t="str">
        <f>ipcc5_Monthly_modified!J346</f>
        <v>2038-09-14T00:00:00Z</v>
      </c>
      <c r="B346">
        <f>ipcc5_Monthly_modified!A346</f>
        <v>2038</v>
      </c>
      <c r="C346">
        <v>9</v>
      </c>
      <c r="D346" s="1">
        <f>ipcc5_Monthly_modified!Q346/10</f>
        <v>0.24299351999999996</v>
      </c>
      <c r="E346" s="1">
        <f>ipcc5_Monthly_modified!R346/10</f>
        <v>0.18040428</v>
      </c>
      <c r="F346" s="1">
        <f>ipcc5_Monthly_modified!S346/10</f>
        <v>0.15279138</v>
      </c>
      <c r="G346" s="1">
        <f>ipcc5_Monthly_modified!N346</f>
        <v>18.154615000000035</v>
      </c>
      <c r="H346" s="1">
        <f>ipcc5_Monthly_modified!O346</f>
        <v>18.86099999999999</v>
      </c>
      <c r="I346" s="1">
        <f>ipcc5_Monthly_modified!P346</f>
        <v>19.080765000000042</v>
      </c>
    </row>
    <row r="347" spans="1:9" x14ac:dyDescent="0.25">
      <c r="A347" s="1" t="str">
        <f>ipcc5_Monthly_modified!J347</f>
        <v>2038-10-14T12:00:00Z</v>
      </c>
      <c r="B347">
        <f>ipcc5_Monthly_modified!A347</f>
        <v>2038</v>
      </c>
      <c r="C347">
        <v>10</v>
      </c>
      <c r="D347" s="1">
        <f>ipcc5_Monthly_modified!Q347/10</f>
        <v>15.989184</v>
      </c>
      <c r="E347" s="1">
        <f>ipcc5_Monthly_modified!R347/10</f>
        <v>11.334437999999999</v>
      </c>
      <c r="F347" s="1">
        <f>ipcc5_Monthly_modified!S347/10</f>
        <v>9.4409820000000018</v>
      </c>
      <c r="G347" s="1">
        <f>ipcc5_Monthly_modified!N347</f>
        <v>12.573800000000006</v>
      </c>
      <c r="H347" s="1">
        <f>ipcc5_Monthly_modified!O347</f>
        <v>13.340930000000014</v>
      </c>
      <c r="I347" s="1">
        <f>ipcc5_Monthly_modified!P347</f>
        <v>13.624504999999999</v>
      </c>
    </row>
    <row r="348" spans="1:9" x14ac:dyDescent="0.25">
      <c r="A348" s="1" t="str">
        <f>ipcc5_Monthly_modified!J348</f>
        <v>2038-11-14T00:00:00Z</v>
      </c>
      <c r="B348">
        <f>ipcc5_Monthly_modified!A348</f>
        <v>2038</v>
      </c>
      <c r="C348">
        <v>11</v>
      </c>
      <c r="D348" s="1">
        <f>ipcc5_Monthly_modified!Q348/10</f>
        <v>35.239320000000006</v>
      </c>
      <c r="E348" s="1">
        <f>ipcc5_Monthly_modified!R348/10</f>
        <v>25.482761999999997</v>
      </c>
      <c r="F348" s="1">
        <f>ipcc5_Monthly_modified!S348/10</f>
        <v>20.249459999999999</v>
      </c>
      <c r="G348" s="1">
        <f>ipcc5_Monthly_modified!N348</f>
        <v>7.3318000000000438</v>
      </c>
      <c r="H348" s="1">
        <f>ipcc5_Monthly_modified!O348</f>
        <v>7.9400699999999915</v>
      </c>
      <c r="I348" s="1">
        <f>ipcc5_Monthly_modified!P348</f>
        <v>8.1852350000000342</v>
      </c>
    </row>
    <row r="349" spans="1:9" x14ac:dyDescent="0.25">
      <c r="A349" s="1" t="str">
        <f>ipcc5_Monthly_modified!J349</f>
        <v>2038-12-14T12:00:00Z</v>
      </c>
      <c r="B349">
        <f>ipcc5_Monthly_modified!A349</f>
        <v>2038</v>
      </c>
      <c r="C349">
        <v>12</v>
      </c>
      <c r="D349" s="1">
        <f>ipcc5_Monthly_modified!Q349/10</f>
        <v>44.180639999999997</v>
      </c>
      <c r="E349" s="1">
        <f>ipcc5_Monthly_modified!R349/10</f>
        <v>32.872499999999995</v>
      </c>
      <c r="F349" s="1">
        <f>ipcc5_Monthly_modified!S349/10</f>
        <v>25.956126000000001</v>
      </c>
      <c r="G349" s="1">
        <f>ipcc5_Monthly_modified!N349</f>
        <v>6.1903149999999982</v>
      </c>
      <c r="H349" s="1">
        <f>ipcc5_Monthly_modified!O349</f>
        <v>6.9068900000000326</v>
      </c>
      <c r="I349" s="1">
        <f>ipcc5_Monthly_modified!P349</f>
        <v>7.343385000000012</v>
      </c>
    </row>
    <row r="350" spans="1:9" x14ac:dyDescent="0.25">
      <c r="A350" s="1" t="str">
        <f>ipcc5_Monthly_modified!J350</f>
        <v>2039-01-14T12:00:00Z</v>
      </c>
      <c r="B350">
        <f>ipcc5_Monthly_modified!A350</f>
        <v>2039</v>
      </c>
      <c r="C350">
        <v>1</v>
      </c>
      <c r="D350" s="1">
        <f>ipcc5_Monthly_modified!Q350/10</f>
        <v>37.343159999999997</v>
      </c>
      <c r="E350" s="1">
        <f>ipcc5_Monthly_modified!R350/10</f>
        <v>27.086940000000006</v>
      </c>
      <c r="F350" s="1">
        <f>ipcc5_Monthly_modified!S350/10</f>
        <v>20.828016000000002</v>
      </c>
      <c r="G350" s="1">
        <f>ipcc5_Monthly_modified!N350</f>
        <v>6.8322550000000319</v>
      </c>
      <c r="H350" s="1">
        <f>ipcc5_Monthly_modified!O350</f>
        <v>7.6715599999999995</v>
      </c>
      <c r="I350" s="1">
        <f>ipcc5_Monthly_modified!P350</f>
        <v>8.1026400000000649</v>
      </c>
    </row>
    <row r="351" spans="1:9" x14ac:dyDescent="0.25">
      <c r="A351" s="1" t="str">
        <f>ipcc5_Monthly_modified!J351</f>
        <v>2039-02-13T00:00:00Z</v>
      </c>
      <c r="B351">
        <f>ipcc5_Monthly_modified!A351</f>
        <v>2039</v>
      </c>
      <c r="C351">
        <v>2</v>
      </c>
      <c r="D351" s="1">
        <f>ipcc5_Monthly_modified!Q351/10</f>
        <v>28.40184</v>
      </c>
      <c r="E351" s="1">
        <f>ipcc5_Monthly_modified!R351/10</f>
        <v>20.380949999999999</v>
      </c>
      <c r="F351" s="1">
        <f>ipcc5_Monthly_modified!S351/10</f>
        <v>15.594714</v>
      </c>
      <c r="G351" s="1">
        <f>ipcc5_Monthly_modified!N351</f>
        <v>7.5297900000000482</v>
      </c>
      <c r="H351" s="1">
        <f>ipcc5_Monthly_modified!O351</f>
        <v>8.3386649999999918</v>
      </c>
      <c r="I351" s="1">
        <f>ipcc5_Monthly_modified!P351</f>
        <v>8.7980200000000082</v>
      </c>
    </row>
    <row r="352" spans="1:9" x14ac:dyDescent="0.25">
      <c r="A352" s="1" t="str">
        <f>ipcc5_Monthly_modified!J352</f>
        <v>2039-03-14T12:00:00Z</v>
      </c>
      <c r="B352">
        <f>ipcc5_Monthly_modified!A352</f>
        <v>2039</v>
      </c>
      <c r="C352">
        <v>3</v>
      </c>
      <c r="D352" s="1">
        <f>ipcc5_Monthly_modified!Q352/10</f>
        <v>40.235940000000006</v>
      </c>
      <c r="E352" s="1">
        <f>ipcc5_Monthly_modified!R352/10</f>
        <v>28.664820000000002</v>
      </c>
      <c r="F352" s="1">
        <f>ipcc5_Monthly_modified!S352/10</f>
        <v>21.643253999999999</v>
      </c>
      <c r="G352" s="1">
        <f>ipcc5_Monthly_modified!N352</f>
        <v>7.5591500000000451</v>
      </c>
      <c r="H352" s="1">
        <f>ipcc5_Monthly_modified!O352</f>
        <v>8.5186500000000365</v>
      </c>
      <c r="I352" s="1">
        <f>ipcc5_Monthly_modified!P352</f>
        <v>8.9958149999999932</v>
      </c>
    </row>
    <row r="353" spans="1:9" x14ac:dyDescent="0.25">
      <c r="A353" s="1" t="str">
        <f>ipcc5_Monthly_modified!J353</f>
        <v>2039-04-14T00:00:00Z</v>
      </c>
      <c r="B353">
        <f>ipcc5_Monthly_modified!A353</f>
        <v>2039</v>
      </c>
      <c r="C353">
        <v>4</v>
      </c>
      <c r="D353" s="1">
        <f>ipcc5_Monthly_modified!Q353/10</f>
        <v>11.071458</v>
      </c>
      <c r="E353" s="1">
        <f>ipcc5_Monthly_modified!R353/10</f>
        <v>8.0997840000000014</v>
      </c>
      <c r="F353" s="1">
        <f>ipcc5_Monthly_modified!S353/10</f>
        <v>6.4167119999999995</v>
      </c>
      <c r="G353" s="1">
        <f>ipcc5_Monthly_modified!N353</f>
        <v>10.32000000000005</v>
      </c>
      <c r="H353" s="1">
        <f>ipcc5_Monthly_modified!O353</f>
        <v>11.437620000000038</v>
      </c>
      <c r="I353" s="1">
        <f>ipcc5_Monthly_modified!P353</f>
        <v>12.048225000000002</v>
      </c>
    </row>
    <row r="354" spans="1:9" x14ac:dyDescent="0.25">
      <c r="A354" s="1" t="str">
        <f>ipcc5_Monthly_modified!J354</f>
        <v>2039-05-14T12:00:00Z</v>
      </c>
      <c r="B354">
        <f>ipcc5_Monthly_modified!A354</f>
        <v>2039</v>
      </c>
      <c r="C354">
        <v>5</v>
      </c>
      <c r="D354" s="1">
        <f>ipcc5_Monthly_modified!Q354/10</f>
        <v>5.4436859999999987</v>
      </c>
      <c r="E354" s="1">
        <f>ipcc5_Monthly_modified!R354/10</f>
        <v>4.3654679999999999</v>
      </c>
      <c r="F354" s="1">
        <f>ipcc5_Monthly_modified!S354/10</f>
        <v>3.7606139999999995</v>
      </c>
      <c r="G354" s="1">
        <f>ipcc5_Monthly_modified!N354</f>
        <v>14.455370000000016</v>
      </c>
      <c r="H354" s="1">
        <f>ipcc5_Monthly_modified!O354</f>
        <v>15.536614999999983</v>
      </c>
      <c r="I354" s="1">
        <f>ipcc5_Monthly_modified!P354</f>
        <v>16.139340000000061</v>
      </c>
    </row>
    <row r="355" spans="1:9" x14ac:dyDescent="0.25">
      <c r="A355" s="1" t="str">
        <f>ipcc5_Monthly_modified!J355</f>
        <v>2039-06-14T00:00:00Z</v>
      </c>
      <c r="B355">
        <f>ipcc5_Monthly_modified!A355</f>
        <v>2039</v>
      </c>
      <c r="C355">
        <v>6</v>
      </c>
      <c r="D355" s="1">
        <f>ipcc5_Monthly_modified!Q355/10</f>
        <v>1.6146971999999995</v>
      </c>
      <c r="E355" s="1">
        <f>ipcc5_Monthly_modified!R355/10</f>
        <v>1.4253515999999999</v>
      </c>
      <c r="F355" s="1">
        <f>ipcc5_Monthly_modified!S355/10</f>
        <v>1.3333086000000001</v>
      </c>
      <c r="G355" s="1">
        <f>ipcc5_Monthly_modified!N355</f>
        <v>19.181620000000009</v>
      </c>
      <c r="H355" s="1">
        <f>ipcc5_Monthly_modified!O355</f>
        <v>20.36705500000005</v>
      </c>
      <c r="I355" s="1">
        <f>ipcc5_Monthly_modified!P355</f>
        <v>20.987280000000055</v>
      </c>
    </row>
    <row r="356" spans="1:9" x14ac:dyDescent="0.25">
      <c r="A356" s="1" t="str">
        <f>ipcc5_Monthly_modified!J356</f>
        <v>2039-07-14T12:00:00Z</v>
      </c>
      <c r="B356">
        <f>ipcc5_Monthly_modified!A356</f>
        <v>2039</v>
      </c>
      <c r="C356">
        <v>7</v>
      </c>
      <c r="D356" s="1">
        <f>ipcc5_Monthly_modified!Q356/10</f>
        <v>6.3904139999999998E-2</v>
      </c>
      <c r="E356" s="1">
        <f>ipcc5_Monthly_modified!R356/10</f>
        <v>5.8907519999999991E-2</v>
      </c>
      <c r="F356" s="1">
        <f>ipcc5_Monthly_modified!S356/10</f>
        <v>5.3384939999999992E-2</v>
      </c>
      <c r="G356" s="1">
        <f>ipcc5_Monthly_modified!N356</f>
        <v>20.181545000000028</v>
      </c>
      <c r="H356" s="1">
        <f>ipcc5_Monthly_modified!O356</f>
        <v>21.231584999999995</v>
      </c>
      <c r="I356" s="1">
        <f>ipcc5_Monthly_modified!P356</f>
        <v>21.827600000000018</v>
      </c>
    </row>
    <row r="357" spans="1:9" x14ac:dyDescent="0.25">
      <c r="A357" s="1" t="str">
        <f>ipcc5_Monthly_modified!J357</f>
        <v>2039-08-14T12:00:00Z</v>
      </c>
      <c r="B357">
        <f>ipcc5_Monthly_modified!A357</f>
        <v>2039</v>
      </c>
      <c r="C357">
        <v>8</v>
      </c>
      <c r="D357" s="1">
        <f>ipcc5_Monthly_modified!Q357/10</f>
        <v>3.629124</v>
      </c>
      <c r="E357" s="1">
        <f>ipcc5_Monthly_modified!R357/10</f>
        <v>3.1557599999999999</v>
      </c>
      <c r="F357" s="1">
        <f>ipcc5_Monthly_modified!S357/10</f>
        <v>2.8401839999999998</v>
      </c>
      <c r="G357" s="1">
        <f>ipcc5_Monthly_modified!N357</f>
        <v>18.958185000000071</v>
      </c>
      <c r="H357" s="1">
        <f>ipcc5_Monthly_modified!O357</f>
        <v>19.850504999999998</v>
      </c>
      <c r="I357" s="1">
        <f>ipcc5_Monthly_modified!P357</f>
        <v>20.250970000000052</v>
      </c>
    </row>
    <row r="358" spans="1:9" x14ac:dyDescent="0.25">
      <c r="A358" s="1" t="str">
        <f>ipcc5_Monthly_modified!J358</f>
        <v>2039-09-14T00:00:00Z</v>
      </c>
      <c r="B358">
        <f>ipcc5_Monthly_modified!A358</f>
        <v>2039</v>
      </c>
      <c r="C358">
        <v>9</v>
      </c>
      <c r="D358" s="1">
        <f>ipcc5_Monthly_modified!Q358/10</f>
        <v>13.832748</v>
      </c>
      <c r="E358" s="1">
        <f>ipcc5_Monthly_modified!R358/10</f>
        <v>10.361412000000001</v>
      </c>
      <c r="F358" s="1">
        <f>ipcc5_Monthly_modified!S358/10</f>
        <v>8.9939160000000005</v>
      </c>
      <c r="G358" s="1">
        <f>ipcc5_Monthly_modified!N358</f>
        <v>16.989490000000046</v>
      </c>
      <c r="H358" s="1">
        <f>ipcc5_Monthly_modified!O358</f>
        <v>17.678314999999998</v>
      </c>
      <c r="I358" s="1">
        <f>ipcc5_Monthly_modified!P358</f>
        <v>17.861010000000022</v>
      </c>
    </row>
    <row r="359" spans="1:9" x14ac:dyDescent="0.25">
      <c r="A359" s="1" t="str">
        <f>ipcc5_Monthly_modified!J359</f>
        <v>2039-10-14T12:00:00Z</v>
      </c>
      <c r="B359">
        <f>ipcc5_Monthly_modified!A359</f>
        <v>2039</v>
      </c>
      <c r="C359">
        <v>10</v>
      </c>
      <c r="D359" s="1">
        <f>ipcc5_Monthly_modified!Q359/10</f>
        <v>14.490197999999998</v>
      </c>
      <c r="E359" s="1">
        <f>ipcc5_Monthly_modified!R359/10</f>
        <v>10.282518</v>
      </c>
      <c r="F359" s="1">
        <f>ipcc5_Monthly_modified!S359/10</f>
        <v>8.5994460000000004</v>
      </c>
      <c r="G359" s="1">
        <f>ipcc5_Monthly_modified!N359</f>
        <v>12.691775000000007</v>
      </c>
      <c r="H359" s="1">
        <f>ipcc5_Monthly_modified!O359</f>
        <v>13.463735000000042</v>
      </c>
      <c r="I359" s="1">
        <f>ipcc5_Monthly_modified!P359</f>
        <v>13.75162499999999</v>
      </c>
    </row>
    <row r="360" spans="1:9" x14ac:dyDescent="0.25">
      <c r="A360" s="1" t="str">
        <f>ipcc5_Monthly_modified!J360</f>
        <v>2039-11-14T00:00:00Z</v>
      </c>
      <c r="B360">
        <f>ipcc5_Monthly_modified!A360</f>
        <v>2039</v>
      </c>
      <c r="C360">
        <v>11</v>
      </c>
      <c r="D360" s="1">
        <f>ipcc5_Monthly_modified!Q360/10</f>
        <v>42.602760000000004</v>
      </c>
      <c r="E360" s="1">
        <f>ipcc5_Monthly_modified!R360/10</f>
        <v>30.768660000000001</v>
      </c>
      <c r="F360" s="1">
        <f>ipcc5_Monthly_modified!S360/10</f>
        <v>24.430841999999998</v>
      </c>
      <c r="G360" s="1">
        <f>ipcc5_Monthly_modified!N360</f>
        <v>9.1185850000000528</v>
      </c>
      <c r="H360" s="1">
        <f>ipcc5_Monthly_modified!O360</f>
        <v>9.7372850000000426</v>
      </c>
      <c r="I360" s="1">
        <f>ipcc5_Monthly_modified!P360</f>
        <v>9.9925500000000511</v>
      </c>
    </row>
    <row r="361" spans="1:9" x14ac:dyDescent="0.25">
      <c r="A361" s="1" t="str">
        <f>ipcc5_Monthly_modified!J361</f>
        <v>2039-12-14T12:00:00Z</v>
      </c>
      <c r="B361">
        <f>ipcc5_Monthly_modified!A361</f>
        <v>2039</v>
      </c>
      <c r="C361">
        <v>12</v>
      </c>
      <c r="D361" s="1">
        <f>ipcc5_Monthly_modified!Q361/10</f>
        <v>22.61628</v>
      </c>
      <c r="E361" s="1">
        <f>ipcc5_Monthly_modified!R361/10</f>
        <v>16.778124000000002</v>
      </c>
      <c r="F361" s="1">
        <f>ipcc5_Monthly_modified!S361/10</f>
        <v>13.227894000000001</v>
      </c>
      <c r="G361" s="1">
        <f>ipcc5_Monthly_modified!N361</f>
        <v>6.9731800000000135</v>
      </c>
      <c r="H361" s="1">
        <f>ipcc5_Monthly_modified!O361</f>
        <v>7.6928500000000213</v>
      </c>
      <c r="I361" s="1">
        <f>ipcc5_Monthly_modified!P361</f>
        <v>8.1391100000000165</v>
      </c>
    </row>
    <row r="362" spans="1:9" x14ac:dyDescent="0.25">
      <c r="A362" s="1" t="str">
        <f>ipcc5_Monthly_modified!J362</f>
        <v>2040-01-14T12:00:00Z</v>
      </c>
      <c r="B362">
        <f>ipcc5_Monthly_modified!A362</f>
        <v>2040</v>
      </c>
      <c r="C362">
        <v>1</v>
      </c>
      <c r="D362" s="1">
        <f>ipcc5_Monthly_modified!Q362/10</f>
        <v>32.083559999999999</v>
      </c>
      <c r="E362" s="1">
        <f>ipcc5_Monthly_modified!R362/10</f>
        <v>23.194836000000002</v>
      </c>
      <c r="F362" s="1">
        <f>ipcc5_Monthly_modified!S362/10</f>
        <v>17.961534</v>
      </c>
      <c r="G362" s="1">
        <f>ipcc5_Monthly_modified!N362</f>
        <v>4.1625800000000481</v>
      </c>
      <c r="H362" s="1">
        <f>ipcc5_Monthly_modified!O362</f>
        <v>4.990319999999997</v>
      </c>
      <c r="I362" s="1">
        <f>ipcc5_Monthly_modified!P362</f>
        <v>5.4141200000000254</v>
      </c>
    </row>
    <row r="363" spans="1:9" x14ac:dyDescent="0.25">
      <c r="A363" s="1" t="str">
        <f>ipcc5_Monthly_modified!J363</f>
        <v>2040-02-13T12:00:00Z</v>
      </c>
      <c r="B363">
        <f>ipcc5_Monthly_modified!A363</f>
        <v>2040</v>
      </c>
      <c r="C363">
        <v>2</v>
      </c>
      <c r="D363" s="1">
        <f>ipcc5_Monthly_modified!Q363/10</f>
        <v>30.505679999999995</v>
      </c>
      <c r="E363" s="1">
        <f>ipcc5_Monthly_modified!R363/10</f>
        <v>22.011426000000004</v>
      </c>
      <c r="F363" s="1">
        <f>ipcc5_Monthly_modified!S363/10</f>
        <v>16.962209999999995</v>
      </c>
      <c r="G363" s="1">
        <f>ipcc5_Monthly_modified!N363</f>
        <v>6.6893250000000535</v>
      </c>
      <c r="H363" s="1">
        <f>ipcc5_Monthly_modified!O363</f>
        <v>7.4956500000000119</v>
      </c>
      <c r="I363" s="1">
        <f>ipcc5_Monthly_modified!P363</f>
        <v>7.9619600000000332</v>
      </c>
    </row>
    <row r="364" spans="1:9" x14ac:dyDescent="0.25">
      <c r="A364" s="1" t="str">
        <f>ipcc5_Monthly_modified!J364</f>
        <v>2040-03-14T12:00:00Z</v>
      </c>
      <c r="B364">
        <f>ipcc5_Monthly_modified!A364</f>
        <v>2040</v>
      </c>
      <c r="C364">
        <v>3</v>
      </c>
      <c r="D364" s="1">
        <f>ipcc5_Monthly_modified!Q364/10</f>
        <v>39.446999999999989</v>
      </c>
      <c r="E364" s="1">
        <f>ipcc5_Monthly_modified!R364/10</f>
        <v>28.138860000000001</v>
      </c>
      <c r="F364" s="1">
        <f>ipcc5_Monthly_modified!S364/10</f>
        <v>21.222486</v>
      </c>
      <c r="G364" s="1">
        <f>ipcc5_Monthly_modified!N364</f>
        <v>6.9368850000000748</v>
      </c>
      <c r="H364" s="1">
        <f>ipcc5_Monthly_modified!O364</f>
        <v>7.9003150000000346</v>
      </c>
      <c r="I364" s="1">
        <f>ipcc5_Monthly_modified!P364</f>
        <v>8.3880250000000274</v>
      </c>
    </row>
    <row r="365" spans="1:9" x14ac:dyDescent="0.25">
      <c r="A365" s="1" t="str">
        <f>ipcc5_Monthly_modified!J365</f>
        <v>2040-04-14T00:00:00Z</v>
      </c>
      <c r="B365">
        <f>ipcc5_Monthly_modified!A365</f>
        <v>2040</v>
      </c>
      <c r="C365">
        <v>4</v>
      </c>
      <c r="D365" s="1">
        <f>ipcc5_Monthly_modified!Q365/10</f>
        <v>20.617631999999997</v>
      </c>
      <c r="E365" s="1">
        <f>ipcc5_Monthly_modified!R365/10</f>
        <v>15.095052000000001</v>
      </c>
      <c r="F365" s="1">
        <f>ipcc5_Monthly_modified!S365/10</f>
        <v>11.991887999999999</v>
      </c>
      <c r="G365" s="1">
        <f>ipcc5_Monthly_modified!N365</f>
        <v>9.0764750000000163</v>
      </c>
      <c r="H365" s="1">
        <f>ipcc5_Monthly_modified!O365</f>
        <v>10.191565000000026</v>
      </c>
      <c r="I365" s="1">
        <f>ipcc5_Monthly_modified!P365</f>
        <v>10.785015000000044</v>
      </c>
    </row>
    <row r="366" spans="1:9" x14ac:dyDescent="0.25">
      <c r="A366" s="1" t="str">
        <f>ipcc5_Monthly_modified!J366</f>
        <v>2040-05-14T12:00:00Z</v>
      </c>
      <c r="B366">
        <f>ipcc5_Monthly_modified!A366</f>
        <v>2040</v>
      </c>
      <c r="C366">
        <v>5</v>
      </c>
      <c r="D366" s="1">
        <f>ipcc5_Monthly_modified!Q366/10</f>
        <v>3.7343159999999997</v>
      </c>
      <c r="E366" s="1">
        <f>ipcc5_Monthly_modified!R366/10</f>
        <v>2.9979719999999999</v>
      </c>
      <c r="F366" s="1">
        <f>ipcc5_Monthly_modified!S366/10</f>
        <v>2.6219106000000001</v>
      </c>
      <c r="G366" s="1">
        <f>ipcc5_Monthly_modified!N366</f>
        <v>13.755910000000029</v>
      </c>
      <c r="H366" s="1">
        <f>ipcc5_Monthly_modified!O366</f>
        <v>14.834675000000004</v>
      </c>
      <c r="I366" s="1">
        <f>ipcc5_Monthly_modified!P366</f>
        <v>15.439889999999991</v>
      </c>
    </row>
    <row r="367" spans="1:9" x14ac:dyDescent="0.25">
      <c r="A367" s="1" t="str">
        <f>ipcc5_Monthly_modified!J367</f>
        <v>2040-06-14T00:00:00Z</v>
      </c>
      <c r="B367">
        <f>ipcc5_Monthly_modified!A367</f>
        <v>2040</v>
      </c>
      <c r="C367">
        <v>6</v>
      </c>
      <c r="D367" s="1">
        <f>ipcc5_Monthly_modified!Q367/10</f>
        <v>2.3825987999999998</v>
      </c>
      <c r="E367" s="1">
        <f>ipcc5_Monthly_modified!R367/10</f>
        <v>2.0512439999999996</v>
      </c>
      <c r="F367" s="1">
        <f>ipcc5_Monthly_modified!S367/10</f>
        <v>1.8461195999999997</v>
      </c>
      <c r="G367" s="1">
        <f>ipcc5_Monthly_modified!N367</f>
        <v>17.065540000000055</v>
      </c>
      <c r="H367" s="1">
        <f>ipcc5_Monthly_modified!O367</f>
        <v>18.276560000000018</v>
      </c>
      <c r="I367" s="1">
        <f>ipcc5_Monthly_modified!P367</f>
        <v>18.933730000000025</v>
      </c>
    </row>
    <row r="368" spans="1:9" x14ac:dyDescent="0.25">
      <c r="A368" s="1" t="str">
        <f>ipcc5_Monthly_modified!J368</f>
        <v>2040-07-14T12:00:00Z</v>
      </c>
      <c r="B368">
        <f>ipcc5_Monthly_modified!A368</f>
        <v>2040</v>
      </c>
      <c r="C368">
        <v>7</v>
      </c>
      <c r="D368" s="1">
        <f>ipcc5_Monthly_modified!Q368/10</f>
        <v>9.9669419999999995E-2</v>
      </c>
      <c r="E368" s="1">
        <f>ipcc5_Monthly_modified!R368/10</f>
        <v>9.1254059999999998E-2</v>
      </c>
      <c r="F368" s="1">
        <f>ipcc5_Monthly_modified!S368/10</f>
        <v>8.4679560000000015E-2</v>
      </c>
      <c r="G368" s="1">
        <f>ipcc5_Monthly_modified!N368</f>
        <v>22.222725000000025</v>
      </c>
      <c r="H368" s="1">
        <f>ipcc5_Monthly_modified!O368</f>
        <v>23.280165000000011</v>
      </c>
      <c r="I368" s="1">
        <f>ipcc5_Monthly_modified!P368</f>
        <v>23.886709999999994</v>
      </c>
    </row>
    <row r="369" spans="1:9" x14ac:dyDescent="0.25">
      <c r="A369" s="1" t="str">
        <f>ipcc5_Monthly_modified!J369</f>
        <v>2040-08-14T12:00:00Z</v>
      </c>
      <c r="B369">
        <f>ipcc5_Monthly_modified!A369</f>
        <v>2040</v>
      </c>
      <c r="C369">
        <v>8</v>
      </c>
      <c r="D369" s="1">
        <f>ipcc5_Monthly_modified!Q369/10</f>
        <v>0.72319500000000003</v>
      </c>
      <c r="E369" s="1">
        <f>ipcc5_Monthly_modified!R369/10</f>
        <v>0.63115199999999994</v>
      </c>
      <c r="F369" s="1">
        <f>ipcc5_Monthly_modified!S369/10</f>
        <v>0.5654070000000001</v>
      </c>
      <c r="G369" s="1">
        <f>ipcc5_Monthly_modified!N369</f>
        <v>20.65745000000004</v>
      </c>
      <c r="H369" s="1">
        <f>ipcc5_Monthly_modified!O369</f>
        <v>21.548729999999978</v>
      </c>
      <c r="I369" s="1">
        <f>ipcc5_Monthly_modified!P369</f>
        <v>21.954715000000022</v>
      </c>
    </row>
    <row r="370" spans="1:9" x14ac:dyDescent="0.25">
      <c r="A370" s="1" t="str">
        <f>ipcc5_Monthly_modified!J370</f>
        <v>2040-09-14T00:00:00Z</v>
      </c>
      <c r="B370">
        <f>ipcc5_Monthly_modified!A370</f>
        <v>2040</v>
      </c>
      <c r="C370">
        <v>9</v>
      </c>
      <c r="D370" s="1">
        <f>ipcc5_Monthly_modified!Q370/10</f>
        <v>2.5719444</v>
      </c>
      <c r="E370" s="1">
        <f>ipcc5_Monthly_modified!R370/10</f>
        <v>1.9881287999999997</v>
      </c>
      <c r="F370" s="1">
        <f>ipcc5_Monthly_modified!S370/10</f>
        <v>1.7619660000000004</v>
      </c>
      <c r="G370" s="1">
        <f>ipcc5_Monthly_modified!N370</f>
        <v>16.350400000000036</v>
      </c>
      <c r="H370" s="1">
        <f>ipcc5_Monthly_modified!O370</f>
        <v>17.032235000000014</v>
      </c>
      <c r="I370" s="1">
        <f>ipcc5_Monthly_modified!P370</f>
        <v>17.21058000000005</v>
      </c>
    </row>
    <row r="371" spans="1:9" x14ac:dyDescent="0.25">
      <c r="A371" s="1" t="str">
        <f>ipcc5_Monthly_modified!J371</f>
        <v>2040-10-14T12:00:00Z</v>
      </c>
      <c r="B371">
        <f>ipcc5_Monthly_modified!A371</f>
        <v>2040</v>
      </c>
      <c r="C371">
        <v>10</v>
      </c>
      <c r="D371" s="1">
        <f>ipcc5_Monthly_modified!Q371/10</f>
        <v>11.70261</v>
      </c>
      <c r="E371" s="1">
        <f>ipcc5_Monthly_modified!R371/10</f>
        <v>8.3364659999999979</v>
      </c>
      <c r="F371" s="1">
        <f>ipcc5_Monthly_modified!S371/10</f>
        <v>6.9689700000000006</v>
      </c>
      <c r="G371" s="1">
        <f>ipcc5_Monthly_modified!N371</f>
        <v>12.739970000000028</v>
      </c>
      <c r="H371" s="1">
        <f>ipcc5_Monthly_modified!O371</f>
        <v>13.509455000000003</v>
      </c>
      <c r="I371" s="1">
        <f>ipcc5_Monthly_modified!P371</f>
        <v>13.797635000000014</v>
      </c>
    </row>
    <row r="372" spans="1:9" x14ac:dyDescent="0.25">
      <c r="A372" s="1" t="str">
        <f>ipcc5_Monthly_modified!J372</f>
        <v>2040-11-14T00:00:00Z</v>
      </c>
      <c r="B372">
        <f>ipcc5_Monthly_modified!A372</f>
        <v>2040</v>
      </c>
      <c r="C372">
        <v>11</v>
      </c>
      <c r="D372" s="1">
        <f>ipcc5_Monthly_modified!Q372/10</f>
        <v>16.804421999999995</v>
      </c>
      <c r="E372" s="1">
        <f>ipcc5_Monthly_modified!R372/10</f>
        <v>12.123377999999999</v>
      </c>
      <c r="F372" s="1">
        <f>ipcc5_Monthly_modified!S372/10</f>
        <v>9.5724719999999976</v>
      </c>
      <c r="G372" s="1">
        <f>ipcc5_Monthly_modified!N372</f>
        <v>7.4234000000000151</v>
      </c>
      <c r="H372" s="1">
        <f>ipcc5_Monthly_modified!O372</f>
        <v>8.0461200000000304</v>
      </c>
      <c r="I372" s="1">
        <f>ipcc5_Monthly_modified!P372</f>
        <v>8.3174050000000079</v>
      </c>
    </row>
    <row r="373" spans="1:9" x14ac:dyDescent="0.25">
      <c r="A373" s="1" t="str">
        <f>ipcc5_Monthly_modified!J373</f>
        <v>2040-12-14T12:00:00Z</v>
      </c>
      <c r="B373">
        <f>ipcc5_Monthly_modified!A373</f>
        <v>2040</v>
      </c>
      <c r="C373">
        <v>12</v>
      </c>
      <c r="D373" s="1">
        <f>ipcc5_Monthly_modified!Q373/10</f>
        <v>61.011359999999989</v>
      </c>
      <c r="E373" s="1">
        <f>ipcc5_Monthly_modified!R373/10</f>
        <v>45.232559999999999</v>
      </c>
      <c r="F373" s="1">
        <f>ipcc5_Monthly_modified!S373/10</f>
        <v>35.765280000000004</v>
      </c>
      <c r="G373" s="1">
        <f>ipcc5_Monthly_modified!N373</f>
        <v>6.6287600000000566</v>
      </c>
      <c r="H373" s="1">
        <f>ipcc5_Monthly_modified!O373</f>
        <v>7.3444000000000642</v>
      </c>
      <c r="I373" s="1">
        <f>ipcc5_Monthly_modified!P373</f>
        <v>7.7849200000000565</v>
      </c>
    </row>
    <row r="374" spans="1:9" x14ac:dyDescent="0.25">
      <c r="A374" s="1" t="str">
        <f>ipcc5_Monthly_modified!J374</f>
        <v>2041-01-14T12:00:00Z</v>
      </c>
      <c r="B374">
        <f>ipcc5_Monthly_modified!A374</f>
        <v>2041</v>
      </c>
      <c r="C374">
        <v>1</v>
      </c>
      <c r="D374" s="1">
        <f>ipcc5_Monthly_modified!Q374/10</f>
        <v>57.329640000000005</v>
      </c>
      <c r="E374" s="1">
        <f>ipcc5_Monthly_modified!R374/10</f>
        <v>41.550839999999994</v>
      </c>
      <c r="F374" s="1">
        <f>ipcc5_Monthly_modified!S374/10</f>
        <v>32.346539999999997</v>
      </c>
      <c r="G374" s="1">
        <f>ipcc5_Monthly_modified!N374</f>
        <v>6.4403500000000236</v>
      </c>
      <c r="H374" s="1">
        <f>ipcc5_Monthly_modified!O374</f>
        <v>7.269110000000012</v>
      </c>
      <c r="I374" s="1">
        <f>ipcc5_Monthly_modified!P374</f>
        <v>7.6875499999999874</v>
      </c>
    </row>
    <row r="375" spans="1:9" x14ac:dyDescent="0.25">
      <c r="A375" s="1" t="str">
        <f>ipcc5_Monthly_modified!J375</f>
        <v>2041-02-13T00:00:00Z</v>
      </c>
      <c r="B375">
        <f>ipcc5_Monthly_modified!A375</f>
        <v>2041</v>
      </c>
      <c r="C375">
        <v>2</v>
      </c>
      <c r="D375" s="1">
        <f>ipcc5_Monthly_modified!Q375/10</f>
        <v>17.488170000000004</v>
      </c>
      <c r="E375" s="1">
        <f>ipcc5_Monthly_modified!R375/10</f>
        <v>12.62304</v>
      </c>
      <c r="F375" s="1">
        <f>ipcc5_Monthly_modified!S375/10</f>
        <v>9.7039620000000006</v>
      </c>
      <c r="G375" s="1">
        <f>ipcc5_Monthly_modified!N375</f>
        <v>8.2733249999999998</v>
      </c>
      <c r="H375" s="1">
        <f>ipcc5_Monthly_modified!O375</f>
        <v>9.0852899999999863</v>
      </c>
      <c r="I375" s="1">
        <f>ipcc5_Monthly_modified!P375</f>
        <v>9.5653949999999668</v>
      </c>
    </row>
    <row r="376" spans="1:9" x14ac:dyDescent="0.25">
      <c r="A376" s="1" t="str">
        <f>ipcc5_Monthly_modified!J376</f>
        <v>2041-03-14T12:00:00Z</v>
      </c>
      <c r="B376">
        <f>ipcc5_Monthly_modified!A376</f>
        <v>2041</v>
      </c>
      <c r="C376">
        <v>3</v>
      </c>
      <c r="D376" s="1">
        <f>ipcc5_Monthly_modified!Q376/10</f>
        <v>22.064022000000001</v>
      </c>
      <c r="E376" s="1">
        <f>ipcc5_Monthly_modified!R376/10</f>
        <v>15.673608000000002</v>
      </c>
      <c r="F376" s="1">
        <f>ipcc5_Monthly_modified!S376/10</f>
        <v>11.834099999999999</v>
      </c>
      <c r="G376" s="1">
        <f>ipcc5_Monthly_modified!N376</f>
        <v>9.3292950000000019</v>
      </c>
      <c r="H376" s="1">
        <f>ipcc5_Monthly_modified!O376</f>
        <v>10.299875000000043</v>
      </c>
      <c r="I376" s="1">
        <f>ipcc5_Monthly_modified!P376</f>
        <v>10.800375000000031</v>
      </c>
    </row>
    <row r="377" spans="1:9" x14ac:dyDescent="0.25">
      <c r="A377" s="1" t="str">
        <f>ipcc5_Monthly_modified!J377</f>
        <v>2041-04-14T00:00:00Z</v>
      </c>
      <c r="B377">
        <f>ipcc5_Monthly_modified!A377</f>
        <v>2041</v>
      </c>
      <c r="C377">
        <v>4</v>
      </c>
      <c r="D377" s="1">
        <f>ipcc5_Monthly_modified!Q377/10</f>
        <v>12.833423999999999</v>
      </c>
      <c r="E377" s="1">
        <f>ipcc5_Monthly_modified!R377/10</f>
        <v>9.4146839999999994</v>
      </c>
      <c r="F377" s="1">
        <f>ipcc5_Monthly_modified!S377/10</f>
        <v>7.4686319999999995</v>
      </c>
      <c r="G377" s="1">
        <f>ipcc5_Monthly_modified!N377</f>
        <v>10.496269999999981</v>
      </c>
      <c r="H377" s="1">
        <f>ipcc5_Monthly_modified!O377</f>
        <v>11.608114999999998</v>
      </c>
      <c r="I377" s="1">
        <f>ipcc5_Monthly_modified!P377</f>
        <v>12.203250000000025</v>
      </c>
    </row>
    <row r="378" spans="1:9" x14ac:dyDescent="0.25">
      <c r="A378" s="1" t="str">
        <f>ipcc5_Monthly_modified!J378</f>
        <v>2041-05-14T12:00:00Z</v>
      </c>
      <c r="B378">
        <f>ipcc5_Monthly_modified!A378</f>
        <v>2041</v>
      </c>
      <c r="C378">
        <v>5</v>
      </c>
      <c r="D378" s="1">
        <f>ipcc5_Monthly_modified!Q378/10</f>
        <v>7.8105059999999993</v>
      </c>
      <c r="E378" s="1">
        <f>ipcc5_Monthly_modified!R378/10</f>
        <v>6.2326260000000007</v>
      </c>
      <c r="F378" s="1">
        <f>ipcc5_Monthly_modified!S378/10</f>
        <v>5.3910900000000002</v>
      </c>
      <c r="G378" s="1">
        <f>ipcc5_Monthly_modified!N378</f>
        <v>12.644324999999981</v>
      </c>
      <c r="H378" s="1">
        <f>ipcc5_Monthly_modified!O378</f>
        <v>13.691490000000044</v>
      </c>
      <c r="I378" s="1">
        <f>ipcc5_Monthly_modified!P378</f>
        <v>14.242775000000051</v>
      </c>
    </row>
    <row r="379" spans="1:9" x14ac:dyDescent="0.25">
      <c r="A379" s="1" t="str">
        <f>ipcc5_Monthly_modified!J379</f>
        <v>2041-06-14T00:00:00Z</v>
      </c>
      <c r="B379">
        <f>ipcc5_Monthly_modified!A379</f>
        <v>2041</v>
      </c>
      <c r="C379">
        <v>6</v>
      </c>
      <c r="D379" s="1">
        <f>ipcc5_Monthly_modified!Q379/10</f>
        <v>2.379969</v>
      </c>
      <c r="E379" s="1">
        <f>ipcc5_Monthly_modified!R379/10</f>
        <v>2.0433545999999998</v>
      </c>
      <c r="F379" s="1">
        <f>ipcc5_Monthly_modified!S379/10</f>
        <v>1.8382301999999999</v>
      </c>
      <c r="G379" s="1">
        <f>ipcc5_Monthly_modified!N379</f>
        <v>17.230950000000007</v>
      </c>
      <c r="H379" s="1">
        <f>ipcc5_Monthly_modified!O379</f>
        <v>18.454484999999977</v>
      </c>
      <c r="I379" s="1">
        <f>ipcc5_Monthly_modified!P379</f>
        <v>19.12012500000003</v>
      </c>
    </row>
    <row r="380" spans="1:9" x14ac:dyDescent="0.25">
      <c r="A380" s="1" t="str">
        <f>ipcc5_Monthly_modified!J380</f>
        <v>2041-07-14T12:00:00Z</v>
      </c>
      <c r="B380">
        <f>ipcc5_Monthly_modified!A380</f>
        <v>2041</v>
      </c>
      <c r="C380">
        <v>7</v>
      </c>
      <c r="D380" s="1">
        <f>ipcc5_Monthly_modified!Q380/10</f>
        <v>2.4930504000000004</v>
      </c>
      <c r="E380" s="1">
        <f>ipcc5_Monthly_modified!R380/10</f>
        <v>2.3563008000000001</v>
      </c>
      <c r="F380" s="1">
        <f>ipcc5_Monthly_modified!S380/10</f>
        <v>2.2511087999999999</v>
      </c>
      <c r="G380" s="1">
        <f>ipcc5_Monthly_modified!N380</f>
        <v>21.315910000000031</v>
      </c>
      <c r="H380" s="1">
        <f>ipcc5_Monthly_modified!O380</f>
        <v>22.372810000000015</v>
      </c>
      <c r="I380" s="1">
        <f>ipcc5_Monthly_modified!P380</f>
        <v>22.961530000000039</v>
      </c>
    </row>
    <row r="381" spans="1:9" x14ac:dyDescent="0.25">
      <c r="A381" s="1" t="str">
        <f>ipcc5_Monthly_modified!J381</f>
        <v>2041-08-14T12:00:00Z</v>
      </c>
      <c r="B381">
        <f>ipcc5_Monthly_modified!A381</f>
        <v>2041</v>
      </c>
      <c r="C381">
        <v>8</v>
      </c>
      <c r="D381" s="1">
        <f>ipcc5_Monthly_modified!Q381/10</f>
        <v>3.629124</v>
      </c>
      <c r="E381" s="1">
        <f>ipcc5_Monthly_modified!R381/10</f>
        <v>3.3135479999999999</v>
      </c>
      <c r="F381" s="1">
        <f>ipcc5_Monthly_modified!S381/10</f>
        <v>3.1294619999999997</v>
      </c>
      <c r="G381" s="1">
        <f>ipcc5_Monthly_modified!N381</f>
        <v>25.384625000000028</v>
      </c>
      <c r="H381" s="1">
        <f>ipcc5_Monthly_modified!O381</f>
        <v>26.299875000000043</v>
      </c>
      <c r="I381" s="1">
        <f>ipcc5_Monthly_modified!P381</f>
        <v>26.718955000000051</v>
      </c>
    </row>
    <row r="382" spans="1:9" x14ac:dyDescent="0.25">
      <c r="A382" s="1" t="str">
        <f>ipcc5_Monthly_modified!J382</f>
        <v>2041-09-14T00:00:00Z</v>
      </c>
      <c r="B382">
        <f>ipcc5_Monthly_modified!A382</f>
        <v>2041</v>
      </c>
      <c r="C382">
        <v>9</v>
      </c>
      <c r="D382" s="1">
        <f>ipcc5_Monthly_modified!Q382/10</f>
        <v>5.9170499999999997</v>
      </c>
      <c r="E382" s="1">
        <f>ipcc5_Monthly_modified!R382/10</f>
        <v>4.4969580000000002</v>
      </c>
      <c r="F382" s="1">
        <f>ipcc5_Monthly_modified!S382/10</f>
        <v>3.9447000000000001</v>
      </c>
      <c r="G382" s="1">
        <f>ipcc5_Monthly_modified!N382</f>
        <v>17.458450000000028</v>
      </c>
      <c r="H382" s="1">
        <f>ipcc5_Monthly_modified!O382</f>
        <v>18.137825000000021</v>
      </c>
      <c r="I382" s="1">
        <f>ipcc5_Monthly_modified!P382</f>
        <v>18.312785000000019</v>
      </c>
    </row>
    <row r="383" spans="1:9" x14ac:dyDescent="0.25">
      <c r="A383" s="1" t="str">
        <f>ipcc5_Monthly_modified!J383</f>
        <v>2041-10-14T12:00:00Z</v>
      </c>
      <c r="B383">
        <f>ipcc5_Monthly_modified!A383</f>
        <v>2041</v>
      </c>
      <c r="C383">
        <v>10</v>
      </c>
      <c r="D383" s="1">
        <f>ipcc5_Monthly_modified!Q383/10</f>
        <v>20.302056000000004</v>
      </c>
      <c r="E383" s="1">
        <f>ipcc5_Monthly_modified!R383/10</f>
        <v>14.385006000000001</v>
      </c>
      <c r="F383" s="1">
        <f>ipcc5_Monthly_modified!S383/10</f>
        <v>11.991887999999999</v>
      </c>
      <c r="G383" s="1">
        <f>ipcc5_Monthly_modified!N383</f>
        <v>12.868895000000066</v>
      </c>
      <c r="H383" s="1">
        <f>ipcc5_Monthly_modified!O383</f>
        <v>13.637780000000021</v>
      </c>
      <c r="I383" s="1">
        <f>ipcc5_Monthly_modified!P383</f>
        <v>13.926780000000008</v>
      </c>
    </row>
    <row r="384" spans="1:9" x14ac:dyDescent="0.25">
      <c r="A384" s="1" t="str">
        <f>ipcc5_Monthly_modified!J384</f>
        <v>2041-11-14T00:00:00Z</v>
      </c>
      <c r="B384">
        <f>ipcc5_Monthly_modified!A384</f>
        <v>2041</v>
      </c>
      <c r="C384">
        <v>11</v>
      </c>
      <c r="D384" s="1">
        <f>ipcc5_Monthly_modified!Q384/10</f>
        <v>34.45038000000001</v>
      </c>
      <c r="E384" s="1">
        <f>ipcc5_Monthly_modified!R384/10</f>
        <v>24.746418000000002</v>
      </c>
      <c r="F384" s="1">
        <f>ipcc5_Monthly_modified!S384/10</f>
        <v>19.381626000000004</v>
      </c>
      <c r="G384" s="1">
        <f>ipcc5_Monthly_modified!N384</f>
        <v>7.6405900000000315</v>
      </c>
      <c r="H384" s="1">
        <f>ipcc5_Monthly_modified!O384</f>
        <v>8.2565100000000484</v>
      </c>
      <c r="I384" s="1">
        <f>ipcc5_Monthly_modified!P384</f>
        <v>8.5085199999999759</v>
      </c>
    </row>
    <row r="385" spans="1:9" x14ac:dyDescent="0.25">
      <c r="A385" s="1" t="str">
        <f>ipcc5_Monthly_modified!J385</f>
        <v>2041-12-14T12:00:00Z</v>
      </c>
      <c r="B385">
        <f>ipcc5_Monthly_modified!A385</f>
        <v>2041</v>
      </c>
      <c r="C385">
        <v>12</v>
      </c>
      <c r="D385" s="1">
        <f>ipcc5_Monthly_modified!Q385/10</f>
        <v>11.124053999999999</v>
      </c>
      <c r="E385" s="1">
        <f>ipcc5_Monthly_modified!R385/10</f>
        <v>8.2575719999999979</v>
      </c>
      <c r="F385" s="1">
        <f>ipcc5_Monthly_modified!S385/10</f>
        <v>6.521904000000001</v>
      </c>
      <c r="G385" s="1">
        <f>ipcc5_Monthly_modified!N385</f>
        <v>4.3300249999999778</v>
      </c>
      <c r="H385" s="1">
        <f>ipcc5_Monthly_modified!O385</f>
        <v>5.0413849999999911</v>
      </c>
      <c r="I385" s="1">
        <f>ipcc5_Monthly_modified!P385</f>
        <v>5.4712000000000671</v>
      </c>
    </row>
    <row r="386" spans="1:9" x14ac:dyDescent="0.25">
      <c r="A386" s="1" t="str">
        <f>ipcc5_Monthly_modified!J386</f>
        <v>2042-01-14T12:00:00Z</v>
      </c>
      <c r="B386">
        <f>ipcc5_Monthly_modified!A386</f>
        <v>2042</v>
      </c>
      <c r="C386">
        <v>1</v>
      </c>
      <c r="D386" s="1">
        <f>ipcc5_Monthly_modified!Q386/10</f>
        <v>23.957478000000005</v>
      </c>
      <c r="E386" s="1">
        <f>ipcc5_Monthly_modified!R386/10</f>
        <v>17.251488000000002</v>
      </c>
      <c r="F386" s="1">
        <f>ipcc5_Monthly_modified!S386/10</f>
        <v>13.333086</v>
      </c>
      <c r="G386" s="1">
        <f>ipcc5_Monthly_modified!N386</f>
        <v>5.9124350000000163</v>
      </c>
      <c r="H386" s="1">
        <f>ipcc5_Monthly_modified!O386</f>
        <v>6.7357749999999896</v>
      </c>
      <c r="I386" s="1">
        <f>ipcc5_Monthly_modified!P386</f>
        <v>7.1500300000000152</v>
      </c>
    </row>
    <row r="387" spans="1:9" x14ac:dyDescent="0.25">
      <c r="A387" s="1" t="str">
        <f>ipcc5_Monthly_modified!J387</f>
        <v>2042-02-13T00:00:00Z</v>
      </c>
      <c r="B387">
        <f>ipcc5_Monthly_modified!A387</f>
        <v>2042</v>
      </c>
      <c r="C387">
        <v>2</v>
      </c>
      <c r="D387" s="1">
        <f>ipcc5_Monthly_modified!Q387/10</f>
        <v>34.713360000000002</v>
      </c>
      <c r="E387" s="1">
        <f>ipcc5_Monthly_modified!R387/10</f>
        <v>24.930504000000003</v>
      </c>
      <c r="F387" s="1">
        <f>ipcc5_Monthly_modified!S387/10</f>
        <v>19.092348000000005</v>
      </c>
      <c r="G387" s="1">
        <f>ipcc5_Monthly_modified!N387</f>
        <v>7.7235200000000077</v>
      </c>
      <c r="H387" s="1">
        <f>ipcc5_Monthly_modified!O387</f>
        <v>8.5275000000000318</v>
      </c>
      <c r="I387" s="1">
        <f>ipcc5_Monthly_modified!P387</f>
        <v>8.9796400000000176</v>
      </c>
    </row>
    <row r="388" spans="1:9" x14ac:dyDescent="0.25">
      <c r="A388" s="1" t="str">
        <f>ipcc5_Monthly_modified!J388</f>
        <v>2042-03-14T12:00:00Z</v>
      </c>
      <c r="B388">
        <f>ipcc5_Monthly_modified!A388</f>
        <v>2042</v>
      </c>
      <c r="C388">
        <v>3</v>
      </c>
      <c r="D388" s="1">
        <f>ipcc5_Monthly_modified!Q388/10</f>
        <v>21.196187999999999</v>
      </c>
      <c r="E388" s="1">
        <f>ipcc5_Monthly_modified!R388/10</f>
        <v>15.121350000000001</v>
      </c>
      <c r="F388" s="1">
        <f>ipcc5_Monthly_modified!S388/10</f>
        <v>11.544822</v>
      </c>
      <c r="G388" s="1">
        <f>ipcc5_Monthly_modified!N388</f>
        <v>10.772820000000024</v>
      </c>
      <c r="H388" s="1">
        <f>ipcc5_Monthly_modified!O388</f>
        <v>11.738685000000032</v>
      </c>
      <c r="I388" s="1">
        <f>ipcc5_Monthly_modified!P388</f>
        <v>12.240370000000041</v>
      </c>
    </row>
    <row r="389" spans="1:9" x14ac:dyDescent="0.25">
      <c r="A389" s="1" t="str">
        <f>ipcc5_Monthly_modified!J389</f>
        <v>2042-04-14T00:00:00Z</v>
      </c>
      <c r="B389">
        <f>ipcc5_Monthly_modified!A389</f>
        <v>2042</v>
      </c>
      <c r="C389">
        <v>4</v>
      </c>
      <c r="D389" s="1">
        <f>ipcc5_Monthly_modified!Q389/10</f>
        <v>18.487494000000005</v>
      </c>
      <c r="E389" s="1">
        <f>ipcc5_Monthly_modified!R389/10</f>
        <v>13.569768000000002</v>
      </c>
      <c r="F389" s="1">
        <f>ipcc5_Monthly_modified!S389/10</f>
        <v>10.887371999999997</v>
      </c>
      <c r="G389" s="1">
        <f>ipcc5_Monthly_modified!N389</f>
        <v>10.376340000000027</v>
      </c>
      <c r="H389" s="1">
        <f>ipcc5_Monthly_modified!O389</f>
        <v>11.499005000000011</v>
      </c>
      <c r="I389" s="1">
        <f>ipcc5_Monthly_modified!P389</f>
        <v>12.100610000000017</v>
      </c>
    </row>
    <row r="390" spans="1:9" x14ac:dyDescent="0.25">
      <c r="A390" s="1" t="str">
        <f>ipcc5_Monthly_modified!J390</f>
        <v>2042-05-14T12:00:00Z</v>
      </c>
      <c r="B390">
        <f>ipcc5_Monthly_modified!A390</f>
        <v>2042</v>
      </c>
      <c r="C390">
        <v>5</v>
      </c>
      <c r="D390" s="1">
        <f>ipcc5_Monthly_modified!Q390/10</f>
        <v>14.279813999999998</v>
      </c>
      <c r="E390" s="1">
        <f>ipcc5_Monthly_modified!R390/10</f>
        <v>11.360735999999999</v>
      </c>
      <c r="F390" s="1">
        <f>ipcc5_Monthly_modified!S390/10</f>
        <v>9.8091539999999995</v>
      </c>
      <c r="G390" s="1">
        <f>ipcc5_Monthly_modified!N390</f>
        <v>12.013895000000048</v>
      </c>
      <c r="H390" s="1">
        <f>ipcc5_Monthly_modified!O390</f>
        <v>13.080514999999991</v>
      </c>
      <c r="I390" s="1">
        <f>ipcc5_Monthly_modified!P390</f>
        <v>13.651540000000011</v>
      </c>
    </row>
    <row r="391" spans="1:9" x14ac:dyDescent="0.25">
      <c r="A391" s="1" t="str">
        <f>ipcc5_Monthly_modified!J391</f>
        <v>2042-06-14T00:00:00Z</v>
      </c>
      <c r="B391">
        <f>ipcc5_Monthly_modified!A391</f>
        <v>2042</v>
      </c>
      <c r="C391">
        <v>6</v>
      </c>
      <c r="D391" s="1">
        <f>ipcc5_Monthly_modified!Q391/10</f>
        <v>4.4706600000000005</v>
      </c>
      <c r="E391" s="1">
        <f>ipcc5_Monthly_modified!R391/10</f>
        <v>3.8658060000000001</v>
      </c>
      <c r="F391" s="1">
        <f>ipcc5_Monthly_modified!S391/10</f>
        <v>3.4976340000000001</v>
      </c>
      <c r="G391" s="1">
        <f>ipcc5_Monthly_modified!N391</f>
        <v>16.067999999999984</v>
      </c>
      <c r="H391" s="1">
        <f>ipcc5_Monthly_modified!O391</f>
        <v>17.292030000000068</v>
      </c>
      <c r="I391" s="1">
        <f>ipcc5_Monthly_modified!P391</f>
        <v>17.963565000000017</v>
      </c>
    </row>
    <row r="392" spans="1:9" x14ac:dyDescent="0.25">
      <c r="A392" s="1" t="str">
        <f>ipcc5_Monthly_modified!J392</f>
        <v>2042-07-14T12:00:00Z</v>
      </c>
      <c r="B392">
        <f>ipcc5_Monthly_modified!A392</f>
        <v>2042</v>
      </c>
      <c r="C392">
        <v>7</v>
      </c>
      <c r="D392" s="1">
        <f>ipcc5_Monthly_modified!Q392/10</f>
        <v>1.4227217999999999</v>
      </c>
      <c r="E392" s="1">
        <f>ipcc5_Monthly_modified!R392/10</f>
        <v>1.4174621999999999</v>
      </c>
      <c r="F392" s="1">
        <f>ipcc5_Monthly_modified!S392/10</f>
        <v>1.4437601999999998</v>
      </c>
      <c r="G392" s="1">
        <f>ipcc5_Monthly_modified!N392</f>
        <v>21.098140000000058</v>
      </c>
      <c r="H392" s="1">
        <f>ipcc5_Monthly_modified!O392</f>
        <v>22.131629999999973</v>
      </c>
      <c r="I392" s="1">
        <f>ipcc5_Monthly_modified!P392</f>
        <v>22.692724999999996</v>
      </c>
    </row>
    <row r="393" spans="1:9" x14ac:dyDescent="0.25">
      <c r="A393" s="1" t="str">
        <f>ipcc5_Monthly_modified!J393</f>
        <v>2042-08-14T12:00:00Z</v>
      </c>
      <c r="B393">
        <f>ipcc5_Monthly_modified!A393</f>
        <v>2042</v>
      </c>
      <c r="C393">
        <v>8</v>
      </c>
      <c r="D393" s="1">
        <f>ipcc5_Monthly_modified!Q393/10</f>
        <v>1.6120674000000002</v>
      </c>
      <c r="E393" s="1">
        <f>ipcc5_Monthly_modified!R393/10</f>
        <v>1.3885343999999999</v>
      </c>
      <c r="F393" s="1">
        <f>ipcc5_Monthly_modified!S393/10</f>
        <v>1.2149676</v>
      </c>
      <c r="G393" s="1">
        <f>ipcc5_Monthly_modified!N393</f>
        <v>19.969580000000008</v>
      </c>
      <c r="H393" s="1">
        <f>ipcc5_Monthly_modified!O393</f>
        <v>20.843150000000037</v>
      </c>
      <c r="I393" s="1">
        <f>ipcc5_Monthly_modified!P393</f>
        <v>21.22315500000002</v>
      </c>
    </row>
    <row r="394" spans="1:9" x14ac:dyDescent="0.25">
      <c r="A394" s="1" t="str">
        <f>ipcc5_Monthly_modified!J394</f>
        <v>2042-09-14T00:00:00Z</v>
      </c>
      <c r="B394">
        <f>ipcc5_Monthly_modified!A394</f>
        <v>2042</v>
      </c>
      <c r="C394">
        <v>9</v>
      </c>
      <c r="D394" s="1">
        <f>ipcc5_Monthly_modified!Q394/10</f>
        <v>1.2833424000000002</v>
      </c>
      <c r="E394" s="1">
        <f>ipcc5_Monthly_modified!R394/10</f>
        <v>0.97565579999999996</v>
      </c>
      <c r="F394" s="1">
        <f>ipcc5_Monthly_modified!S394/10</f>
        <v>0.83890619999999994</v>
      </c>
      <c r="G394" s="1">
        <f>ipcc5_Monthly_modified!N394</f>
        <v>20.899605000000065</v>
      </c>
      <c r="H394" s="1">
        <f>ipcc5_Monthly_modified!O394</f>
        <v>21.588390000000004</v>
      </c>
      <c r="I394" s="1">
        <f>ipcc5_Monthly_modified!P394</f>
        <v>21.784690000000012</v>
      </c>
    </row>
    <row r="395" spans="1:9" x14ac:dyDescent="0.25">
      <c r="A395" s="1" t="str">
        <f>ipcc5_Monthly_modified!J395</f>
        <v>2042-10-14T12:00:00Z</v>
      </c>
      <c r="B395">
        <f>ipcc5_Monthly_modified!A395</f>
        <v>2042</v>
      </c>
      <c r="C395">
        <v>10</v>
      </c>
      <c r="D395" s="1">
        <f>ipcc5_Monthly_modified!Q395/10</f>
        <v>12.228569999999999</v>
      </c>
      <c r="E395" s="1">
        <f>ipcc5_Monthly_modified!R395/10</f>
        <v>8.625744000000001</v>
      </c>
      <c r="F395" s="1">
        <f>ipcc5_Monthly_modified!S395/10</f>
        <v>7.1530560000000012</v>
      </c>
      <c r="G395" s="1">
        <f>ipcc5_Monthly_modified!N395</f>
        <v>12.607664999999997</v>
      </c>
      <c r="H395" s="1">
        <f>ipcc5_Monthly_modified!O395</f>
        <v>13.373115000000041</v>
      </c>
      <c r="I395" s="1">
        <f>ipcc5_Monthly_modified!P395</f>
        <v>13.65536000000003</v>
      </c>
    </row>
    <row r="396" spans="1:9" x14ac:dyDescent="0.25">
      <c r="A396" s="1" t="str">
        <f>ipcc5_Monthly_modified!J396</f>
        <v>2042-11-14T00:00:00Z</v>
      </c>
      <c r="B396">
        <f>ipcc5_Monthly_modified!A396</f>
        <v>2042</v>
      </c>
      <c r="C396">
        <v>11</v>
      </c>
      <c r="D396" s="1">
        <f>ipcc5_Monthly_modified!Q396/10</f>
        <v>10.571795999999999</v>
      </c>
      <c r="E396" s="1">
        <f>ipcc5_Monthly_modified!R396/10</f>
        <v>7.6790159999999998</v>
      </c>
      <c r="F396" s="1">
        <f>ipcc5_Monthly_modified!S396/10</f>
        <v>6.04854</v>
      </c>
      <c r="G396" s="1">
        <f>ipcc5_Monthly_modified!N396</f>
        <v>7.6090000000000373</v>
      </c>
      <c r="H396" s="1">
        <f>ipcc5_Monthly_modified!O396</f>
        <v>8.2281700000000342</v>
      </c>
      <c r="I396" s="1">
        <f>ipcc5_Monthly_modified!P396</f>
        <v>8.4940900000000283</v>
      </c>
    </row>
    <row r="397" spans="1:9" x14ac:dyDescent="0.25">
      <c r="A397" s="1" t="str">
        <f>ipcc5_Monthly_modified!J397</f>
        <v>2042-12-14T12:00:00Z</v>
      </c>
      <c r="B397">
        <f>ipcc5_Monthly_modified!A397</f>
        <v>2042</v>
      </c>
      <c r="C397">
        <v>12</v>
      </c>
      <c r="D397" s="1">
        <f>ipcc5_Monthly_modified!Q397/10</f>
        <v>66.270960000000002</v>
      </c>
      <c r="E397" s="1">
        <f>ipcc5_Monthly_modified!R397/10</f>
        <v>49.17725999999999</v>
      </c>
      <c r="F397" s="1">
        <f>ipcc5_Monthly_modified!S397/10</f>
        <v>39.184019999999997</v>
      </c>
      <c r="G397" s="1">
        <f>ipcc5_Monthly_modified!N397</f>
        <v>8.0388400000000502</v>
      </c>
      <c r="H397" s="1">
        <f>ipcc5_Monthly_modified!O397</f>
        <v>8.7649450000000115</v>
      </c>
      <c r="I397" s="1">
        <f>ipcc5_Monthly_modified!P397</f>
        <v>9.2158400000000142</v>
      </c>
    </row>
    <row r="398" spans="1:9" x14ac:dyDescent="0.25">
      <c r="A398" s="1" t="str">
        <f>ipcc5_Monthly_modified!J398</f>
        <v>2043-01-14T12:00:00Z</v>
      </c>
      <c r="B398">
        <f>ipcc5_Monthly_modified!A398</f>
        <v>2043</v>
      </c>
      <c r="C398">
        <v>1</v>
      </c>
      <c r="D398" s="1">
        <f>ipcc5_Monthly_modified!Q398/10</f>
        <v>20.959505999999998</v>
      </c>
      <c r="E398" s="1">
        <f>ipcc5_Monthly_modified!R398/10</f>
        <v>15.147647999999998</v>
      </c>
      <c r="F398" s="1">
        <f>ipcc5_Monthly_modified!S398/10</f>
        <v>11.597418000000001</v>
      </c>
      <c r="G398" s="1">
        <f>ipcc5_Monthly_modified!N398</f>
        <v>6.5045800000000327</v>
      </c>
      <c r="H398" s="1">
        <f>ipcc5_Monthly_modified!O398</f>
        <v>7.333735000000047</v>
      </c>
      <c r="I398" s="1">
        <f>ipcc5_Monthly_modified!P398</f>
        <v>7.7509700000000521</v>
      </c>
    </row>
    <row r="399" spans="1:9" x14ac:dyDescent="0.25">
      <c r="A399" s="1" t="str">
        <f>ipcc5_Monthly_modified!J399</f>
        <v>2043-02-13T00:00:00Z</v>
      </c>
      <c r="B399">
        <f>ipcc5_Monthly_modified!A399</f>
        <v>2043</v>
      </c>
      <c r="C399">
        <v>2</v>
      </c>
      <c r="D399" s="1">
        <f>ipcc5_Monthly_modified!Q399/10</f>
        <v>36.8172</v>
      </c>
      <c r="E399" s="1">
        <f>ipcc5_Monthly_modified!R399/10</f>
        <v>26.560980000000008</v>
      </c>
      <c r="F399" s="1">
        <f>ipcc5_Monthly_modified!S399/10</f>
        <v>20.459844</v>
      </c>
      <c r="G399" s="1">
        <f>ipcc5_Monthly_modified!N399</f>
        <v>5.7819900000000075</v>
      </c>
      <c r="H399" s="1">
        <f>ipcc5_Monthly_modified!O399</f>
        <v>6.5843750000000227</v>
      </c>
      <c r="I399" s="1">
        <f>ipcc5_Monthly_modified!P399</f>
        <v>7.0378800000000297</v>
      </c>
    </row>
    <row r="400" spans="1:9" x14ac:dyDescent="0.25">
      <c r="A400" s="1" t="str">
        <f>ipcc5_Monthly_modified!J400</f>
        <v>2043-03-14T12:00:00Z</v>
      </c>
      <c r="B400">
        <f>ipcc5_Monthly_modified!A400</f>
        <v>2043</v>
      </c>
      <c r="C400">
        <v>3</v>
      </c>
      <c r="D400" s="1">
        <f>ipcc5_Monthly_modified!Q400/10</f>
        <v>23.747094000000001</v>
      </c>
      <c r="E400" s="1">
        <f>ipcc5_Monthly_modified!R400/10</f>
        <v>16.962209999999995</v>
      </c>
      <c r="F400" s="1">
        <f>ipcc5_Monthly_modified!S400/10</f>
        <v>12.859722000000001</v>
      </c>
      <c r="G400" s="1">
        <f>ipcc5_Monthly_modified!N400</f>
        <v>7.5538750000000618</v>
      </c>
      <c r="H400" s="1">
        <f>ipcc5_Monthly_modified!O400</f>
        <v>8.511335000000031</v>
      </c>
      <c r="I400" s="1">
        <f>ipcc5_Monthly_modified!P400</f>
        <v>8.9936900000000151</v>
      </c>
    </row>
    <row r="401" spans="1:9" x14ac:dyDescent="0.25">
      <c r="A401" s="1" t="str">
        <f>ipcc5_Monthly_modified!J401</f>
        <v>2043-04-14T00:00:00Z</v>
      </c>
      <c r="B401">
        <f>ipcc5_Monthly_modified!A401</f>
        <v>2043</v>
      </c>
      <c r="C401">
        <v>4</v>
      </c>
      <c r="D401" s="1">
        <f>ipcc5_Monthly_modified!Q401/10</f>
        <v>15.121350000000001</v>
      </c>
      <c r="E401" s="1">
        <f>ipcc5_Monthly_modified!R401/10</f>
        <v>11.124053999999999</v>
      </c>
      <c r="F401" s="1">
        <f>ipcc5_Monthly_modified!S401/10</f>
        <v>8.862426000000001</v>
      </c>
      <c r="G401" s="1">
        <f>ipcc5_Monthly_modified!N401</f>
        <v>9.3783950000000118</v>
      </c>
      <c r="H401" s="1">
        <f>ipcc5_Monthly_modified!O401</f>
        <v>10.485009999999988</v>
      </c>
      <c r="I401" s="1">
        <f>ipcc5_Monthly_modified!P401</f>
        <v>11.071840000000009</v>
      </c>
    </row>
    <row r="402" spans="1:9" x14ac:dyDescent="0.25">
      <c r="A402" s="1" t="str">
        <f>ipcc5_Monthly_modified!J402</f>
        <v>2043-05-14T12:00:00Z</v>
      </c>
      <c r="B402">
        <f>ipcc5_Monthly_modified!A402</f>
        <v>2043</v>
      </c>
      <c r="C402">
        <v>5</v>
      </c>
      <c r="D402" s="1">
        <f>ipcc5_Monthly_modified!Q402/10</f>
        <v>3.8658060000000001</v>
      </c>
      <c r="E402" s="1">
        <f>ipcc5_Monthly_modified!R402/10</f>
        <v>3.103164</v>
      </c>
      <c r="F402" s="1">
        <f>ipcc5_Monthly_modified!S402/10</f>
        <v>2.7086939999999995</v>
      </c>
      <c r="G402" s="1">
        <f>ipcc5_Monthly_modified!N402</f>
        <v>14.620250000000055</v>
      </c>
      <c r="H402" s="1">
        <f>ipcc5_Monthly_modified!O402</f>
        <v>15.70780000000002</v>
      </c>
      <c r="I402" s="1">
        <f>ipcc5_Monthly_modified!P402</f>
        <v>16.313769999999977</v>
      </c>
    </row>
    <row r="403" spans="1:9" x14ac:dyDescent="0.25">
      <c r="A403" s="1" t="str">
        <f>ipcc5_Monthly_modified!J403</f>
        <v>2043-06-14T00:00:00Z</v>
      </c>
      <c r="B403">
        <f>ipcc5_Monthly_modified!A403</f>
        <v>2043</v>
      </c>
      <c r="C403">
        <v>6</v>
      </c>
      <c r="D403" s="1">
        <f>ipcc5_Monthly_modified!Q403/10</f>
        <v>3.6028259999999994</v>
      </c>
      <c r="E403" s="1">
        <f>ipcc5_Monthly_modified!R403/10</f>
        <v>3.0768659999999999</v>
      </c>
      <c r="F403" s="1">
        <f>ipcc5_Monthly_modified!S403/10</f>
        <v>2.7612899999999998</v>
      </c>
      <c r="G403" s="1">
        <f>ipcc5_Monthly_modified!N403</f>
        <v>16.016640000000052</v>
      </c>
      <c r="H403" s="1">
        <f>ipcc5_Monthly_modified!O403</f>
        <v>17.249560000000031</v>
      </c>
      <c r="I403" s="1">
        <f>ipcc5_Monthly_modified!P403</f>
        <v>17.928980000000024</v>
      </c>
    </row>
    <row r="404" spans="1:9" x14ac:dyDescent="0.25">
      <c r="A404" s="1" t="str">
        <f>ipcc5_Monthly_modified!J404</f>
        <v>2043-07-14T12:00:00Z</v>
      </c>
      <c r="B404">
        <f>ipcc5_Monthly_modified!A404</f>
        <v>2043</v>
      </c>
      <c r="C404">
        <v>7</v>
      </c>
      <c r="D404" s="1">
        <f>ipcc5_Monthly_modified!Q404/10</f>
        <v>0.499662</v>
      </c>
      <c r="E404" s="1">
        <f>ipcc5_Monthly_modified!R404/10</f>
        <v>0.499662</v>
      </c>
      <c r="F404" s="1">
        <f>ipcc5_Monthly_modified!S404/10</f>
        <v>0.51807060000000005</v>
      </c>
      <c r="G404" s="1">
        <f>ipcc5_Monthly_modified!N404</f>
        <v>22.785439999999994</v>
      </c>
      <c r="H404" s="1">
        <f>ipcc5_Monthly_modified!O404</f>
        <v>23.859199999999987</v>
      </c>
      <c r="I404" s="1">
        <f>ipcc5_Monthly_modified!P404</f>
        <v>24.464320000000043</v>
      </c>
    </row>
    <row r="405" spans="1:9" x14ac:dyDescent="0.25">
      <c r="A405" s="1" t="str">
        <f>ipcc5_Monthly_modified!J405</f>
        <v>2043-08-14T12:00:00Z</v>
      </c>
      <c r="B405">
        <f>ipcc5_Monthly_modified!A405</f>
        <v>2043</v>
      </c>
      <c r="C405">
        <v>8</v>
      </c>
      <c r="D405" s="1">
        <f>ipcc5_Monthly_modified!Q405/10</f>
        <v>1.472688</v>
      </c>
      <c r="E405" s="1">
        <f>ipcc5_Monthly_modified!R405/10</f>
        <v>1.2833424000000002</v>
      </c>
      <c r="F405" s="1">
        <f>ipcc5_Monthly_modified!S405/10</f>
        <v>1.1728908</v>
      </c>
      <c r="G405" s="1">
        <f>ipcc5_Monthly_modified!N405</f>
        <v>22.315980000000025</v>
      </c>
      <c r="H405" s="1">
        <f>ipcc5_Monthly_modified!O405</f>
        <v>23.228250000000003</v>
      </c>
      <c r="I405" s="1">
        <f>ipcc5_Monthly_modified!P405</f>
        <v>23.647820000000024</v>
      </c>
    </row>
    <row r="406" spans="1:9" x14ac:dyDescent="0.25">
      <c r="A406" s="1" t="str">
        <f>ipcc5_Monthly_modified!J406</f>
        <v>2043-09-14T00:00:00Z</v>
      </c>
      <c r="B406">
        <f>ipcc5_Monthly_modified!A406</f>
        <v>2043</v>
      </c>
      <c r="C406">
        <v>9</v>
      </c>
      <c r="D406" s="1">
        <f>ipcc5_Monthly_modified!Q406/10</f>
        <v>5.0229180000000007</v>
      </c>
      <c r="E406" s="1">
        <f>ipcc5_Monthly_modified!R406/10</f>
        <v>3.7869119999999996</v>
      </c>
      <c r="F406" s="1">
        <f>ipcc5_Monthly_modified!S406/10</f>
        <v>3.2872500000000002</v>
      </c>
      <c r="G406" s="1">
        <f>ipcc5_Monthly_modified!N406</f>
        <v>20.001170000000002</v>
      </c>
      <c r="H406" s="1">
        <f>ipcc5_Monthly_modified!O406</f>
        <v>20.681315000000041</v>
      </c>
      <c r="I406" s="1">
        <f>ipcc5_Monthly_modified!P406</f>
        <v>20.860515000000021</v>
      </c>
    </row>
    <row r="407" spans="1:9" x14ac:dyDescent="0.25">
      <c r="A407" s="1" t="str">
        <f>ipcc5_Monthly_modified!J407</f>
        <v>2043-10-14T12:00:00Z</v>
      </c>
      <c r="B407">
        <f>ipcc5_Monthly_modified!A407</f>
        <v>2043</v>
      </c>
      <c r="C407">
        <v>10</v>
      </c>
      <c r="D407" s="1">
        <f>ipcc5_Monthly_modified!Q407/10</f>
        <v>31.82058</v>
      </c>
      <c r="E407" s="1">
        <f>ipcc5_Monthly_modified!R407/10</f>
        <v>22.537385999999998</v>
      </c>
      <c r="F407" s="1">
        <f>ipcc5_Monthly_modified!S407/10</f>
        <v>19.013453999999999</v>
      </c>
      <c r="G407" s="1">
        <f>ipcc5_Monthly_modified!N407</f>
        <v>12.850645000000043</v>
      </c>
      <c r="H407" s="1">
        <f>ipcc5_Monthly_modified!O407</f>
        <v>13.609050000000025</v>
      </c>
      <c r="I407" s="1">
        <f>ipcc5_Monthly_modified!P407</f>
        <v>13.875610000000052</v>
      </c>
    </row>
    <row r="408" spans="1:9" x14ac:dyDescent="0.25">
      <c r="A408" s="1" t="str">
        <f>ipcc5_Monthly_modified!J408</f>
        <v>2043-11-14T00:00:00Z</v>
      </c>
      <c r="B408">
        <f>ipcc5_Monthly_modified!A408</f>
        <v>2043</v>
      </c>
      <c r="C408">
        <v>11</v>
      </c>
      <c r="D408" s="1">
        <f>ipcc5_Monthly_modified!Q408/10</f>
        <v>45.495539999999998</v>
      </c>
      <c r="E408" s="1">
        <f>ipcc5_Monthly_modified!R408/10</f>
        <v>32.872499999999995</v>
      </c>
      <c r="F408" s="1">
        <f>ipcc5_Monthly_modified!S408/10</f>
        <v>26.061318</v>
      </c>
      <c r="G408" s="1">
        <f>ipcc5_Monthly_modified!N408</f>
        <v>7.5662950000000251</v>
      </c>
      <c r="H408" s="1">
        <f>ipcc5_Monthly_modified!O408</f>
        <v>8.1831349999999929</v>
      </c>
      <c r="I408" s="1">
        <f>ipcc5_Monthly_modified!P408</f>
        <v>8.4373800000000188</v>
      </c>
    </row>
    <row r="409" spans="1:9" x14ac:dyDescent="0.25">
      <c r="A409" s="1" t="str">
        <f>ipcc5_Monthly_modified!J409</f>
        <v>2043-12-14T12:00:00Z</v>
      </c>
      <c r="B409">
        <f>ipcc5_Monthly_modified!A409</f>
        <v>2043</v>
      </c>
      <c r="C409">
        <v>12</v>
      </c>
      <c r="D409" s="1">
        <f>ipcc5_Monthly_modified!Q409/10</f>
        <v>30.505679999999995</v>
      </c>
      <c r="E409" s="1">
        <f>ipcc5_Monthly_modified!R409/10</f>
        <v>22.642578</v>
      </c>
      <c r="F409" s="1">
        <f>ipcc5_Monthly_modified!S409/10</f>
        <v>17.830044000000001</v>
      </c>
      <c r="G409" s="1">
        <f>ipcc5_Monthly_modified!N409</f>
        <v>3.9440850000000296</v>
      </c>
      <c r="H409" s="1">
        <f>ipcc5_Monthly_modified!O409</f>
        <v>4.6619650000000092</v>
      </c>
      <c r="I409" s="1">
        <f>ipcc5_Monthly_modified!P409</f>
        <v>5.1030050000000529</v>
      </c>
    </row>
    <row r="410" spans="1:9" x14ac:dyDescent="0.25">
      <c r="A410" s="1" t="str">
        <f>ipcc5_Monthly_modified!J410</f>
        <v>2044-01-14T12:00:00Z</v>
      </c>
      <c r="B410">
        <f>ipcc5_Monthly_modified!A410</f>
        <v>2044</v>
      </c>
      <c r="C410">
        <v>1</v>
      </c>
      <c r="D410" s="1">
        <f>ipcc5_Monthly_modified!Q410/10</f>
        <v>47.073419999999992</v>
      </c>
      <c r="E410" s="1">
        <f>ipcc5_Monthly_modified!R410/10</f>
        <v>34.187399999999997</v>
      </c>
      <c r="F410" s="1">
        <f>ipcc5_Monthly_modified!S410/10</f>
        <v>26.560980000000008</v>
      </c>
      <c r="G410" s="1">
        <f>ipcc5_Monthly_modified!N410</f>
        <v>5.8078699999999799</v>
      </c>
      <c r="H410" s="1">
        <f>ipcc5_Monthly_modified!O410</f>
        <v>6.6404499999999871</v>
      </c>
      <c r="I410" s="1">
        <f>ipcc5_Monthly_modified!P410</f>
        <v>7.0581700000000183</v>
      </c>
    </row>
    <row r="411" spans="1:9" x14ac:dyDescent="0.25">
      <c r="A411" s="1" t="str">
        <f>ipcc5_Monthly_modified!J411</f>
        <v>2044-02-13T12:00:00Z</v>
      </c>
      <c r="B411">
        <f>ipcc5_Monthly_modified!A411</f>
        <v>2044</v>
      </c>
      <c r="C411">
        <v>2</v>
      </c>
      <c r="D411" s="1">
        <f>ipcc5_Monthly_modified!Q411/10</f>
        <v>28.664820000000002</v>
      </c>
      <c r="E411" s="1">
        <f>ipcc5_Monthly_modified!R411/10</f>
        <v>20.565035999999999</v>
      </c>
      <c r="F411" s="1">
        <f>ipcc5_Monthly_modified!S411/10</f>
        <v>15.7788</v>
      </c>
      <c r="G411" s="1">
        <f>ipcc5_Monthly_modified!N411</f>
        <v>7.8153750000000173</v>
      </c>
      <c r="H411" s="1">
        <f>ipcc5_Monthly_modified!O411</f>
        <v>8.6168099999999868</v>
      </c>
      <c r="I411" s="1">
        <f>ipcc5_Monthly_modified!P411</f>
        <v>9.0624650000000315</v>
      </c>
    </row>
    <row r="412" spans="1:9" x14ac:dyDescent="0.25">
      <c r="A412" s="1" t="str">
        <f>ipcc5_Monthly_modified!J412</f>
        <v>2044-03-14T12:00:00Z</v>
      </c>
      <c r="B412">
        <f>ipcc5_Monthly_modified!A412</f>
        <v>2044</v>
      </c>
      <c r="C412">
        <v>3</v>
      </c>
      <c r="D412" s="1">
        <f>ipcc5_Monthly_modified!Q412/10</f>
        <v>32.083559999999999</v>
      </c>
      <c r="E412" s="1">
        <f>ipcc5_Monthly_modified!R412/10</f>
        <v>22.826664000000001</v>
      </c>
      <c r="F412" s="1">
        <f>ipcc5_Monthly_modified!S412/10</f>
        <v>17.198892000000001</v>
      </c>
      <c r="G412" s="1">
        <f>ipcc5_Monthly_modified!N412</f>
        <v>7.5936400000000503</v>
      </c>
      <c r="H412" s="1">
        <f>ipcc5_Monthly_modified!O412</f>
        <v>8.5619900000000371</v>
      </c>
      <c r="I412" s="1">
        <f>ipcc5_Monthly_modified!P412</f>
        <v>9.057565000000011</v>
      </c>
    </row>
    <row r="413" spans="1:9" x14ac:dyDescent="0.25">
      <c r="A413" s="1" t="str">
        <f>ipcc5_Monthly_modified!J413</f>
        <v>2044-04-14T00:00:00Z</v>
      </c>
      <c r="B413">
        <f>ipcc5_Monthly_modified!A413</f>
        <v>2044</v>
      </c>
      <c r="C413">
        <v>4</v>
      </c>
      <c r="D413" s="1">
        <f>ipcc5_Monthly_modified!Q413/10</f>
        <v>14.385006000000001</v>
      </c>
      <c r="E413" s="1">
        <f>ipcc5_Monthly_modified!R413/10</f>
        <v>10.571795999999999</v>
      </c>
      <c r="F413" s="1">
        <f>ipcc5_Monthly_modified!S413/10</f>
        <v>8.4679559999999992</v>
      </c>
      <c r="G413" s="1">
        <f>ipcc5_Monthly_modified!N413</f>
        <v>10.040180000000021</v>
      </c>
      <c r="H413" s="1">
        <f>ipcc5_Monthly_modified!O413</f>
        <v>11.156025</v>
      </c>
      <c r="I413" s="1">
        <f>ipcc5_Monthly_modified!P413</f>
        <v>11.745285000000024</v>
      </c>
    </row>
    <row r="414" spans="1:9" x14ac:dyDescent="0.25">
      <c r="A414" s="1" t="str">
        <f>ipcc5_Monthly_modified!J414</f>
        <v>2044-05-14T12:00:00Z</v>
      </c>
      <c r="B414">
        <f>ipcc5_Monthly_modified!A414</f>
        <v>2044</v>
      </c>
      <c r="C414">
        <v>5</v>
      </c>
      <c r="D414" s="1">
        <f>ipcc5_Monthly_modified!Q414/10</f>
        <v>3.9184020000000004</v>
      </c>
      <c r="E414" s="1">
        <f>ipcc5_Monthly_modified!R414/10</f>
        <v>3.1557599999999999</v>
      </c>
      <c r="F414" s="1">
        <f>ipcc5_Monthly_modified!S414/10</f>
        <v>2.7875880000000004</v>
      </c>
      <c r="G414" s="1">
        <f>ipcc5_Monthly_modified!N414</f>
        <v>14.877830000000017</v>
      </c>
      <c r="H414" s="1">
        <f>ipcc5_Monthly_modified!O414</f>
        <v>15.94426500000003</v>
      </c>
      <c r="I414" s="1">
        <f>ipcc5_Monthly_modified!P414</f>
        <v>16.527950000000033</v>
      </c>
    </row>
    <row r="415" spans="1:9" x14ac:dyDescent="0.25">
      <c r="A415" s="1" t="str">
        <f>ipcc5_Monthly_modified!J415</f>
        <v>2044-06-14T00:00:00Z</v>
      </c>
      <c r="B415">
        <f>ipcc5_Monthly_modified!A415</f>
        <v>2044</v>
      </c>
      <c r="C415">
        <v>6</v>
      </c>
      <c r="D415" s="1">
        <f>ipcc5_Monthly_modified!Q415/10</f>
        <v>4.1813819999999993</v>
      </c>
      <c r="E415" s="1">
        <f>ipcc5_Monthly_modified!R415/10</f>
        <v>3.629124</v>
      </c>
      <c r="F415" s="1">
        <f>ipcc5_Monthly_modified!S415/10</f>
        <v>3.3135479999999999</v>
      </c>
      <c r="G415" s="1">
        <f>ipcc5_Monthly_modified!N415</f>
        <v>16.840239999999994</v>
      </c>
      <c r="H415" s="1">
        <f>ipcc5_Monthly_modified!O415</f>
        <v>18.06060500000001</v>
      </c>
      <c r="I415" s="1">
        <f>ipcc5_Monthly_modified!P415</f>
        <v>18.727745000000027</v>
      </c>
    </row>
    <row r="416" spans="1:9" x14ac:dyDescent="0.25">
      <c r="A416" s="1" t="str">
        <f>ipcc5_Monthly_modified!J416</f>
        <v>2044-07-14T12:00:00Z</v>
      </c>
      <c r="B416">
        <f>ipcc5_Monthly_modified!A416</f>
        <v>2044</v>
      </c>
      <c r="C416">
        <v>7</v>
      </c>
      <c r="D416" s="1">
        <f>ipcc5_Monthly_modified!Q416/10</f>
        <v>0.53647919999999993</v>
      </c>
      <c r="E416" s="1">
        <f>ipcc5_Monthly_modified!R416/10</f>
        <v>0.55751759999999995</v>
      </c>
      <c r="F416" s="1">
        <f>ipcc5_Monthly_modified!S416/10</f>
        <v>0.60748380000000002</v>
      </c>
      <c r="G416" s="1">
        <f>ipcc5_Monthly_modified!N416</f>
        <v>21.572075000000041</v>
      </c>
      <c r="H416" s="1">
        <f>ipcc5_Monthly_modified!O416</f>
        <v>22.626224999999977</v>
      </c>
      <c r="I416" s="1">
        <f>ipcc5_Monthly_modified!P416</f>
        <v>23.219095000000038</v>
      </c>
    </row>
    <row r="417" spans="1:9" x14ac:dyDescent="0.25">
      <c r="A417" s="1" t="str">
        <f>ipcc5_Monthly_modified!J417</f>
        <v>2044-08-14T12:00:00Z</v>
      </c>
      <c r="B417">
        <f>ipcc5_Monthly_modified!A417</f>
        <v>2044</v>
      </c>
      <c r="C417">
        <v>8</v>
      </c>
      <c r="D417" s="1">
        <f>ipcc5_Monthly_modified!Q417/10</f>
        <v>2.8401839999999998</v>
      </c>
      <c r="E417" s="1">
        <f>ipcc5_Monthly_modified!R417/10</f>
        <v>2.5272377999999995</v>
      </c>
      <c r="F417" s="1">
        <f>ipcc5_Monthly_modified!S417/10</f>
        <v>2.3326326000000002</v>
      </c>
      <c r="G417" s="1">
        <f>ipcc5_Monthly_modified!N417</f>
        <v>22.740670000000023</v>
      </c>
      <c r="H417" s="1">
        <f>ipcc5_Monthly_modified!O417</f>
        <v>23.639785000000074</v>
      </c>
      <c r="I417" s="1">
        <f>ipcc5_Monthly_modified!P417</f>
        <v>24.056800000000067</v>
      </c>
    </row>
    <row r="418" spans="1:9" x14ac:dyDescent="0.25">
      <c r="A418" s="1" t="str">
        <f>ipcc5_Monthly_modified!J418</f>
        <v>2044-09-14T00:00:00Z</v>
      </c>
      <c r="B418">
        <f>ipcc5_Monthly_modified!A418</f>
        <v>2044</v>
      </c>
      <c r="C418">
        <v>9</v>
      </c>
      <c r="D418" s="1">
        <f>ipcc5_Monthly_modified!Q418/10</f>
        <v>8.5205520000000003</v>
      </c>
      <c r="E418" s="1">
        <f>ipcc5_Monthly_modified!R418/10</f>
        <v>6.3904139999999998</v>
      </c>
      <c r="F418" s="1">
        <f>ipcc5_Monthly_modified!S418/10</f>
        <v>5.5225799999999996</v>
      </c>
      <c r="G418" s="1">
        <f>ipcc5_Monthly_modified!N418</f>
        <v>18.564325000000053</v>
      </c>
      <c r="H418" s="1">
        <f>ipcc5_Monthly_modified!O418</f>
        <v>19.25612000000001</v>
      </c>
      <c r="I418" s="1">
        <f>ipcc5_Monthly_modified!P418</f>
        <v>19.446014999999989</v>
      </c>
    </row>
    <row r="419" spans="1:9" x14ac:dyDescent="0.25">
      <c r="A419" s="1" t="str">
        <f>ipcc5_Monthly_modified!J419</f>
        <v>2044-10-14T12:00:00Z</v>
      </c>
      <c r="B419">
        <f>ipcc5_Monthly_modified!A419</f>
        <v>2044</v>
      </c>
      <c r="C419">
        <v>10</v>
      </c>
      <c r="D419" s="1">
        <f>ipcc5_Monthly_modified!Q419/10</f>
        <v>15.989184</v>
      </c>
      <c r="E419" s="1">
        <f>ipcc5_Monthly_modified!R419/10</f>
        <v>11.30814</v>
      </c>
      <c r="F419" s="1">
        <f>ipcc5_Monthly_modified!S419/10</f>
        <v>9.3883859999999988</v>
      </c>
      <c r="G419" s="1">
        <f>ipcc5_Monthly_modified!N419</f>
        <v>14.349370000000022</v>
      </c>
      <c r="H419" s="1">
        <f>ipcc5_Monthly_modified!O419</f>
        <v>15.128915000000006</v>
      </c>
      <c r="I419" s="1">
        <f>ipcc5_Monthly_modified!P419</f>
        <v>15.437279999999987</v>
      </c>
    </row>
    <row r="420" spans="1:9" x14ac:dyDescent="0.25">
      <c r="A420" s="1" t="str">
        <f>ipcc5_Monthly_modified!J420</f>
        <v>2044-11-14T00:00:00Z</v>
      </c>
      <c r="B420">
        <f>ipcc5_Monthly_modified!A420</f>
        <v>2044</v>
      </c>
      <c r="C420">
        <v>11</v>
      </c>
      <c r="D420" s="1">
        <f>ipcc5_Monthly_modified!Q420/10</f>
        <v>30.768660000000001</v>
      </c>
      <c r="E420" s="1">
        <f>ipcc5_Monthly_modified!R420/10</f>
        <v>22.195512000000001</v>
      </c>
      <c r="F420" s="1">
        <f>ipcc5_Monthly_modified!S420/10</f>
        <v>17.330382</v>
      </c>
      <c r="G420" s="1">
        <f>ipcc5_Monthly_modified!N420</f>
        <v>10.257395000000031</v>
      </c>
      <c r="H420" s="1">
        <f>ipcc5_Monthly_modified!O420</f>
        <v>10.877530000000036</v>
      </c>
      <c r="I420" s="1">
        <f>ipcc5_Monthly_modified!P420</f>
        <v>11.13259000000005</v>
      </c>
    </row>
    <row r="421" spans="1:9" x14ac:dyDescent="0.25">
      <c r="A421" s="1" t="str">
        <f>ipcc5_Monthly_modified!J421</f>
        <v>2044-12-14T12:00:00Z</v>
      </c>
      <c r="B421">
        <f>ipcc5_Monthly_modified!A421</f>
        <v>2044</v>
      </c>
      <c r="C421">
        <v>12</v>
      </c>
      <c r="D421" s="1">
        <f>ipcc5_Monthly_modified!Q421/10</f>
        <v>22.958154</v>
      </c>
      <c r="E421" s="1">
        <f>ipcc5_Monthly_modified!R421/10</f>
        <v>17.014806</v>
      </c>
      <c r="F421" s="1">
        <f>ipcc5_Monthly_modified!S421/10</f>
        <v>13.41198</v>
      </c>
      <c r="G421" s="1">
        <f>ipcc5_Monthly_modified!N421</f>
        <v>5.0385350000000244</v>
      </c>
      <c r="H421" s="1">
        <f>ipcc5_Monthly_modified!O421</f>
        <v>5.7438450000000216</v>
      </c>
      <c r="I421" s="1">
        <f>ipcc5_Monthly_modified!P421</f>
        <v>6.1703499999999849</v>
      </c>
    </row>
    <row r="422" spans="1:9" x14ac:dyDescent="0.25">
      <c r="A422" s="1" t="str">
        <f>ipcc5_Monthly_modified!J422</f>
        <v>2045-01-14T12:00:00Z</v>
      </c>
      <c r="B422">
        <f>ipcc5_Monthly_modified!A422</f>
        <v>2045</v>
      </c>
      <c r="C422">
        <v>1</v>
      </c>
      <c r="D422" s="1">
        <f>ipcc5_Monthly_modified!Q422/10</f>
        <v>20.012778000000004</v>
      </c>
      <c r="E422" s="1">
        <f>ipcc5_Monthly_modified!R422/10</f>
        <v>14.490197999999998</v>
      </c>
      <c r="F422" s="1">
        <f>ipcc5_Monthly_modified!S422/10</f>
        <v>11.150352000000002</v>
      </c>
      <c r="G422" s="1">
        <f>ipcc5_Monthly_modified!N422</f>
        <v>3.9212750000000369</v>
      </c>
      <c r="H422" s="1">
        <f>ipcc5_Monthly_modified!O422</f>
        <v>4.7378499999999804</v>
      </c>
      <c r="I422" s="1">
        <f>ipcc5_Monthly_modified!P422</f>
        <v>5.1550100000000612</v>
      </c>
    </row>
    <row r="423" spans="1:9" x14ac:dyDescent="0.25">
      <c r="A423" s="1" t="str">
        <f>ipcc5_Monthly_modified!J423</f>
        <v>2045-02-13T00:00:00Z</v>
      </c>
      <c r="B423">
        <f>ipcc5_Monthly_modified!A423</f>
        <v>2045</v>
      </c>
      <c r="C423">
        <v>2</v>
      </c>
      <c r="D423" s="1">
        <f>ipcc5_Monthly_modified!Q423/10</f>
        <v>27.349919999999997</v>
      </c>
      <c r="E423" s="1">
        <f>ipcc5_Monthly_modified!R423/10</f>
        <v>19.802394</v>
      </c>
      <c r="F423" s="1">
        <f>ipcc5_Monthly_modified!S423/10</f>
        <v>15.226542</v>
      </c>
      <c r="G423" s="1">
        <f>ipcc5_Monthly_modified!N423</f>
        <v>4.4076300000000401</v>
      </c>
      <c r="H423" s="1">
        <f>ipcc5_Monthly_modified!O423</f>
        <v>5.1846300000000269</v>
      </c>
      <c r="I423" s="1">
        <f>ipcc5_Monthly_modified!P423</f>
        <v>5.6144950000000335</v>
      </c>
    </row>
    <row r="424" spans="1:9" x14ac:dyDescent="0.25">
      <c r="A424" s="1" t="str">
        <f>ipcc5_Monthly_modified!J424</f>
        <v>2045-03-14T12:00:00Z</v>
      </c>
      <c r="B424">
        <f>ipcc5_Monthly_modified!A424</f>
        <v>2045</v>
      </c>
      <c r="C424">
        <v>3</v>
      </c>
      <c r="D424" s="1">
        <f>ipcc5_Monthly_modified!Q424/10</f>
        <v>24.299351999999995</v>
      </c>
      <c r="E424" s="1">
        <f>ipcc5_Monthly_modified!R424/10</f>
        <v>17.251488000000002</v>
      </c>
      <c r="F424" s="1">
        <f>ipcc5_Monthly_modified!S424/10</f>
        <v>13.043808000000002</v>
      </c>
      <c r="G424" s="1">
        <f>ipcc5_Monthly_modified!N424</f>
        <v>8.6961600000000772</v>
      </c>
      <c r="H424" s="1">
        <f>ipcc5_Monthly_modified!O424</f>
        <v>9.6594900000000052</v>
      </c>
      <c r="I424" s="1">
        <f>ipcc5_Monthly_modified!P424</f>
        <v>10.151790000000005</v>
      </c>
    </row>
    <row r="425" spans="1:9" x14ac:dyDescent="0.25">
      <c r="A425" s="1" t="str">
        <f>ipcc5_Monthly_modified!J425</f>
        <v>2045-04-14T00:00:00Z</v>
      </c>
      <c r="B425">
        <f>ipcc5_Monthly_modified!A425</f>
        <v>2045</v>
      </c>
      <c r="C425">
        <v>4</v>
      </c>
      <c r="D425" s="1">
        <f>ipcc5_Monthly_modified!Q425/10</f>
        <v>15.989184</v>
      </c>
      <c r="E425" s="1">
        <f>ipcc5_Monthly_modified!R425/10</f>
        <v>11.755206000000003</v>
      </c>
      <c r="F425" s="1">
        <f>ipcc5_Monthly_modified!S425/10</f>
        <v>9.3883859999999988</v>
      </c>
      <c r="G425" s="1">
        <f>ipcc5_Monthly_modified!N425</f>
        <v>9.7588000000000648</v>
      </c>
      <c r="H425" s="1">
        <f>ipcc5_Monthly_modified!O425</f>
        <v>10.866890000000012</v>
      </c>
      <c r="I425" s="1">
        <f>ipcc5_Monthly_modified!P425</f>
        <v>11.453195000000051</v>
      </c>
    </row>
    <row r="426" spans="1:9" x14ac:dyDescent="0.25">
      <c r="A426" s="1" t="str">
        <f>ipcc5_Monthly_modified!J426</f>
        <v>2045-05-14T12:00:00Z</v>
      </c>
      <c r="B426">
        <f>ipcc5_Monthly_modified!A426</f>
        <v>2045</v>
      </c>
      <c r="C426">
        <v>5</v>
      </c>
      <c r="D426" s="1">
        <f>ipcc5_Monthly_modified!Q426/10</f>
        <v>9.8354520000000001</v>
      </c>
      <c r="E426" s="1">
        <f>ipcc5_Monthly_modified!R426/10</f>
        <v>7.8631019999999996</v>
      </c>
      <c r="F426" s="1">
        <f>ipcc5_Monthly_modified!S426/10</f>
        <v>6.8637780000000008</v>
      </c>
      <c r="G426" s="1">
        <f>ipcc5_Monthly_modified!N426</f>
        <v>11.758095000000026</v>
      </c>
      <c r="H426" s="1">
        <f>ipcc5_Monthly_modified!O426</f>
        <v>12.807459999999992</v>
      </c>
      <c r="I426" s="1">
        <f>ipcc5_Monthly_modified!P426</f>
        <v>13.35924</v>
      </c>
    </row>
    <row r="427" spans="1:9" x14ac:dyDescent="0.25">
      <c r="A427" s="1" t="str">
        <f>ipcc5_Monthly_modified!J427</f>
        <v>2045-06-14T00:00:00Z</v>
      </c>
      <c r="B427">
        <f>ipcc5_Monthly_modified!A427</f>
        <v>2045</v>
      </c>
      <c r="C427">
        <v>6</v>
      </c>
      <c r="D427" s="1">
        <f>ipcc5_Monthly_modified!Q427/10</f>
        <v>6.4430099999999992</v>
      </c>
      <c r="E427" s="1">
        <f>ipcc5_Monthly_modified!R427/10</f>
        <v>5.6277719999999993</v>
      </c>
      <c r="F427" s="1">
        <f>ipcc5_Monthly_modified!S427/10</f>
        <v>5.1807060000000007</v>
      </c>
      <c r="G427" s="1">
        <f>ipcc5_Monthly_modified!N427</f>
        <v>15.160600000000045</v>
      </c>
      <c r="H427" s="1">
        <f>ipcc5_Monthly_modified!O427</f>
        <v>16.373739999999998</v>
      </c>
      <c r="I427" s="1">
        <f>ipcc5_Monthly_modified!P427</f>
        <v>17.022135000000048</v>
      </c>
    </row>
    <row r="428" spans="1:9" x14ac:dyDescent="0.25">
      <c r="A428" s="1" t="str">
        <f>ipcc5_Monthly_modified!J428</f>
        <v>2045-07-14T12:00:00Z</v>
      </c>
      <c r="B428">
        <f>ipcc5_Monthly_modified!A428</f>
        <v>2045</v>
      </c>
      <c r="C428">
        <v>7</v>
      </c>
      <c r="D428" s="1">
        <f>ipcc5_Monthly_modified!Q428/10</f>
        <v>1.932903</v>
      </c>
      <c r="E428" s="1">
        <f>ipcc5_Monthly_modified!R428/10</f>
        <v>1.8040427999999999</v>
      </c>
      <c r="F428" s="1">
        <f>ipcc5_Monthly_modified!S428/10</f>
        <v>1.6935912000000002</v>
      </c>
      <c r="G428" s="1">
        <f>ipcc5_Monthly_modified!N428</f>
        <v>19.886394999999993</v>
      </c>
      <c r="H428" s="1">
        <f>ipcc5_Monthly_modified!O428</f>
        <v>20.909205000000043</v>
      </c>
      <c r="I428" s="1">
        <f>ipcc5_Monthly_modified!P428</f>
        <v>21.458615000000009</v>
      </c>
    </row>
    <row r="429" spans="1:9" x14ac:dyDescent="0.25">
      <c r="A429" s="1" t="str">
        <f>ipcc5_Monthly_modified!J429</f>
        <v>2045-08-14T12:00:00Z</v>
      </c>
      <c r="B429">
        <f>ipcc5_Monthly_modified!A429</f>
        <v>2045</v>
      </c>
      <c r="C429">
        <v>8</v>
      </c>
      <c r="D429" s="1">
        <f>ipcc5_Monthly_modified!Q429/10</f>
        <v>0.76790160000000007</v>
      </c>
      <c r="E429" s="1">
        <f>ipcc5_Monthly_modified!R429/10</f>
        <v>0.69426719999999997</v>
      </c>
      <c r="F429" s="1">
        <f>ipcc5_Monthly_modified!S429/10</f>
        <v>0.64693080000000003</v>
      </c>
      <c r="G429" s="1">
        <f>ipcc5_Monthly_modified!N429</f>
        <v>20.900960000000055</v>
      </c>
      <c r="H429" s="1">
        <f>ipcc5_Monthly_modified!O429</f>
        <v>21.778279999999995</v>
      </c>
      <c r="I429" s="1">
        <f>ipcc5_Monthly_modified!P429</f>
        <v>22.163324999999986</v>
      </c>
    </row>
    <row r="430" spans="1:9" x14ac:dyDescent="0.25">
      <c r="A430" s="1" t="str">
        <f>ipcc5_Monthly_modified!J430</f>
        <v>2045-09-14T00:00:00Z</v>
      </c>
      <c r="B430">
        <f>ipcc5_Monthly_modified!A430</f>
        <v>2045</v>
      </c>
      <c r="C430">
        <v>9</v>
      </c>
      <c r="D430" s="1">
        <f>ipcc5_Monthly_modified!Q430/10</f>
        <v>9.9669419999999995</v>
      </c>
      <c r="E430" s="1">
        <f>ipcc5_Monthly_modified!R430/10</f>
        <v>7.4686319999999995</v>
      </c>
      <c r="F430" s="1">
        <f>ipcc5_Monthly_modified!S430/10</f>
        <v>6.4956059999999995</v>
      </c>
      <c r="G430" s="1">
        <f>ipcc5_Monthly_modified!N430</f>
        <v>17.928565000000049</v>
      </c>
      <c r="H430" s="1">
        <f>ipcc5_Monthly_modified!O430</f>
        <v>18.617425000000026</v>
      </c>
      <c r="I430" s="1">
        <f>ipcc5_Monthly_modified!P430</f>
        <v>18.800680000000057</v>
      </c>
    </row>
    <row r="431" spans="1:9" x14ac:dyDescent="0.25">
      <c r="A431" s="1" t="str">
        <f>ipcc5_Monthly_modified!J431</f>
        <v>2045-10-14T12:00:00Z</v>
      </c>
      <c r="B431">
        <f>ipcc5_Monthly_modified!A431</f>
        <v>2045</v>
      </c>
      <c r="C431">
        <v>10</v>
      </c>
      <c r="D431" s="1">
        <f>ipcc5_Monthly_modified!Q431/10</f>
        <v>39.446999999999989</v>
      </c>
      <c r="E431" s="1">
        <f>ipcc5_Monthly_modified!R431/10</f>
        <v>28.138860000000001</v>
      </c>
      <c r="F431" s="1">
        <f>ipcc5_Monthly_modified!S431/10</f>
        <v>23.641902000000002</v>
      </c>
      <c r="G431" s="1">
        <f>ipcc5_Monthly_modified!N431</f>
        <v>11.850289999999973</v>
      </c>
      <c r="H431" s="1">
        <f>ipcc5_Monthly_modified!O431</f>
        <v>12.624590000000012</v>
      </c>
      <c r="I431" s="1">
        <f>ipcc5_Monthly_modified!P431</f>
        <v>12.920675000000017</v>
      </c>
    </row>
    <row r="432" spans="1:9" x14ac:dyDescent="0.25">
      <c r="A432" s="1" t="str">
        <f>ipcc5_Monthly_modified!J432</f>
        <v>2045-11-14T00:00:00Z</v>
      </c>
      <c r="B432">
        <f>ipcc5_Monthly_modified!A432</f>
        <v>2045</v>
      </c>
      <c r="C432">
        <v>11</v>
      </c>
      <c r="D432" s="1">
        <f>ipcc5_Monthly_modified!Q432/10</f>
        <v>45.495539999999998</v>
      </c>
      <c r="E432" s="1">
        <f>ipcc5_Monthly_modified!R432/10</f>
        <v>32.872499999999995</v>
      </c>
      <c r="F432" s="1">
        <f>ipcc5_Monthly_modified!S432/10</f>
        <v>25.982423999999998</v>
      </c>
      <c r="G432" s="1">
        <f>ipcc5_Monthly_modified!N432</f>
        <v>7.0249250000000529</v>
      </c>
      <c r="H432" s="1">
        <f>ipcc5_Monthly_modified!O432</f>
        <v>7.6520300000000248</v>
      </c>
      <c r="I432" s="1">
        <f>ipcc5_Monthly_modified!P432</f>
        <v>7.9230600000000209</v>
      </c>
    </row>
    <row r="433" spans="1:9" x14ac:dyDescent="0.25">
      <c r="A433" s="1" t="str">
        <f>ipcc5_Monthly_modified!J433</f>
        <v>2045-12-14T12:00:00Z</v>
      </c>
      <c r="B433">
        <f>ipcc5_Monthly_modified!A433</f>
        <v>2045</v>
      </c>
      <c r="C433">
        <v>12</v>
      </c>
      <c r="D433" s="1">
        <f>ipcc5_Monthly_modified!Q433/10</f>
        <v>68.111819999999994</v>
      </c>
      <c r="E433" s="1">
        <f>ipcc5_Monthly_modified!R433/10</f>
        <v>50.492159999999998</v>
      </c>
      <c r="F433" s="1">
        <f>ipcc5_Monthly_modified!S433/10</f>
        <v>39.709980000000009</v>
      </c>
      <c r="G433" s="1">
        <f>ipcc5_Monthly_modified!N433</f>
        <v>7.3523300000000518</v>
      </c>
      <c r="H433" s="1">
        <f>ipcc5_Monthly_modified!O433</f>
        <v>8.0687350000000606</v>
      </c>
      <c r="I433" s="1">
        <f>ipcc5_Monthly_modified!P433</f>
        <v>8.5069650000000365</v>
      </c>
    </row>
    <row r="434" spans="1:9" x14ac:dyDescent="0.25">
      <c r="A434" s="1" t="str">
        <f>ipcc5_Monthly_modified!J434</f>
        <v>2046-01-14T12:00:00Z</v>
      </c>
      <c r="B434">
        <f>ipcc5_Monthly_modified!A434</f>
        <v>2046</v>
      </c>
      <c r="C434">
        <v>1</v>
      </c>
      <c r="D434" s="1">
        <f>ipcc5_Monthly_modified!Q434/10</f>
        <v>40.761899999999997</v>
      </c>
      <c r="E434" s="1">
        <f>ipcc5_Monthly_modified!R434/10</f>
        <v>29.716739999999994</v>
      </c>
      <c r="F434" s="1">
        <f>ipcc5_Monthly_modified!S434/10</f>
        <v>23.142240000000001</v>
      </c>
      <c r="G434" s="1">
        <f>ipcc5_Monthly_modified!N434</f>
        <v>6.1719000000000506</v>
      </c>
      <c r="H434" s="1">
        <f>ipcc5_Monthly_modified!O434</f>
        <v>6.9983650000000353</v>
      </c>
      <c r="I434" s="1">
        <f>ipcc5_Monthly_modified!P434</f>
        <v>7.4230200000000082</v>
      </c>
    </row>
    <row r="435" spans="1:9" x14ac:dyDescent="0.25">
      <c r="A435" s="1" t="str">
        <f>ipcc5_Monthly_modified!J435</f>
        <v>2046-02-13T00:00:00Z</v>
      </c>
      <c r="B435">
        <f>ipcc5_Monthly_modified!A435</f>
        <v>2046</v>
      </c>
      <c r="C435">
        <v>2</v>
      </c>
      <c r="D435" s="1">
        <f>ipcc5_Monthly_modified!Q435/10</f>
        <v>20.959505999999998</v>
      </c>
      <c r="E435" s="1">
        <f>ipcc5_Monthly_modified!R435/10</f>
        <v>15.042455999999998</v>
      </c>
      <c r="F435" s="1">
        <f>ipcc5_Monthly_modified!S435/10</f>
        <v>11.492225999999999</v>
      </c>
      <c r="G435" s="1">
        <f>ipcc5_Monthly_modified!N435</f>
        <v>9.8089499999999816</v>
      </c>
      <c r="H435" s="1">
        <f>ipcc5_Monthly_modified!O435</f>
        <v>10.613110000000006</v>
      </c>
      <c r="I435" s="1">
        <f>ipcc5_Monthly_modified!P435</f>
        <v>11.074335000000019</v>
      </c>
    </row>
    <row r="436" spans="1:9" x14ac:dyDescent="0.25">
      <c r="A436" s="1" t="str">
        <f>ipcc5_Monthly_modified!J436</f>
        <v>2046-03-14T12:00:00Z</v>
      </c>
      <c r="B436">
        <f>ipcc5_Monthly_modified!A436</f>
        <v>2046</v>
      </c>
      <c r="C436">
        <v>3</v>
      </c>
      <c r="D436" s="1">
        <f>ipcc5_Monthly_modified!Q436/10</f>
        <v>25.587954</v>
      </c>
      <c r="E436" s="1">
        <f>ipcc5_Monthly_modified!R436/10</f>
        <v>18.250812</v>
      </c>
      <c r="F436" s="1">
        <f>ipcc5_Monthly_modified!S436/10</f>
        <v>13.911641999999997</v>
      </c>
      <c r="G436" s="1">
        <f>ipcc5_Monthly_modified!N436</f>
        <v>8.6639400000000251</v>
      </c>
      <c r="H436" s="1">
        <f>ipcc5_Monthly_modified!O436</f>
        <v>9.6269750000000158</v>
      </c>
      <c r="I436" s="1">
        <f>ipcc5_Monthly_modified!P436</f>
        <v>10.113050000000044</v>
      </c>
    </row>
    <row r="437" spans="1:9" x14ac:dyDescent="0.25">
      <c r="A437" s="1" t="str">
        <f>ipcc5_Monthly_modified!J437</f>
        <v>2046-04-14T00:00:00Z</v>
      </c>
      <c r="B437">
        <f>ipcc5_Monthly_modified!A437</f>
        <v>2046</v>
      </c>
      <c r="C437">
        <v>4</v>
      </c>
      <c r="D437" s="1">
        <f>ipcc5_Monthly_modified!Q437/10</f>
        <v>11.150352000000002</v>
      </c>
      <c r="E437" s="1">
        <f>ipcc5_Monthly_modified!R437/10</f>
        <v>8.1523799999999991</v>
      </c>
      <c r="F437" s="1">
        <f>ipcc5_Monthly_modified!S437/10</f>
        <v>6.4693080000000007</v>
      </c>
      <c r="G437" s="1">
        <f>ipcc5_Monthly_modified!N437</f>
        <v>9.7698800000000006</v>
      </c>
      <c r="H437" s="1">
        <f>ipcc5_Monthly_modified!O437</f>
        <v>10.873760000000004</v>
      </c>
      <c r="I437" s="1">
        <f>ipcc5_Monthly_modified!P437</f>
        <v>11.473725000000059</v>
      </c>
    </row>
    <row r="438" spans="1:9" x14ac:dyDescent="0.25">
      <c r="A438" s="1" t="str">
        <f>ipcc5_Monthly_modified!J438</f>
        <v>2046-05-14T12:00:00Z</v>
      </c>
      <c r="B438">
        <f>ipcc5_Monthly_modified!A438</f>
        <v>2046</v>
      </c>
      <c r="C438">
        <v>5</v>
      </c>
      <c r="D438" s="1">
        <f>ipcc5_Monthly_modified!Q438/10</f>
        <v>4.681044</v>
      </c>
      <c r="E438" s="1">
        <f>ipcc5_Monthly_modified!R438/10</f>
        <v>3.7343159999999997</v>
      </c>
      <c r="F438" s="1">
        <f>ipcc5_Monthly_modified!S438/10</f>
        <v>3.2346540000000004</v>
      </c>
      <c r="G438" s="1">
        <f>ipcc5_Monthly_modified!N438</f>
        <v>13.624365000000012</v>
      </c>
      <c r="H438" s="1">
        <f>ipcc5_Monthly_modified!O438</f>
        <v>14.698820000000069</v>
      </c>
      <c r="I438" s="1">
        <f>ipcc5_Monthly_modified!P438</f>
        <v>15.298225000000002</v>
      </c>
    </row>
    <row r="439" spans="1:9" x14ac:dyDescent="0.25">
      <c r="A439" s="1" t="str">
        <f>ipcc5_Monthly_modified!J439</f>
        <v>2046-06-14T00:00:00Z</v>
      </c>
      <c r="B439">
        <f>ipcc5_Monthly_modified!A439</f>
        <v>2046</v>
      </c>
      <c r="C439">
        <v>6</v>
      </c>
      <c r="D439" s="1">
        <f>ipcc5_Monthly_modified!Q439/10</f>
        <v>1.512135</v>
      </c>
      <c r="E439" s="1">
        <f>ipcc5_Monthly_modified!R439/10</f>
        <v>1.3306788000000001</v>
      </c>
      <c r="F439" s="1">
        <f>ipcc5_Monthly_modified!S439/10</f>
        <v>1.2412656</v>
      </c>
      <c r="G439" s="1">
        <f>ipcc5_Monthly_modified!N439</f>
        <v>19.801295000000039</v>
      </c>
      <c r="H439" s="1">
        <f>ipcc5_Monthly_modified!O439</f>
        <v>21.050050000000056</v>
      </c>
      <c r="I439" s="1">
        <f>ipcc5_Monthly_modified!P439</f>
        <v>21.755760000000009</v>
      </c>
    </row>
    <row r="440" spans="1:9" x14ac:dyDescent="0.25">
      <c r="A440" s="1" t="str">
        <f>ipcc5_Monthly_modified!J440</f>
        <v>2046-07-14T12:00:00Z</v>
      </c>
      <c r="B440">
        <f>ipcc5_Monthly_modified!A440</f>
        <v>2046</v>
      </c>
      <c r="C440">
        <v>7</v>
      </c>
      <c r="D440" s="1">
        <f>ipcc5_Monthly_modified!Q440/10</f>
        <v>0.15989184000000004</v>
      </c>
      <c r="E440" s="1">
        <f>ipcc5_Monthly_modified!R440/10</f>
        <v>0.15331734000000002</v>
      </c>
      <c r="F440" s="1">
        <f>ipcc5_Monthly_modified!S440/10</f>
        <v>0.14621688000000002</v>
      </c>
      <c r="G440" s="1">
        <f>ipcc5_Monthly_modified!N440</f>
        <v>21.752635000000055</v>
      </c>
      <c r="H440" s="1">
        <f>ipcc5_Monthly_modified!O440</f>
        <v>22.817425000000014</v>
      </c>
      <c r="I440" s="1">
        <f>ipcc5_Monthly_modified!P440</f>
        <v>23.428060000000016</v>
      </c>
    </row>
    <row r="441" spans="1:9" x14ac:dyDescent="0.25">
      <c r="A441" s="1" t="str">
        <f>ipcc5_Monthly_modified!J441</f>
        <v>2046-08-14T12:00:00Z</v>
      </c>
      <c r="B441">
        <f>ipcc5_Monthly_modified!A441</f>
        <v>2046</v>
      </c>
      <c r="C441">
        <v>8</v>
      </c>
      <c r="D441" s="1">
        <f>ipcc5_Monthly_modified!Q441/10</f>
        <v>3.4976340000000001</v>
      </c>
      <c r="E441" s="1">
        <f>ipcc5_Monthly_modified!R441/10</f>
        <v>3.1294619999999997</v>
      </c>
      <c r="F441" s="1">
        <f>ipcc5_Monthly_modified!S441/10</f>
        <v>2.8664820000000004</v>
      </c>
      <c r="G441" s="1">
        <f>ipcc5_Monthly_modified!N441</f>
        <v>20.383450000000039</v>
      </c>
      <c r="H441" s="1">
        <f>ipcc5_Monthly_modified!O441</f>
        <v>21.257195000000024</v>
      </c>
      <c r="I441" s="1">
        <f>ipcc5_Monthly_modified!P441</f>
        <v>21.640285000000063</v>
      </c>
    </row>
    <row r="442" spans="1:9" x14ac:dyDescent="0.25">
      <c r="A442" s="1" t="str">
        <f>ipcc5_Monthly_modified!J442</f>
        <v>2046-09-14T00:00:00Z</v>
      </c>
      <c r="B442">
        <f>ipcc5_Monthly_modified!A442</f>
        <v>2046</v>
      </c>
      <c r="C442">
        <v>9</v>
      </c>
      <c r="D442" s="1">
        <f>ipcc5_Monthly_modified!Q442/10</f>
        <v>1.7987831999999997</v>
      </c>
      <c r="E442" s="1">
        <f>ipcc5_Monthly_modified!R442/10</f>
        <v>1.3622364</v>
      </c>
      <c r="F442" s="1">
        <f>ipcc5_Monthly_modified!S442/10</f>
        <v>1.1912993999999999</v>
      </c>
      <c r="G442" s="1">
        <f>ipcc5_Monthly_modified!N442</f>
        <v>21.367399999999975</v>
      </c>
      <c r="H442" s="1">
        <f>ipcc5_Monthly_modified!O442</f>
        <v>22.078455000000019</v>
      </c>
      <c r="I442" s="1">
        <f>ipcc5_Monthly_modified!P442</f>
        <v>22.283599999999979</v>
      </c>
    </row>
    <row r="443" spans="1:9" x14ac:dyDescent="0.25">
      <c r="A443" s="1" t="str">
        <f>ipcc5_Monthly_modified!J443</f>
        <v>2046-10-14T12:00:00Z</v>
      </c>
      <c r="B443">
        <f>ipcc5_Monthly_modified!A443</f>
        <v>2046</v>
      </c>
      <c r="C443">
        <v>10</v>
      </c>
      <c r="D443" s="1">
        <f>ipcc5_Monthly_modified!Q443/10</f>
        <v>17.172594</v>
      </c>
      <c r="E443" s="1">
        <f>ipcc5_Monthly_modified!R443/10</f>
        <v>12.281166000000001</v>
      </c>
      <c r="F443" s="1">
        <f>ipcc5_Monthly_modified!S443/10</f>
        <v>10.335114000000001</v>
      </c>
      <c r="G443" s="1">
        <f>ipcc5_Monthly_modified!N443</f>
        <v>12.42052000000001</v>
      </c>
      <c r="H443" s="1">
        <f>ipcc5_Monthly_modified!O443</f>
        <v>13.183539999999994</v>
      </c>
      <c r="I443" s="1">
        <f>ipcc5_Monthly_modified!P443</f>
        <v>13.461780000000033</v>
      </c>
    </row>
    <row r="444" spans="1:9" x14ac:dyDescent="0.25">
      <c r="A444" s="1" t="str">
        <f>ipcc5_Monthly_modified!J444</f>
        <v>2046-11-14T00:00:00Z</v>
      </c>
      <c r="B444">
        <f>ipcc5_Monthly_modified!A444</f>
        <v>2046</v>
      </c>
      <c r="C444">
        <v>11</v>
      </c>
      <c r="D444" s="1">
        <f>ipcc5_Monthly_modified!Q444/10</f>
        <v>44.443619999999996</v>
      </c>
      <c r="E444" s="1">
        <f>ipcc5_Monthly_modified!R444/10</f>
        <v>32.083559999999999</v>
      </c>
      <c r="F444" s="1">
        <f>ipcc5_Monthly_modified!S444/10</f>
        <v>25.561655999999999</v>
      </c>
      <c r="G444" s="1">
        <f>ipcc5_Monthly_modified!N444</f>
        <v>8.9464850000000524</v>
      </c>
      <c r="H444" s="1">
        <f>ipcc5_Monthly_modified!O444</f>
        <v>9.5620200000000182</v>
      </c>
      <c r="I444" s="1">
        <f>ipcc5_Monthly_modified!P444</f>
        <v>9.8195699999999988</v>
      </c>
    </row>
    <row r="445" spans="1:9" x14ac:dyDescent="0.25">
      <c r="A445" s="1" t="str">
        <f>ipcc5_Monthly_modified!J445</f>
        <v>2046-12-14T12:00:00Z</v>
      </c>
      <c r="B445">
        <f>ipcc5_Monthly_modified!A445</f>
        <v>2046</v>
      </c>
      <c r="C445">
        <v>12</v>
      </c>
      <c r="D445" s="1">
        <f>ipcc5_Monthly_modified!Q445/10</f>
        <v>49.440240000000003</v>
      </c>
      <c r="E445" s="1">
        <f>ipcc5_Monthly_modified!R445/10</f>
        <v>36.554220000000001</v>
      </c>
      <c r="F445" s="1">
        <f>ipcc5_Monthly_modified!S445/10</f>
        <v>28.664820000000002</v>
      </c>
      <c r="G445" s="1">
        <f>ipcc5_Monthly_modified!N445</f>
        <v>4.5779850000000124</v>
      </c>
      <c r="H445" s="1">
        <f>ipcc5_Monthly_modified!O445</f>
        <v>5.2851200000000063</v>
      </c>
      <c r="I445" s="1">
        <f>ipcc5_Monthly_modified!P445</f>
        <v>5.7124650000000088</v>
      </c>
    </row>
    <row r="446" spans="1:9" x14ac:dyDescent="0.25">
      <c r="A446" s="1" t="str">
        <f>ipcc5_Monthly_modified!J446</f>
        <v>2047-01-14T12:00:00Z</v>
      </c>
      <c r="B446">
        <f>ipcc5_Monthly_modified!A446</f>
        <v>2047</v>
      </c>
      <c r="C446">
        <v>1</v>
      </c>
      <c r="D446" s="1">
        <f>ipcc5_Monthly_modified!Q446/10</f>
        <v>48.651300000000006</v>
      </c>
      <c r="E446" s="1">
        <f>ipcc5_Monthly_modified!R446/10</f>
        <v>35.239320000000006</v>
      </c>
      <c r="F446" s="1">
        <f>ipcc5_Monthly_modified!S446/10</f>
        <v>27.349919999999997</v>
      </c>
      <c r="G446" s="1">
        <f>ipcc5_Monthly_modified!N446</f>
        <v>5.8416650000000345</v>
      </c>
      <c r="H446" s="1">
        <f>ipcc5_Monthly_modified!O446</f>
        <v>6.6749350000000049</v>
      </c>
      <c r="I446" s="1">
        <f>ipcc5_Monthly_modified!P446</f>
        <v>7.1021749999999884</v>
      </c>
    </row>
    <row r="447" spans="1:9" x14ac:dyDescent="0.25">
      <c r="A447" s="1" t="str">
        <f>ipcc5_Monthly_modified!J447</f>
        <v>2047-02-13T00:00:00Z</v>
      </c>
      <c r="B447">
        <f>ipcc5_Monthly_modified!A447</f>
        <v>2047</v>
      </c>
      <c r="C447">
        <v>2</v>
      </c>
      <c r="D447" s="1">
        <f>ipcc5_Monthly_modified!Q447/10</f>
        <v>8.0734860000000008</v>
      </c>
      <c r="E447" s="1">
        <f>ipcc5_Monthly_modified!R447/10</f>
        <v>5.8118579999999991</v>
      </c>
      <c r="F447" s="1">
        <f>ipcc5_Monthly_modified!S447/10</f>
        <v>4.4706600000000005</v>
      </c>
      <c r="G447" s="1">
        <f>ipcc5_Monthly_modified!N447</f>
        <v>7.515275000000031</v>
      </c>
      <c r="H447" s="1">
        <f>ipcc5_Monthly_modified!O447</f>
        <v>8.3126700000000255</v>
      </c>
      <c r="I447" s="1">
        <f>ipcc5_Monthly_modified!P447</f>
        <v>8.7654500000000439</v>
      </c>
    </row>
    <row r="448" spans="1:9" x14ac:dyDescent="0.25">
      <c r="A448" s="1" t="str">
        <f>ipcc5_Monthly_modified!J448</f>
        <v>2047-03-14T12:00:00Z</v>
      </c>
      <c r="B448">
        <f>ipcc5_Monthly_modified!A448</f>
        <v>2047</v>
      </c>
      <c r="C448">
        <v>3</v>
      </c>
      <c r="D448" s="1">
        <f>ipcc5_Monthly_modified!Q448/10</f>
        <v>23.563008</v>
      </c>
      <c r="E448" s="1">
        <f>ipcc5_Monthly_modified!R448/10</f>
        <v>16.883316000000001</v>
      </c>
      <c r="F448" s="1">
        <f>ipcc5_Monthly_modified!S448/10</f>
        <v>12.912317999999996</v>
      </c>
      <c r="G448" s="1">
        <f>ipcc5_Monthly_modified!N448</f>
        <v>9.7291200000000231</v>
      </c>
      <c r="H448" s="1">
        <f>ipcc5_Monthly_modified!O448</f>
        <v>10.693245000000047</v>
      </c>
      <c r="I448" s="1">
        <f>ipcc5_Monthly_modified!P448</f>
        <v>11.184335000000033</v>
      </c>
    </row>
    <row r="449" spans="1:9" x14ac:dyDescent="0.25">
      <c r="A449" s="1" t="str">
        <f>ipcc5_Monthly_modified!J449</f>
        <v>2047-04-14T00:00:00Z</v>
      </c>
      <c r="B449">
        <f>ipcc5_Monthly_modified!A449</f>
        <v>2047</v>
      </c>
      <c r="C449">
        <v>4</v>
      </c>
      <c r="D449" s="1">
        <f>ipcc5_Monthly_modified!Q449/10</f>
        <v>19.066049999999997</v>
      </c>
      <c r="E449" s="1">
        <f>ipcc5_Monthly_modified!R449/10</f>
        <v>13.990536000000001</v>
      </c>
      <c r="F449" s="1">
        <f>ipcc5_Monthly_modified!S449/10</f>
        <v>11.17665</v>
      </c>
      <c r="G449" s="1">
        <f>ipcc5_Monthly_modified!N449</f>
        <v>10.243560000000002</v>
      </c>
      <c r="H449" s="1">
        <f>ipcc5_Monthly_modified!O449</f>
        <v>11.346459999999979</v>
      </c>
      <c r="I449" s="1">
        <f>ipcc5_Monthly_modified!P449</f>
        <v>11.929629999999975</v>
      </c>
    </row>
    <row r="450" spans="1:9" x14ac:dyDescent="0.25">
      <c r="A450" s="1" t="str">
        <f>ipcc5_Monthly_modified!J450</f>
        <v>2047-05-14T12:00:00Z</v>
      </c>
      <c r="B450">
        <f>ipcc5_Monthly_modified!A450</f>
        <v>2047</v>
      </c>
      <c r="C450">
        <v>5</v>
      </c>
      <c r="D450" s="1">
        <f>ipcc5_Monthly_modified!Q450/10</f>
        <v>9.5461740000000024</v>
      </c>
      <c r="E450" s="1">
        <f>ipcc5_Monthly_modified!R450/10</f>
        <v>7.6790159999999998</v>
      </c>
      <c r="F450" s="1">
        <f>ipcc5_Monthly_modified!S450/10</f>
        <v>6.7848840000000008</v>
      </c>
      <c r="G450" s="1">
        <f>ipcc5_Monthly_modified!N450</f>
        <v>14.476189999999974</v>
      </c>
      <c r="H450" s="1">
        <f>ipcc5_Monthly_modified!O450</f>
        <v>15.516285000000039</v>
      </c>
      <c r="I450" s="1">
        <f>ipcc5_Monthly_modified!P450</f>
        <v>16.052369999999996</v>
      </c>
    </row>
    <row r="451" spans="1:9" x14ac:dyDescent="0.25">
      <c r="A451" s="1" t="str">
        <f>ipcc5_Monthly_modified!J451</f>
        <v>2047-06-14T00:00:00Z</v>
      </c>
      <c r="B451">
        <f>ipcc5_Monthly_modified!A451</f>
        <v>2047</v>
      </c>
      <c r="C451">
        <v>6</v>
      </c>
      <c r="D451" s="1">
        <f>ipcc5_Monthly_modified!Q451/10</f>
        <v>3.8921040000000007</v>
      </c>
      <c r="E451" s="1">
        <f>ipcc5_Monthly_modified!R451/10</f>
        <v>3.471336</v>
      </c>
      <c r="F451" s="1">
        <f>ipcc5_Monthly_modified!S451/10</f>
        <v>3.2872500000000002</v>
      </c>
      <c r="G451" s="1">
        <f>ipcc5_Monthly_modified!N451</f>
        <v>19.442560000000014</v>
      </c>
      <c r="H451" s="1">
        <f>ipcc5_Monthly_modified!O451</f>
        <v>20.632745</v>
      </c>
      <c r="I451" s="1">
        <f>ipcc5_Monthly_modified!P451</f>
        <v>21.239720000000034</v>
      </c>
    </row>
    <row r="452" spans="1:9" x14ac:dyDescent="0.25">
      <c r="A452" s="1" t="str">
        <f>ipcc5_Monthly_modified!J452</f>
        <v>2047-07-14T12:00:00Z</v>
      </c>
      <c r="B452">
        <f>ipcc5_Monthly_modified!A452</f>
        <v>2047</v>
      </c>
      <c r="C452">
        <v>7</v>
      </c>
      <c r="D452" s="1">
        <f>ipcc5_Monthly_modified!Q452/10</f>
        <v>0.17409275999999999</v>
      </c>
      <c r="E452" s="1">
        <f>ipcc5_Monthly_modified!R452/10</f>
        <v>0.16830719999999999</v>
      </c>
      <c r="F452" s="1">
        <f>ipcc5_Monthly_modified!S452/10</f>
        <v>0.16646633999999999</v>
      </c>
      <c r="G452" s="1">
        <f>ipcc5_Monthly_modified!N452</f>
        <v>22.285399999999981</v>
      </c>
      <c r="H452" s="1">
        <f>ipcc5_Monthly_modified!O452</f>
        <v>23.333664999999996</v>
      </c>
      <c r="I452" s="1">
        <f>ipcc5_Monthly_modified!P452</f>
        <v>23.923395000000028</v>
      </c>
    </row>
    <row r="453" spans="1:9" x14ac:dyDescent="0.25">
      <c r="A453" s="1" t="str">
        <f>ipcc5_Monthly_modified!J453</f>
        <v>2047-08-14T12:00:00Z</v>
      </c>
      <c r="B453">
        <f>ipcc5_Monthly_modified!A453</f>
        <v>2047</v>
      </c>
      <c r="C453">
        <v>8</v>
      </c>
      <c r="D453" s="1">
        <f>ipcc5_Monthly_modified!Q453/10</f>
        <v>0.23352623999999994</v>
      </c>
      <c r="E453" s="1">
        <f>ipcc5_Monthly_modified!R453/10</f>
        <v>0.21538061999999999</v>
      </c>
      <c r="F453" s="1">
        <f>ipcc5_Monthly_modified!S453/10</f>
        <v>0.20854313999999996</v>
      </c>
      <c r="G453" s="1">
        <f>ipcc5_Monthly_modified!N453</f>
        <v>21.778549999999996</v>
      </c>
      <c r="H453" s="1">
        <f>ipcc5_Monthly_modified!O453</f>
        <v>22.671199999999999</v>
      </c>
      <c r="I453" s="1">
        <f>ipcc5_Monthly_modified!P453</f>
        <v>23.070275000000038</v>
      </c>
    </row>
    <row r="454" spans="1:9" x14ac:dyDescent="0.25">
      <c r="A454" s="1" t="str">
        <f>ipcc5_Monthly_modified!J454</f>
        <v>2047-09-14T00:00:00Z</v>
      </c>
      <c r="B454">
        <f>ipcc5_Monthly_modified!A454</f>
        <v>2047</v>
      </c>
      <c r="C454">
        <v>9</v>
      </c>
      <c r="D454" s="1">
        <f>ipcc5_Monthly_modified!Q454/10</f>
        <v>5.496281999999999</v>
      </c>
      <c r="E454" s="1">
        <f>ipcc5_Monthly_modified!R454/10</f>
        <v>4.1024879999999992</v>
      </c>
      <c r="F454" s="1">
        <f>ipcc5_Monthly_modified!S454/10</f>
        <v>3.55023</v>
      </c>
      <c r="G454" s="1">
        <f>ipcc5_Monthly_modified!N454</f>
        <v>18.333900000000028</v>
      </c>
      <c r="H454" s="1">
        <f>ipcc5_Monthly_modified!O454</f>
        <v>19.029340000000047</v>
      </c>
      <c r="I454" s="1">
        <f>ipcc5_Monthly_modified!P454</f>
        <v>19.220170000000053</v>
      </c>
    </row>
    <row r="455" spans="1:9" x14ac:dyDescent="0.25">
      <c r="A455" s="1" t="str">
        <f>ipcc5_Monthly_modified!J455</f>
        <v>2047-10-14T12:00:00Z</v>
      </c>
      <c r="B455">
        <f>ipcc5_Monthly_modified!A455</f>
        <v>2047</v>
      </c>
      <c r="C455">
        <v>10</v>
      </c>
      <c r="D455" s="1">
        <f>ipcc5_Monthly_modified!Q455/10</f>
        <v>3.8658060000000001</v>
      </c>
      <c r="E455" s="1">
        <f>ipcc5_Monthly_modified!R455/10</f>
        <v>2.7086939999999995</v>
      </c>
      <c r="F455" s="1">
        <f>ipcc5_Monthly_modified!S455/10</f>
        <v>2.2327002</v>
      </c>
      <c r="G455" s="1">
        <f>ipcc5_Monthly_modified!N455</f>
        <v>14.224739999999997</v>
      </c>
      <c r="H455" s="1">
        <f>ipcc5_Monthly_modified!O455</f>
        <v>15</v>
      </c>
      <c r="I455" s="1">
        <f>ipcc5_Monthly_modified!P455</f>
        <v>15.294350000000009</v>
      </c>
    </row>
    <row r="456" spans="1:9" x14ac:dyDescent="0.25">
      <c r="A456" s="1" t="str">
        <f>ipcc5_Monthly_modified!J456</f>
        <v>2047-11-14T00:00:00Z</v>
      </c>
      <c r="B456">
        <f>ipcc5_Monthly_modified!A456</f>
        <v>2047</v>
      </c>
      <c r="C456">
        <v>11</v>
      </c>
      <c r="D456" s="1">
        <f>ipcc5_Monthly_modified!Q456/10</f>
        <v>29.716739999999994</v>
      </c>
      <c r="E456" s="1">
        <f>ipcc5_Monthly_modified!R456/10</f>
        <v>21.406572000000004</v>
      </c>
      <c r="F456" s="1">
        <f>ipcc5_Monthly_modified!S456/10</f>
        <v>16.830719999999999</v>
      </c>
      <c r="G456" s="1">
        <f>ipcc5_Monthly_modified!N456</f>
        <v>9.994350000000054</v>
      </c>
      <c r="H456" s="1">
        <f>ipcc5_Monthly_modified!O456</f>
        <v>10.610500000000002</v>
      </c>
      <c r="I456" s="1">
        <f>ipcc5_Monthly_modified!P456</f>
        <v>10.866030000000023</v>
      </c>
    </row>
    <row r="457" spans="1:9" x14ac:dyDescent="0.25">
      <c r="A457" s="1" t="str">
        <f>ipcc5_Monthly_modified!J457</f>
        <v>2047-12-14T12:00:00Z</v>
      </c>
      <c r="B457">
        <f>ipcc5_Monthly_modified!A457</f>
        <v>2047</v>
      </c>
      <c r="C457">
        <v>12</v>
      </c>
      <c r="D457" s="1">
        <f>ipcc5_Monthly_modified!Q457/10</f>
        <v>83.364660000000015</v>
      </c>
      <c r="E457" s="1">
        <f>ipcc5_Monthly_modified!R457/10</f>
        <v>61.537320000000001</v>
      </c>
      <c r="F457" s="1">
        <f>ipcc5_Monthly_modified!S457/10</f>
        <v>48.38832</v>
      </c>
      <c r="G457" s="1">
        <f>ipcc5_Monthly_modified!N457</f>
        <v>6.8735000000000355</v>
      </c>
      <c r="H457" s="1">
        <f>ipcc5_Monthly_modified!O457</f>
        <v>7.5816750000000184</v>
      </c>
      <c r="I457" s="1">
        <f>ipcc5_Monthly_modified!P457</f>
        <v>8.0090549999999894</v>
      </c>
    </row>
    <row r="458" spans="1:9" x14ac:dyDescent="0.25">
      <c r="A458" s="1" t="str">
        <f>ipcc5_Monthly_modified!J458</f>
        <v>2048-01-14T12:00:00Z</v>
      </c>
      <c r="B458">
        <f>ipcc5_Monthly_modified!A458</f>
        <v>2048</v>
      </c>
      <c r="C458">
        <v>1</v>
      </c>
      <c r="D458" s="1">
        <f>ipcc5_Monthly_modified!Q458/10</f>
        <v>40.761899999999997</v>
      </c>
      <c r="E458" s="1">
        <f>ipcc5_Monthly_modified!R458/10</f>
        <v>29.453759999999999</v>
      </c>
      <c r="F458" s="1">
        <f>ipcc5_Monthly_modified!S458/10</f>
        <v>22.905557999999996</v>
      </c>
      <c r="G458" s="1">
        <f>ipcc5_Monthly_modified!N458</f>
        <v>7.123815000000036</v>
      </c>
      <c r="H458" s="1">
        <f>ipcc5_Monthly_modified!O458</f>
        <v>7.9546400000000403</v>
      </c>
      <c r="I458" s="1">
        <f>ipcc5_Monthly_modified!P458</f>
        <v>8.3855399999999918</v>
      </c>
    </row>
    <row r="459" spans="1:9" x14ac:dyDescent="0.25">
      <c r="A459" s="1" t="str">
        <f>ipcc5_Monthly_modified!J459</f>
        <v>2048-02-13T12:00:00Z</v>
      </c>
      <c r="B459">
        <f>ipcc5_Monthly_modified!A459</f>
        <v>2048</v>
      </c>
      <c r="C459">
        <v>2</v>
      </c>
      <c r="D459" s="1">
        <f>ipcc5_Monthly_modified!Q459/10</f>
        <v>33.135480000000001</v>
      </c>
      <c r="E459" s="1">
        <f>ipcc5_Monthly_modified!R459/10</f>
        <v>23.720796</v>
      </c>
      <c r="F459" s="1">
        <f>ipcc5_Monthly_modified!S459/10</f>
        <v>18.198216000000002</v>
      </c>
      <c r="G459" s="1">
        <f>ipcc5_Monthly_modified!N459</f>
        <v>9.2125600000000532</v>
      </c>
      <c r="H459" s="1">
        <f>ipcc5_Monthly_modified!O459</f>
        <v>10.007749999999987</v>
      </c>
      <c r="I459" s="1">
        <f>ipcc5_Monthly_modified!P459</f>
        <v>10.449815000000058</v>
      </c>
    </row>
    <row r="460" spans="1:9" x14ac:dyDescent="0.25">
      <c r="A460" s="1" t="str">
        <f>ipcc5_Monthly_modified!J460</f>
        <v>2048-03-14T12:00:00Z</v>
      </c>
      <c r="B460">
        <f>ipcc5_Monthly_modified!A460</f>
        <v>2048</v>
      </c>
      <c r="C460">
        <v>3</v>
      </c>
      <c r="D460" s="1">
        <f>ipcc5_Monthly_modified!Q460/10</f>
        <v>29.979720000000007</v>
      </c>
      <c r="E460" s="1">
        <f>ipcc5_Monthly_modified!R460/10</f>
        <v>21.275081999999998</v>
      </c>
      <c r="F460" s="1">
        <f>ipcc5_Monthly_modified!S460/10</f>
        <v>16.041779999999999</v>
      </c>
      <c r="G460" s="1">
        <f>ipcc5_Monthly_modified!N460</f>
        <v>10.259485000000041</v>
      </c>
      <c r="H460" s="1">
        <f>ipcc5_Monthly_modified!O460</f>
        <v>11.220120000000065</v>
      </c>
      <c r="I460" s="1">
        <f>ipcc5_Monthly_modified!P460</f>
        <v>11.699350000000038</v>
      </c>
    </row>
    <row r="461" spans="1:9" x14ac:dyDescent="0.25">
      <c r="A461" s="1" t="str">
        <f>ipcc5_Monthly_modified!J461</f>
        <v>2048-04-14T00:00:00Z</v>
      </c>
      <c r="B461">
        <f>ipcc5_Monthly_modified!A461</f>
        <v>2048</v>
      </c>
      <c r="C461">
        <v>4</v>
      </c>
      <c r="D461" s="1">
        <f>ipcc5_Monthly_modified!Q461/10</f>
        <v>10.151028000000002</v>
      </c>
      <c r="E461" s="1">
        <f>ipcc5_Monthly_modified!R461/10</f>
        <v>7.4423340000000007</v>
      </c>
      <c r="F461" s="1">
        <f>ipcc5_Monthly_modified!S461/10</f>
        <v>5.9170499999999997</v>
      </c>
      <c r="G461" s="1">
        <f>ipcc5_Monthly_modified!N461</f>
        <v>11.336600000000033</v>
      </c>
      <c r="H461" s="1">
        <f>ipcc5_Monthly_modified!O461</f>
        <v>12.454095000000052</v>
      </c>
      <c r="I461" s="1">
        <f>ipcc5_Monthly_modified!P461</f>
        <v>13.061130000000048</v>
      </c>
    </row>
    <row r="462" spans="1:9" x14ac:dyDescent="0.25">
      <c r="A462" s="1" t="str">
        <f>ipcc5_Monthly_modified!J462</f>
        <v>2048-05-14T12:00:00Z</v>
      </c>
      <c r="B462">
        <f>ipcc5_Monthly_modified!A462</f>
        <v>2048</v>
      </c>
      <c r="C462">
        <v>5</v>
      </c>
      <c r="D462" s="1">
        <f>ipcc5_Monthly_modified!Q462/10</f>
        <v>8.4416580000000003</v>
      </c>
      <c r="E462" s="1">
        <f>ipcc5_Monthly_modified!R462/10</f>
        <v>6.7322879999999996</v>
      </c>
      <c r="F462" s="1">
        <f>ipcc5_Monthly_modified!S462/10</f>
        <v>5.8381560000000006</v>
      </c>
      <c r="G462" s="1">
        <f>ipcc5_Monthly_modified!N462</f>
        <v>12.844050000000038</v>
      </c>
      <c r="H462" s="1">
        <f>ipcc5_Monthly_modified!O462</f>
        <v>13.915155000000027</v>
      </c>
      <c r="I462" s="1">
        <f>ipcc5_Monthly_modified!P462</f>
        <v>14.492050000000063</v>
      </c>
    </row>
    <row r="463" spans="1:9" x14ac:dyDescent="0.25">
      <c r="A463" s="1" t="str">
        <f>ipcc5_Monthly_modified!J463</f>
        <v>2048-06-14T00:00:00Z</v>
      </c>
      <c r="B463">
        <f>ipcc5_Monthly_modified!A463</f>
        <v>2048</v>
      </c>
      <c r="C463">
        <v>6</v>
      </c>
      <c r="D463" s="1">
        <f>ipcc5_Monthly_modified!Q463/10</f>
        <v>2.0144267999999999</v>
      </c>
      <c r="E463" s="1">
        <f>ipcc5_Monthly_modified!R463/10</f>
        <v>1.7435573999999998</v>
      </c>
      <c r="F463" s="1">
        <f>ipcc5_Monthly_modified!S463/10</f>
        <v>1.5910289999999998</v>
      </c>
      <c r="G463" s="1">
        <f>ipcc5_Monthly_modified!N463</f>
        <v>17.808115000000043</v>
      </c>
      <c r="H463" s="1">
        <f>ipcc5_Monthly_modified!O463</f>
        <v>19.025795000000016</v>
      </c>
      <c r="I463" s="1">
        <f>ipcc5_Monthly_modified!P463</f>
        <v>19.690450000000055</v>
      </c>
    </row>
    <row r="464" spans="1:9" x14ac:dyDescent="0.25">
      <c r="A464" s="1" t="str">
        <f>ipcc5_Monthly_modified!J464</f>
        <v>2048-07-14T12:00:00Z</v>
      </c>
      <c r="B464">
        <f>ipcc5_Monthly_modified!A464</f>
        <v>2048</v>
      </c>
      <c r="C464">
        <v>7</v>
      </c>
      <c r="D464" s="1">
        <f>ipcc5_Monthly_modified!Q464/10</f>
        <v>0.36291239999999991</v>
      </c>
      <c r="E464" s="1">
        <f>ipcc5_Monthly_modified!R464/10</f>
        <v>0.36291239999999991</v>
      </c>
      <c r="F464" s="1">
        <f>ipcc5_Monthly_modified!S464/10</f>
        <v>0.36554220000000004</v>
      </c>
      <c r="G464" s="1">
        <f>ipcc5_Monthly_modified!N464</f>
        <v>21.718175000000031</v>
      </c>
      <c r="H464" s="1">
        <f>ipcc5_Monthly_modified!O464</f>
        <v>22.786204999999995</v>
      </c>
      <c r="I464" s="1">
        <f>ipcc5_Monthly_modified!P464</f>
        <v>23.39205000000004</v>
      </c>
    </row>
    <row r="465" spans="1:9" x14ac:dyDescent="0.25">
      <c r="A465" s="1" t="str">
        <f>ipcc5_Monthly_modified!J465</f>
        <v>2048-08-14T12:00:00Z</v>
      </c>
      <c r="B465">
        <f>ipcc5_Monthly_modified!A465</f>
        <v>2048</v>
      </c>
      <c r="C465">
        <v>8</v>
      </c>
      <c r="D465" s="1">
        <f>ipcc5_Monthly_modified!Q465/10</f>
        <v>1.4358708</v>
      </c>
      <c r="E465" s="1">
        <f>ipcc5_Monthly_modified!R465/10</f>
        <v>1.3175298000000004</v>
      </c>
      <c r="F465" s="1">
        <f>ipcc5_Monthly_modified!S465/10</f>
        <v>1.2570443999999996</v>
      </c>
      <c r="G465" s="1">
        <f>ipcc5_Monthly_modified!N465</f>
        <v>21.981314999999995</v>
      </c>
      <c r="H465" s="1">
        <f>ipcc5_Monthly_modified!O465</f>
        <v>22.865840000000048</v>
      </c>
      <c r="I465" s="1">
        <f>ipcc5_Monthly_modified!P465</f>
        <v>23.25988000000001</v>
      </c>
    </row>
    <row r="466" spans="1:9" x14ac:dyDescent="0.25">
      <c r="A466" s="1" t="str">
        <f>ipcc5_Monthly_modified!J466</f>
        <v>2048-09-14T00:00:00Z</v>
      </c>
      <c r="B466">
        <f>ipcc5_Monthly_modified!A466</f>
        <v>2048</v>
      </c>
      <c r="C466">
        <v>9</v>
      </c>
      <c r="D466" s="1">
        <f>ipcc5_Monthly_modified!Q466/10</f>
        <v>1.0624391999999998</v>
      </c>
      <c r="E466" s="1">
        <f>ipcc5_Monthly_modified!R466/10</f>
        <v>0.80997839999999999</v>
      </c>
      <c r="F466" s="1">
        <f>ipcc5_Monthly_modified!S466/10</f>
        <v>0.70215659999999991</v>
      </c>
      <c r="G466" s="1">
        <f>ipcc5_Monthly_modified!N466</f>
        <v>20.470735000000047</v>
      </c>
      <c r="H466" s="1">
        <f>ipcc5_Monthly_modified!O466</f>
        <v>21.205559999999991</v>
      </c>
      <c r="I466" s="1">
        <f>ipcc5_Monthly_modified!P466</f>
        <v>21.453800000000001</v>
      </c>
    </row>
    <row r="467" spans="1:9" x14ac:dyDescent="0.25">
      <c r="A467" s="1" t="str">
        <f>ipcc5_Monthly_modified!J467</f>
        <v>2048-10-14T12:00:00Z</v>
      </c>
      <c r="B467">
        <f>ipcc5_Monthly_modified!A467</f>
        <v>2048</v>
      </c>
      <c r="C467">
        <v>10</v>
      </c>
      <c r="D467" s="1">
        <f>ipcc5_Monthly_modified!Q467/10</f>
        <v>17.382978000000001</v>
      </c>
      <c r="E467" s="1">
        <f>ipcc5_Monthly_modified!R467/10</f>
        <v>12.360060000000001</v>
      </c>
      <c r="F467" s="1">
        <f>ipcc5_Monthly_modified!S467/10</f>
        <v>10.308815999999998</v>
      </c>
      <c r="G467" s="1">
        <f>ipcc5_Monthly_modified!N467</f>
        <v>13.873450000000048</v>
      </c>
      <c r="H467" s="1">
        <f>ipcc5_Monthly_modified!O467</f>
        <v>14.636669999999981</v>
      </c>
      <c r="I467" s="1">
        <f>ipcc5_Monthly_modified!P467</f>
        <v>14.911685000000034</v>
      </c>
    </row>
    <row r="468" spans="1:9" x14ac:dyDescent="0.25">
      <c r="A468" s="1" t="str">
        <f>ipcc5_Monthly_modified!J468</f>
        <v>2048-11-14T00:00:00Z</v>
      </c>
      <c r="B468">
        <f>ipcc5_Monthly_modified!A468</f>
        <v>2048</v>
      </c>
      <c r="C468">
        <v>11</v>
      </c>
      <c r="D468" s="1">
        <f>ipcc5_Monthly_modified!Q468/10</f>
        <v>40.235940000000006</v>
      </c>
      <c r="E468" s="1">
        <f>ipcc5_Monthly_modified!R468/10</f>
        <v>28.927799999999998</v>
      </c>
      <c r="F468" s="1">
        <f>ipcc5_Monthly_modified!S468/10</f>
        <v>22.826664000000001</v>
      </c>
      <c r="G468" s="1">
        <f>ipcc5_Monthly_modified!N468</f>
        <v>7.1954500000000507</v>
      </c>
      <c r="H468" s="1">
        <f>ipcc5_Monthly_modified!O468</f>
        <v>7.8034450000000106</v>
      </c>
      <c r="I468" s="1">
        <f>ipcc5_Monthly_modified!P468</f>
        <v>8.0598550000000273</v>
      </c>
    </row>
    <row r="469" spans="1:9" x14ac:dyDescent="0.25">
      <c r="A469" s="1" t="str">
        <f>ipcc5_Monthly_modified!J469</f>
        <v>2048-12-14T12:00:00Z</v>
      </c>
      <c r="B469">
        <f>ipcc5_Monthly_modified!A469</f>
        <v>2048</v>
      </c>
      <c r="C469">
        <v>12</v>
      </c>
      <c r="D469" s="1">
        <f>ipcc5_Monthly_modified!Q469/10</f>
        <v>26.560980000000008</v>
      </c>
      <c r="E469" s="1">
        <f>ipcc5_Monthly_modified!R469/10</f>
        <v>19.802394</v>
      </c>
      <c r="F469" s="1">
        <f>ipcc5_Monthly_modified!S469/10</f>
        <v>15.673608000000002</v>
      </c>
      <c r="G469" s="1">
        <f>ipcc5_Monthly_modified!N469</f>
        <v>5.6490100000000325</v>
      </c>
      <c r="H469" s="1">
        <f>ipcc5_Monthly_modified!O469</f>
        <v>6.352595000000008</v>
      </c>
      <c r="I469" s="1">
        <f>ipcc5_Monthly_modified!P469</f>
        <v>6.7728950000000623</v>
      </c>
    </row>
    <row r="470" spans="1:9" x14ac:dyDescent="0.25">
      <c r="A470" s="1" t="str">
        <f>ipcc5_Monthly_modified!J470</f>
        <v>2049-01-14T12:00:00Z</v>
      </c>
      <c r="B470">
        <f>ipcc5_Monthly_modified!A470</f>
        <v>2049</v>
      </c>
      <c r="C470">
        <v>1</v>
      </c>
      <c r="D470" s="1">
        <f>ipcc5_Monthly_modified!Q470/10</f>
        <v>37.869119999999995</v>
      </c>
      <c r="E470" s="1">
        <f>ipcc5_Monthly_modified!R470/10</f>
        <v>27.349919999999997</v>
      </c>
      <c r="F470" s="1">
        <f>ipcc5_Monthly_modified!S470/10</f>
        <v>21.117294000000005</v>
      </c>
      <c r="G470" s="1">
        <f>ipcc5_Monthly_modified!N470</f>
        <v>7.5601900000000342</v>
      </c>
      <c r="H470" s="1">
        <f>ipcc5_Monthly_modified!O470</f>
        <v>8.38575000000003</v>
      </c>
      <c r="I470" s="1">
        <f>ipcc5_Monthly_modified!P470</f>
        <v>8.7998800000000301</v>
      </c>
    </row>
    <row r="471" spans="1:9" x14ac:dyDescent="0.25">
      <c r="A471" s="1" t="str">
        <f>ipcc5_Monthly_modified!J471</f>
        <v>2049-02-13T00:00:00Z</v>
      </c>
      <c r="B471">
        <f>ipcc5_Monthly_modified!A471</f>
        <v>2049</v>
      </c>
      <c r="C471">
        <v>2</v>
      </c>
      <c r="D471" s="1">
        <f>ipcc5_Monthly_modified!Q471/10</f>
        <v>33.135480000000001</v>
      </c>
      <c r="E471" s="1">
        <f>ipcc5_Monthly_modified!R471/10</f>
        <v>23.694497999999992</v>
      </c>
      <c r="F471" s="1">
        <f>ipcc5_Monthly_modified!S471/10</f>
        <v>18.198216000000002</v>
      </c>
      <c r="G471" s="1">
        <f>ipcc5_Monthly_modified!N471</f>
        <v>8.3489050000000589</v>
      </c>
      <c r="H471" s="1">
        <f>ipcc5_Monthly_modified!O471</f>
        <v>9.1535099999999829</v>
      </c>
      <c r="I471" s="1">
        <f>ipcc5_Monthly_modified!P471</f>
        <v>9.6061750000000075</v>
      </c>
    </row>
    <row r="472" spans="1:9" x14ac:dyDescent="0.25">
      <c r="A472" s="1" t="str">
        <f>ipcc5_Monthly_modified!J472</f>
        <v>2049-03-14T12:00:00Z</v>
      </c>
      <c r="B472">
        <f>ipcc5_Monthly_modified!A472</f>
        <v>2049</v>
      </c>
      <c r="C472">
        <v>3</v>
      </c>
      <c r="D472" s="1">
        <f>ipcc5_Monthly_modified!Q472/10</f>
        <v>41.550839999999994</v>
      </c>
      <c r="E472" s="1">
        <f>ipcc5_Monthly_modified!R472/10</f>
        <v>29.453759999999999</v>
      </c>
      <c r="F472" s="1">
        <f>ipcc5_Monthly_modified!S472/10</f>
        <v>22.432193999999999</v>
      </c>
      <c r="G472" s="1">
        <f>ipcc5_Monthly_modified!N472</f>
        <v>8.6557700000000182</v>
      </c>
      <c r="H472" s="1">
        <f>ipcc5_Monthly_modified!O472</f>
        <v>9.6109200000000214</v>
      </c>
      <c r="I472" s="1">
        <f>ipcc5_Monthly_modified!P472</f>
        <v>10.08349000000004</v>
      </c>
    </row>
    <row r="473" spans="1:9" x14ac:dyDescent="0.25">
      <c r="A473" s="1" t="str">
        <f>ipcc5_Monthly_modified!J473</f>
        <v>2049-04-14T00:00:00Z</v>
      </c>
      <c r="B473">
        <f>ipcc5_Monthly_modified!A473</f>
        <v>2049</v>
      </c>
      <c r="C473">
        <v>4</v>
      </c>
      <c r="D473" s="1">
        <f>ipcc5_Monthly_modified!Q473/10</f>
        <v>11.544822</v>
      </c>
      <c r="E473" s="1">
        <f>ipcc5_Monthly_modified!R473/10</f>
        <v>8.5205520000000003</v>
      </c>
      <c r="F473" s="1">
        <f>ipcc5_Monthly_modified!S473/10</f>
        <v>6.8111820000000005</v>
      </c>
      <c r="G473" s="1">
        <f>ipcc5_Monthly_modified!N473</f>
        <v>10.817390000000046</v>
      </c>
      <c r="H473" s="1">
        <f>ipcc5_Monthly_modified!O473</f>
        <v>11.917580000000044</v>
      </c>
      <c r="I473" s="1">
        <f>ipcc5_Monthly_modified!P473</f>
        <v>12.501930000000016</v>
      </c>
    </row>
    <row r="474" spans="1:9" x14ac:dyDescent="0.25">
      <c r="A474" s="1" t="str">
        <f>ipcc5_Monthly_modified!J474</f>
        <v>2049-05-14T12:00:00Z</v>
      </c>
      <c r="B474">
        <f>ipcc5_Monthly_modified!A474</f>
        <v>2049</v>
      </c>
      <c r="C474">
        <v>5</v>
      </c>
      <c r="D474" s="1">
        <f>ipcc5_Monthly_modified!Q474/10</f>
        <v>5.2070040000000004</v>
      </c>
      <c r="E474" s="1">
        <f>ipcc5_Monthly_modified!R474/10</f>
        <v>4.1550840000000004</v>
      </c>
      <c r="F474" s="1">
        <f>ipcc5_Monthly_modified!S474/10</f>
        <v>3.5765280000000006</v>
      </c>
      <c r="G474" s="1">
        <f>ipcc5_Monthly_modified!N474</f>
        <v>14.380134999999996</v>
      </c>
      <c r="H474" s="1">
        <f>ipcc5_Monthly_modified!O474</f>
        <v>15.442229999999995</v>
      </c>
      <c r="I474" s="1">
        <f>ipcc5_Monthly_modified!P474</f>
        <v>16.023850000000039</v>
      </c>
    </row>
    <row r="475" spans="1:9" x14ac:dyDescent="0.25">
      <c r="A475" s="1" t="str">
        <f>ipcc5_Monthly_modified!J475</f>
        <v>2049-06-14T00:00:00Z</v>
      </c>
      <c r="B475">
        <f>ipcc5_Monthly_modified!A475</f>
        <v>2049</v>
      </c>
      <c r="C475">
        <v>6</v>
      </c>
      <c r="D475" s="1">
        <f>ipcc5_Monthly_modified!Q475/10</f>
        <v>1.328049</v>
      </c>
      <c r="E475" s="1">
        <f>ipcc5_Monthly_modified!R475/10</f>
        <v>1.1755206</v>
      </c>
      <c r="F475" s="1">
        <f>ipcc5_Monthly_modified!S475/10</f>
        <v>1.0966266</v>
      </c>
      <c r="G475" s="1">
        <f>ipcc5_Monthly_modified!N475</f>
        <v>18.841284999999971</v>
      </c>
      <c r="H475" s="1">
        <f>ipcc5_Monthly_modified!O475</f>
        <v>20.059090000000026</v>
      </c>
      <c r="I475" s="1">
        <f>ipcc5_Monthly_modified!P475</f>
        <v>20.72129000000001</v>
      </c>
    </row>
    <row r="476" spans="1:9" x14ac:dyDescent="0.25">
      <c r="A476" s="1" t="str">
        <f>ipcc5_Monthly_modified!J476</f>
        <v>2049-07-14T12:00:00Z</v>
      </c>
      <c r="B476">
        <f>ipcc5_Monthly_modified!A476</f>
        <v>2049</v>
      </c>
      <c r="C476">
        <v>7</v>
      </c>
      <c r="D476" s="1">
        <f>ipcc5_Monthly_modified!Q476/10</f>
        <v>0.23168537999999997</v>
      </c>
      <c r="E476" s="1">
        <f>ipcc5_Monthly_modified!R476/10</f>
        <v>0.25535358000000002</v>
      </c>
      <c r="F476" s="1">
        <f>ipcc5_Monthly_modified!S476/10</f>
        <v>0.28664819999999996</v>
      </c>
      <c r="G476" s="1">
        <f>ipcc5_Monthly_modified!N476</f>
        <v>21.943035000000009</v>
      </c>
      <c r="H476" s="1">
        <f>ipcc5_Monthly_modified!O476</f>
        <v>22.987034999999992</v>
      </c>
      <c r="I476" s="1">
        <f>ipcc5_Monthly_modified!P476</f>
        <v>23.571660000000065</v>
      </c>
    </row>
    <row r="477" spans="1:9" x14ac:dyDescent="0.25">
      <c r="A477" s="1" t="str">
        <f>ipcc5_Monthly_modified!J477</f>
        <v>2049-08-14T12:00:00Z</v>
      </c>
      <c r="B477">
        <f>ipcc5_Monthly_modified!A477</f>
        <v>2049</v>
      </c>
      <c r="C477">
        <v>8</v>
      </c>
      <c r="D477" s="1">
        <f>ipcc5_Monthly_modified!Q477/10</f>
        <v>0.4917726</v>
      </c>
      <c r="E477" s="1">
        <f>ipcc5_Monthly_modified!R477/10</f>
        <v>0.51807060000000005</v>
      </c>
      <c r="F477" s="1">
        <f>ipcc5_Monthly_modified!S477/10</f>
        <v>0.57066659999999991</v>
      </c>
      <c r="G477" s="1">
        <f>ipcc5_Monthly_modified!N477</f>
        <v>22.912425000000042</v>
      </c>
      <c r="H477" s="1">
        <f>ipcc5_Monthly_modified!O477</f>
        <v>23.814950000000067</v>
      </c>
      <c r="I477" s="1">
        <f>ipcc5_Monthly_modified!P477</f>
        <v>24.232555000000048</v>
      </c>
    </row>
    <row r="478" spans="1:9" x14ac:dyDescent="0.25">
      <c r="A478" s="1" t="str">
        <f>ipcc5_Monthly_modified!J478</f>
        <v>2049-09-14T00:00:00Z</v>
      </c>
      <c r="B478">
        <f>ipcc5_Monthly_modified!A478</f>
        <v>2049</v>
      </c>
      <c r="C478">
        <v>9</v>
      </c>
      <c r="D478" s="1">
        <f>ipcc5_Monthly_modified!Q478/10</f>
        <v>0.17856342</v>
      </c>
      <c r="E478" s="1">
        <f>ipcc5_Monthly_modified!R478/10</f>
        <v>0.13254191999999998</v>
      </c>
      <c r="F478" s="1">
        <f>ipcc5_Monthly_modified!S478/10</f>
        <v>0.11202948000000001</v>
      </c>
      <c r="G478" s="1">
        <f>ipcc5_Monthly_modified!N478</f>
        <v>20.88316500000002</v>
      </c>
      <c r="H478" s="1">
        <f>ipcc5_Monthly_modified!O478</f>
        <v>21.595050000000015</v>
      </c>
      <c r="I478" s="1">
        <f>ipcc5_Monthly_modified!P478</f>
        <v>21.824475000000007</v>
      </c>
    </row>
    <row r="479" spans="1:9" x14ac:dyDescent="0.25">
      <c r="A479" s="1" t="str">
        <f>ipcc5_Monthly_modified!J479</f>
        <v>2049-10-14T12:00:00Z</v>
      </c>
      <c r="B479">
        <f>ipcc5_Monthly_modified!A479</f>
        <v>2049</v>
      </c>
      <c r="C479">
        <v>10</v>
      </c>
      <c r="D479" s="1">
        <f>ipcc5_Monthly_modified!Q479/10</f>
        <v>17.382978000000001</v>
      </c>
      <c r="E479" s="1">
        <f>ipcc5_Monthly_modified!R479/10</f>
        <v>12.333761999999998</v>
      </c>
      <c r="F479" s="1">
        <f>ipcc5_Monthly_modified!S479/10</f>
        <v>10.335114000000001</v>
      </c>
      <c r="G479" s="1">
        <f>ipcc5_Monthly_modified!N479</f>
        <v>13.201909999999998</v>
      </c>
      <c r="H479" s="1">
        <f>ipcc5_Monthly_modified!O479</f>
        <v>13.966850000000022</v>
      </c>
      <c r="I479" s="1">
        <f>ipcc5_Monthly_modified!P479</f>
        <v>14.245160000000055</v>
      </c>
    </row>
    <row r="480" spans="1:9" x14ac:dyDescent="0.25">
      <c r="A480" s="1" t="str">
        <f>ipcc5_Monthly_modified!J480</f>
        <v>2049-11-14T00:00:00Z</v>
      </c>
      <c r="B480">
        <f>ipcc5_Monthly_modified!A480</f>
        <v>2049</v>
      </c>
      <c r="C480">
        <v>11</v>
      </c>
      <c r="D480" s="1">
        <f>ipcc5_Monthly_modified!Q480/10</f>
        <v>38.39508</v>
      </c>
      <c r="E480" s="1">
        <f>ipcc5_Monthly_modified!R480/10</f>
        <v>27.612899999999996</v>
      </c>
      <c r="F480" s="1">
        <f>ipcc5_Monthly_modified!S480/10</f>
        <v>21.801042000000002</v>
      </c>
      <c r="G480" s="1">
        <f>ipcc5_Monthly_modified!N480</f>
        <v>8.8947200000000066</v>
      </c>
      <c r="H480" s="1">
        <f>ipcc5_Monthly_modified!O480</f>
        <v>9.5123500000000263</v>
      </c>
      <c r="I480" s="1">
        <f>ipcc5_Monthly_modified!P480</f>
        <v>9.7731150000000753</v>
      </c>
    </row>
    <row r="481" spans="1:9" x14ac:dyDescent="0.25">
      <c r="A481" s="1" t="str">
        <f>ipcc5_Monthly_modified!J481</f>
        <v>2049-12-14T12:00:00Z</v>
      </c>
      <c r="B481">
        <f>ipcc5_Monthly_modified!A481</f>
        <v>2049</v>
      </c>
      <c r="C481">
        <v>12</v>
      </c>
      <c r="D481" s="1">
        <f>ipcc5_Monthly_modified!Q481/10</f>
        <v>23.221134000000003</v>
      </c>
      <c r="E481" s="1">
        <f>ipcc5_Monthly_modified!R481/10</f>
        <v>17.304084</v>
      </c>
      <c r="F481" s="1">
        <f>ipcc5_Monthly_modified!S481/10</f>
        <v>13.674959999999999</v>
      </c>
      <c r="G481" s="1">
        <f>ipcc5_Monthly_modified!N481</f>
        <v>5.9730100000000448</v>
      </c>
      <c r="H481" s="1">
        <f>ipcc5_Monthly_modified!O481</f>
        <v>6.6872350000000438</v>
      </c>
      <c r="I481" s="1">
        <f>ipcc5_Monthly_modified!P481</f>
        <v>7.1296650000000454</v>
      </c>
    </row>
    <row r="482" spans="1:9" x14ac:dyDescent="0.25">
      <c r="A482" s="1" t="str">
        <f>ipcc5_Monthly_modified!J482</f>
        <v>2050-01-14T12:00:00Z</v>
      </c>
      <c r="B482">
        <f>ipcc5_Monthly_modified!A482</f>
        <v>2050</v>
      </c>
      <c r="C482">
        <v>1</v>
      </c>
      <c r="D482" s="1">
        <f>ipcc5_Monthly_modified!Q482/10</f>
        <v>32.346539999999997</v>
      </c>
      <c r="E482" s="1">
        <f>ipcc5_Monthly_modified!R482/10</f>
        <v>23.40522</v>
      </c>
      <c r="F482" s="1">
        <f>ipcc5_Monthly_modified!S482/10</f>
        <v>18.171918000000002</v>
      </c>
      <c r="G482" s="1">
        <f>ipcc5_Monthly_modified!N482</f>
        <v>5.8426000000000045</v>
      </c>
      <c r="H482" s="1">
        <f>ipcc5_Monthly_modified!O482</f>
        <v>6.6782950000000483</v>
      </c>
      <c r="I482" s="1">
        <f>ipcc5_Monthly_modified!P482</f>
        <v>7.1256000000000199</v>
      </c>
    </row>
    <row r="483" spans="1:9" x14ac:dyDescent="0.25">
      <c r="A483" s="1" t="str">
        <f>ipcc5_Monthly_modified!J483</f>
        <v>2050-02-13T00:00:00Z</v>
      </c>
      <c r="B483">
        <f>ipcc5_Monthly_modified!A483</f>
        <v>2050</v>
      </c>
      <c r="C483">
        <v>2</v>
      </c>
      <c r="D483" s="1">
        <f>ipcc5_Monthly_modified!Q483/10</f>
        <v>30.768660000000001</v>
      </c>
      <c r="E483" s="1">
        <f>ipcc5_Monthly_modified!R483/10</f>
        <v>22.142916</v>
      </c>
      <c r="F483" s="1">
        <f>ipcc5_Monthly_modified!S483/10</f>
        <v>17.041104000000001</v>
      </c>
      <c r="G483" s="1">
        <f>ipcc5_Monthly_modified!N483</f>
        <v>7.745975000000044</v>
      </c>
      <c r="H483" s="1">
        <f>ipcc5_Monthly_modified!O483</f>
        <v>8.547110000000032</v>
      </c>
      <c r="I483" s="1">
        <f>ipcc5_Monthly_modified!P483</f>
        <v>8.9976500000000215</v>
      </c>
    </row>
    <row r="484" spans="1:9" x14ac:dyDescent="0.25">
      <c r="A484" s="1" t="str">
        <f>ipcc5_Monthly_modified!J484</f>
        <v>2050-03-14T12:00:00Z</v>
      </c>
      <c r="B484">
        <f>ipcc5_Monthly_modified!A484</f>
        <v>2050</v>
      </c>
      <c r="C484">
        <v>3</v>
      </c>
      <c r="D484" s="1">
        <f>ipcc5_Monthly_modified!Q484/10</f>
        <v>26.82396</v>
      </c>
      <c r="E484" s="1">
        <f>ipcc5_Monthly_modified!R484/10</f>
        <v>19.066049999999997</v>
      </c>
      <c r="F484" s="1">
        <f>ipcc5_Monthly_modified!S484/10</f>
        <v>14.490197999999998</v>
      </c>
      <c r="G484" s="1">
        <f>ipcc5_Monthly_modified!N484</f>
        <v>9.9322099999999978</v>
      </c>
      <c r="H484" s="1">
        <f>ipcc5_Monthly_modified!O484</f>
        <v>10.889504999999986</v>
      </c>
      <c r="I484" s="1">
        <f>ipcc5_Monthly_modified!P484</f>
        <v>11.366435000000024</v>
      </c>
    </row>
    <row r="485" spans="1:9" x14ac:dyDescent="0.25">
      <c r="A485" s="1" t="str">
        <f>ipcc5_Monthly_modified!J485</f>
        <v>2050-04-14T00:00:00Z</v>
      </c>
      <c r="B485">
        <f>ipcc5_Monthly_modified!A485</f>
        <v>2050</v>
      </c>
      <c r="C485">
        <v>4</v>
      </c>
      <c r="D485" s="1">
        <f>ipcc5_Monthly_modified!Q485/10</f>
        <v>18.697877999999999</v>
      </c>
      <c r="E485" s="1">
        <f>ipcc5_Monthly_modified!R485/10</f>
        <v>13.674959999999999</v>
      </c>
      <c r="F485" s="1">
        <f>ipcc5_Monthly_modified!S485/10</f>
        <v>10.861074</v>
      </c>
      <c r="G485" s="1">
        <f>ipcc5_Monthly_modified!N485</f>
        <v>10.826780000000042</v>
      </c>
      <c r="H485" s="1">
        <f>ipcc5_Monthly_modified!O485</f>
        <v>11.937215000000037</v>
      </c>
      <c r="I485" s="1">
        <f>ipcc5_Monthly_modified!P485</f>
        <v>12.531870000000026</v>
      </c>
    </row>
    <row r="486" spans="1:9" x14ac:dyDescent="0.25">
      <c r="A486" s="1" t="str">
        <f>ipcc5_Monthly_modified!J486</f>
        <v>2050-05-14T12:00:00Z</v>
      </c>
      <c r="B486">
        <f>ipcc5_Monthly_modified!A486</f>
        <v>2050</v>
      </c>
      <c r="C486">
        <v>5</v>
      </c>
      <c r="D486" s="1">
        <f>ipcc5_Monthly_modified!Q486/10</f>
        <v>4.917726</v>
      </c>
      <c r="E486" s="1">
        <f>ipcc5_Monthly_modified!R486/10</f>
        <v>3.9447000000000001</v>
      </c>
      <c r="F486" s="1">
        <f>ipcc5_Monthly_modified!S486/10</f>
        <v>3.4187399999999997</v>
      </c>
      <c r="G486" s="1">
        <f>ipcc5_Monthly_modified!N486</f>
        <v>13.819720000000018</v>
      </c>
      <c r="H486" s="1">
        <f>ipcc5_Monthly_modified!O486</f>
        <v>14.883890000000065</v>
      </c>
      <c r="I486" s="1">
        <f>ipcc5_Monthly_modified!P486</f>
        <v>15.463325000000054</v>
      </c>
    </row>
    <row r="487" spans="1:9" x14ac:dyDescent="0.25">
      <c r="A487" s="1" t="str">
        <f>ipcc5_Monthly_modified!J487</f>
        <v>2050-06-14T00:00:00Z</v>
      </c>
      <c r="B487">
        <f>ipcc5_Monthly_modified!A487</f>
        <v>2050</v>
      </c>
      <c r="C487">
        <v>6</v>
      </c>
      <c r="D487" s="1">
        <f>ipcc5_Monthly_modified!Q487/10</f>
        <v>2.2300703999999998</v>
      </c>
      <c r="E487" s="1">
        <f>ipcc5_Monthly_modified!R487/10</f>
        <v>1.9302731999999998</v>
      </c>
      <c r="F487" s="1">
        <f>ipcc5_Monthly_modified!S487/10</f>
        <v>1.7514468000000001</v>
      </c>
      <c r="G487" s="1">
        <f>ipcc5_Monthly_modified!N487</f>
        <v>16.416210000000035</v>
      </c>
      <c r="H487" s="1">
        <f>ipcc5_Monthly_modified!O487</f>
        <v>17.65712000000002</v>
      </c>
      <c r="I487" s="1">
        <f>ipcc5_Monthly_modified!P487</f>
        <v>18.347570000000019</v>
      </c>
    </row>
    <row r="488" spans="1:9" x14ac:dyDescent="0.25">
      <c r="A488" s="1" t="str">
        <f>ipcc5_Monthly_modified!J488</f>
        <v>2050-07-14T12:00:00Z</v>
      </c>
      <c r="B488">
        <f>ipcc5_Monthly_modified!A488</f>
        <v>2050</v>
      </c>
      <c r="C488">
        <v>7</v>
      </c>
      <c r="D488" s="1">
        <f>ipcc5_Monthly_modified!Q488/10</f>
        <v>1.2018186</v>
      </c>
      <c r="E488" s="1">
        <f>ipcc5_Monthly_modified!R488/10</f>
        <v>1.1334438</v>
      </c>
      <c r="F488" s="1">
        <f>ipcc5_Monthly_modified!S488/10</f>
        <v>1.0861073999999999</v>
      </c>
      <c r="G488" s="1">
        <f>ipcc5_Monthly_modified!N488</f>
        <v>22.551060000000007</v>
      </c>
      <c r="H488" s="1">
        <f>ipcc5_Monthly_modified!O488</f>
        <v>23.613150000000019</v>
      </c>
      <c r="I488" s="1">
        <f>ipcc5_Monthly_modified!P488</f>
        <v>24.219300000000032</v>
      </c>
    </row>
    <row r="489" spans="1:9" x14ac:dyDescent="0.25">
      <c r="A489" s="1" t="str">
        <f>ipcc5_Monthly_modified!J489</f>
        <v>2050-08-14T12:00:00Z</v>
      </c>
      <c r="B489">
        <f>ipcc5_Monthly_modified!A489</f>
        <v>2050</v>
      </c>
      <c r="C489">
        <v>8</v>
      </c>
      <c r="D489" s="1">
        <f>ipcc5_Monthly_modified!Q489/10</f>
        <v>3.4187399999999997</v>
      </c>
      <c r="E489" s="1">
        <f>ipcc5_Monthly_modified!R489/10</f>
        <v>3.0505680000000002</v>
      </c>
      <c r="F489" s="1">
        <f>ipcc5_Monthly_modified!S489/10</f>
        <v>2.7875880000000004</v>
      </c>
      <c r="G489" s="1">
        <f>ipcc5_Monthly_modified!N489</f>
        <v>24.689630000000022</v>
      </c>
      <c r="H489" s="1">
        <f>ipcc5_Monthly_modified!O489</f>
        <v>25.586175000000026</v>
      </c>
      <c r="I489" s="1">
        <f>ipcc5_Monthly_modified!P489</f>
        <v>25.996399999999994</v>
      </c>
    </row>
    <row r="490" spans="1:9" x14ac:dyDescent="0.25">
      <c r="A490" s="1" t="str">
        <f>ipcc5_Monthly_modified!J490</f>
        <v>2050-09-14T00:00:00Z</v>
      </c>
      <c r="B490">
        <f>ipcc5_Monthly_modified!A490</f>
        <v>2050</v>
      </c>
      <c r="C490">
        <v>9</v>
      </c>
      <c r="D490" s="1">
        <f>ipcc5_Monthly_modified!Q490/10</f>
        <v>4.2865739999999999</v>
      </c>
      <c r="E490" s="1">
        <f>ipcc5_Monthly_modified!R490/10</f>
        <v>3.2346540000000004</v>
      </c>
      <c r="F490" s="1">
        <f>ipcc5_Monthly_modified!S490/10</f>
        <v>2.8138859999999997</v>
      </c>
      <c r="G490" s="1">
        <f>ipcc5_Monthly_modified!N490</f>
        <v>19.958700000000022</v>
      </c>
      <c r="H490" s="1">
        <f>ipcc5_Monthly_modified!O490</f>
        <v>20.652575000000013</v>
      </c>
      <c r="I490" s="1">
        <f>ipcc5_Monthly_modified!P490</f>
        <v>20.848860000000059</v>
      </c>
    </row>
    <row r="491" spans="1:9" x14ac:dyDescent="0.25">
      <c r="A491" s="1" t="str">
        <f>ipcc5_Monthly_modified!J491</f>
        <v>2050-10-14T12:00:00Z</v>
      </c>
      <c r="B491">
        <f>ipcc5_Monthly_modified!A491</f>
        <v>2050</v>
      </c>
      <c r="C491">
        <v>10</v>
      </c>
      <c r="D491" s="1">
        <f>ipcc5_Monthly_modified!Q491/10</f>
        <v>15.752501999999998</v>
      </c>
      <c r="E491" s="1">
        <f>ipcc5_Monthly_modified!R491/10</f>
        <v>11.17665</v>
      </c>
      <c r="F491" s="1">
        <f>ipcc5_Monthly_modified!S491/10</f>
        <v>9.3094920000000005</v>
      </c>
      <c r="G491" s="1">
        <f>ipcc5_Monthly_modified!N491</f>
        <v>13.710075000000018</v>
      </c>
      <c r="H491" s="1">
        <f>ipcc5_Monthly_modified!O491</f>
        <v>14.470545000000016</v>
      </c>
      <c r="I491" s="1">
        <f>ipcc5_Monthly_modified!P491</f>
        <v>14.743930000000034</v>
      </c>
    </row>
    <row r="492" spans="1:9" x14ac:dyDescent="0.25">
      <c r="A492" s="1" t="str">
        <f>ipcc5_Monthly_modified!J492</f>
        <v>2050-11-14T00:00:00Z</v>
      </c>
      <c r="B492">
        <f>ipcc5_Monthly_modified!A492</f>
        <v>2050</v>
      </c>
      <c r="C492">
        <v>11</v>
      </c>
      <c r="D492" s="1">
        <f>ipcc5_Monthly_modified!Q492/10</f>
        <v>44.443619999999996</v>
      </c>
      <c r="E492" s="1">
        <f>ipcc5_Monthly_modified!R492/10</f>
        <v>32.346539999999997</v>
      </c>
      <c r="F492" s="1">
        <f>ipcc5_Monthly_modified!S492/10</f>
        <v>25.614252</v>
      </c>
      <c r="G492" s="1">
        <f>ipcc5_Monthly_modified!N492</f>
        <v>9.4148800000000392</v>
      </c>
      <c r="H492" s="1">
        <f>ipcc5_Monthly_modified!O492</f>
        <v>10.036285000000021</v>
      </c>
      <c r="I492" s="1">
        <f>ipcc5_Monthly_modified!P492</f>
        <v>10.29676500000005</v>
      </c>
    </row>
    <row r="493" spans="1:9" x14ac:dyDescent="0.25">
      <c r="A493" s="1" t="str">
        <f>ipcc5_Monthly_modified!J493</f>
        <v>2050-12-14T12:00:00Z</v>
      </c>
      <c r="B493">
        <f>ipcc5_Monthly_modified!A493</f>
        <v>2050</v>
      </c>
      <c r="C493">
        <v>12</v>
      </c>
      <c r="D493" s="1">
        <f>ipcc5_Monthly_modified!Q493/10</f>
        <v>33.39846</v>
      </c>
      <c r="E493" s="1">
        <f>ipcc5_Monthly_modified!R493/10</f>
        <v>24.851610000000001</v>
      </c>
      <c r="F493" s="1">
        <f>ipcc5_Monthly_modified!S493/10</f>
        <v>19.513116</v>
      </c>
      <c r="G493" s="1">
        <f>ipcc5_Monthly_modified!N493</f>
        <v>3.922800000000052</v>
      </c>
      <c r="H493" s="1">
        <f>ipcc5_Monthly_modified!O493</f>
        <v>4.6192250000000286</v>
      </c>
      <c r="I493" s="1">
        <f>ipcc5_Monthly_modified!P493</f>
        <v>5.0198700000000258</v>
      </c>
    </row>
    <row r="494" spans="1:9" x14ac:dyDescent="0.25">
      <c r="A494" s="1" t="str">
        <f>ipcc5_Monthly_modified!J494</f>
        <v>2051-01-14T12:00:00Z</v>
      </c>
      <c r="B494">
        <f>ipcc5_Monthly_modified!A494</f>
        <v>2051</v>
      </c>
      <c r="C494">
        <v>1</v>
      </c>
      <c r="D494" s="1">
        <f>ipcc5_Monthly_modified!Q494/10</f>
        <v>27.349919999999997</v>
      </c>
      <c r="E494" s="1">
        <f>ipcc5_Monthly_modified!R494/10</f>
        <v>19.723499999999994</v>
      </c>
      <c r="F494" s="1">
        <f>ipcc5_Monthly_modified!S494/10</f>
        <v>15.068753999999998</v>
      </c>
      <c r="G494" s="1">
        <f>ipcc5_Monthly_modified!N494</f>
        <v>5.7248299999999972</v>
      </c>
      <c r="H494" s="1">
        <f>ipcc5_Monthly_modified!O494</f>
        <v>6.5571750000000293</v>
      </c>
      <c r="I494" s="1">
        <f>ipcc5_Monthly_modified!P494</f>
        <v>6.9868600000000356</v>
      </c>
    </row>
    <row r="495" spans="1:9" x14ac:dyDescent="0.25">
      <c r="A495" s="1" t="str">
        <f>ipcc5_Monthly_modified!J495</f>
        <v>2051-02-13T00:00:00Z</v>
      </c>
      <c r="B495">
        <f>ipcc5_Monthly_modified!A495</f>
        <v>2051</v>
      </c>
      <c r="C495">
        <v>2</v>
      </c>
      <c r="D495" s="1">
        <f>ipcc5_Monthly_modified!Q495/10</f>
        <v>30.768660000000001</v>
      </c>
      <c r="E495" s="1">
        <f>ipcc5_Monthly_modified!R495/10</f>
        <v>22.221809999999998</v>
      </c>
      <c r="F495" s="1">
        <f>ipcc5_Monthly_modified!S495/10</f>
        <v>17.119997999999999</v>
      </c>
      <c r="G495" s="1">
        <f>ipcc5_Monthly_modified!N495</f>
        <v>6.8393600000000561</v>
      </c>
      <c r="H495" s="1">
        <f>ipcc5_Monthly_modified!O495</f>
        <v>7.641840000000002</v>
      </c>
      <c r="I495" s="1">
        <f>ipcc5_Monthly_modified!P495</f>
        <v>8.101470000000063</v>
      </c>
    </row>
    <row r="496" spans="1:9" x14ac:dyDescent="0.25">
      <c r="A496" s="1" t="str">
        <f>ipcc5_Monthly_modified!J496</f>
        <v>2051-03-14T12:00:00Z</v>
      </c>
      <c r="B496">
        <f>ipcc5_Monthly_modified!A496</f>
        <v>2051</v>
      </c>
      <c r="C496">
        <v>3</v>
      </c>
      <c r="D496" s="1">
        <f>ipcc5_Monthly_modified!Q496/10</f>
        <v>28.664820000000002</v>
      </c>
      <c r="E496" s="1">
        <f>ipcc5_Monthly_modified!R496/10</f>
        <v>20.565035999999999</v>
      </c>
      <c r="F496" s="1">
        <f>ipcc5_Monthly_modified!S496/10</f>
        <v>15.752501999999998</v>
      </c>
      <c r="G496" s="1">
        <f>ipcc5_Monthly_modified!N496</f>
        <v>11.307795000000056</v>
      </c>
      <c r="H496" s="1">
        <f>ipcc5_Monthly_modified!O496</f>
        <v>12.278525000000002</v>
      </c>
      <c r="I496" s="1">
        <f>ipcc5_Monthly_modified!P496</f>
        <v>12.783390000000054</v>
      </c>
    </row>
    <row r="497" spans="1:9" x14ac:dyDescent="0.25">
      <c r="A497" s="1" t="str">
        <f>ipcc5_Monthly_modified!J497</f>
        <v>2051-04-14T00:00:00Z</v>
      </c>
      <c r="B497">
        <f>ipcc5_Monthly_modified!A497</f>
        <v>2051</v>
      </c>
      <c r="C497">
        <v>4</v>
      </c>
      <c r="D497" s="1">
        <f>ipcc5_Monthly_modified!Q497/10</f>
        <v>12.307464</v>
      </c>
      <c r="E497" s="1">
        <f>ipcc5_Monthly_modified!R497/10</f>
        <v>9.0465120000000017</v>
      </c>
      <c r="F497" s="1">
        <f>ipcc5_Monthly_modified!S497/10</f>
        <v>7.2319499999999994</v>
      </c>
      <c r="G497" s="1">
        <f>ipcc5_Monthly_modified!N497</f>
        <v>11.784555000000012</v>
      </c>
      <c r="H497" s="1">
        <f>ipcc5_Monthly_modified!O497</f>
        <v>12.907100000000014</v>
      </c>
      <c r="I497" s="1">
        <f>ipcc5_Monthly_modified!P497</f>
        <v>13.513059999999996</v>
      </c>
    </row>
    <row r="498" spans="1:9" x14ac:dyDescent="0.25">
      <c r="A498" s="1" t="str">
        <f>ipcc5_Monthly_modified!J498</f>
        <v>2051-05-14T12:00:00Z</v>
      </c>
      <c r="B498">
        <f>ipcc5_Monthly_modified!A498</f>
        <v>2051</v>
      </c>
      <c r="C498">
        <v>5</v>
      </c>
      <c r="D498" s="1">
        <f>ipcc5_Monthly_modified!Q498/10</f>
        <v>4.1024879999999992</v>
      </c>
      <c r="E498" s="1">
        <f>ipcc5_Monthly_modified!R498/10</f>
        <v>3.3135479999999999</v>
      </c>
      <c r="F498" s="1">
        <f>ipcc5_Monthly_modified!S498/10</f>
        <v>2.9190780000000003</v>
      </c>
      <c r="G498" s="1">
        <f>ipcc5_Monthly_modified!N498</f>
        <v>13.095625000000041</v>
      </c>
      <c r="H498" s="1">
        <f>ipcc5_Monthly_modified!O498</f>
        <v>14.153374999999983</v>
      </c>
      <c r="I498" s="1">
        <f>ipcc5_Monthly_modified!P498</f>
        <v>14.722470000000044</v>
      </c>
    </row>
    <row r="499" spans="1:9" x14ac:dyDescent="0.25">
      <c r="A499" s="1" t="str">
        <f>ipcc5_Monthly_modified!J499</f>
        <v>2051-06-14T00:00:00Z</v>
      </c>
      <c r="B499">
        <f>ipcc5_Monthly_modified!A499</f>
        <v>2051</v>
      </c>
      <c r="C499">
        <v>6</v>
      </c>
      <c r="D499" s="1">
        <f>ipcc5_Monthly_modified!Q499/10</f>
        <v>2.5272377999999995</v>
      </c>
      <c r="E499" s="1">
        <f>ipcc5_Monthly_modified!R499/10</f>
        <v>2.1722147999999999</v>
      </c>
      <c r="F499" s="1">
        <f>ipcc5_Monthly_modified!S499/10</f>
        <v>1.9513115999999999</v>
      </c>
      <c r="G499" s="1">
        <f>ipcc5_Monthly_modified!N499</f>
        <v>18.838235000000054</v>
      </c>
      <c r="H499" s="1">
        <f>ipcc5_Monthly_modified!O499</f>
        <v>20.080045000000041</v>
      </c>
      <c r="I499" s="1">
        <f>ipcc5_Monthly_modified!P499</f>
        <v>20.767865000000029</v>
      </c>
    </row>
    <row r="500" spans="1:9" x14ac:dyDescent="0.25">
      <c r="A500" s="1" t="str">
        <f>ipcc5_Monthly_modified!J500</f>
        <v>2051-07-14T12:00:00Z</v>
      </c>
      <c r="B500">
        <f>ipcc5_Monthly_modified!A500</f>
        <v>2051</v>
      </c>
      <c r="C500">
        <v>7</v>
      </c>
      <c r="D500" s="1">
        <f>ipcc5_Monthly_modified!Q500/10</f>
        <v>2.7875880000000004</v>
      </c>
      <c r="E500" s="1">
        <f>ipcc5_Monthly_modified!R500/10</f>
        <v>2.6271701999999997</v>
      </c>
      <c r="F500" s="1">
        <f>ipcc5_Monthly_modified!S500/10</f>
        <v>2.5377570000000005</v>
      </c>
      <c r="G500" s="1">
        <f>ipcc5_Monthly_modified!N500</f>
        <v>22.07741500000003</v>
      </c>
      <c r="H500" s="1">
        <f>ipcc5_Monthly_modified!O500</f>
        <v>23.153020000000026</v>
      </c>
      <c r="I500" s="1">
        <f>ipcc5_Monthly_modified!P500</f>
        <v>23.763570000000016</v>
      </c>
    </row>
    <row r="501" spans="1:9" x14ac:dyDescent="0.25">
      <c r="A501" s="1" t="str">
        <f>ipcc5_Monthly_modified!J501</f>
        <v>2051-08-14T12:00:00Z</v>
      </c>
      <c r="B501">
        <f>ipcc5_Monthly_modified!A501</f>
        <v>2051</v>
      </c>
      <c r="C501">
        <v>8</v>
      </c>
      <c r="D501" s="1">
        <f>ipcc5_Monthly_modified!Q501/10</f>
        <v>1.1334438</v>
      </c>
      <c r="E501" s="1">
        <f>ipcc5_Monthly_modified!R501/10</f>
        <v>1.0966266</v>
      </c>
      <c r="F501" s="1">
        <f>ipcc5_Monthly_modified!S501/10</f>
        <v>1.1255544</v>
      </c>
      <c r="G501" s="1">
        <f>ipcc5_Monthly_modified!N501</f>
        <v>24.186289999999985</v>
      </c>
      <c r="H501" s="1">
        <f>ipcc5_Monthly_modified!O501</f>
        <v>25.092190000000016</v>
      </c>
      <c r="I501" s="1">
        <f>ipcc5_Monthly_modified!P501</f>
        <v>25.514450000000011</v>
      </c>
    </row>
    <row r="502" spans="1:9" x14ac:dyDescent="0.25">
      <c r="A502" s="1" t="str">
        <f>ipcc5_Monthly_modified!J502</f>
        <v>2051-09-14T00:00:00Z</v>
      </c>
      <c r="B502">
        <f>ipcc5_Monthly_modified!A502</f>
        <v>2051</v>
      </c>
      <c r="C502">
        <v>9</v>
      </c>
      <c r="D502" s="1">
        <f>ipcc5_Monthly_modified!Q502/10</f>
        <v>1.3043808000000001</v>
      </c>
      <c r="E502" s="1">
        <f>ipcc5_Monthly_modified!R502/10</f>
        <v>0.97039619999999993</v>
      </c>
      <c r="F502" s="1">
        <f>ipcc5_Monthly_modified!S502/10</f>
        <v>0.81786779999999992</v>
      </c>
      <c r="G502" s="1">
        <f>ipcc5_Monthly_modified!N502</f>
        <v>19.596600000000024</v>
      </c>
      <c r="H502" s="1">
        <f>ipcc5_Monthly_modified!O502</f>
        <v>20.289175</v>
      </c>
      <c r="I502" s="1">
        <f>ipcc5_Monthly_modified!P502</f>
        <v>20.484660000000019</v>
      </c>
    </row>
    <row r="503" spans="1:9" x14ac:dyDescent="0.25">
      <c r="A503" s="1" t="str">
        <f>ipcc5_Monthly_modified!J503</f>
        <v>2051-10-14T12:00:00Z</v>
      </c>
      <c r="B503">
        <f>ipcc5_Monthly_modified!A503</f>
        <v>2051</v>
      </c>
      <c r="C503">
        <v>10</v>
      </c>
      <c r="D503" s="1">
        <f>ipcc5_Monthly_modified!Q503/10</f>
        <v>0.95724719999999996</v>
      </c>
      <c r="E503" s="1">
        <f>ipcc5_Monthly_modified!R503/10</f>
        <v>0.67848839999999999</v>
      </c>
      <c r="F503" s="1">
        <f>ipcc5_Monthly_modified!S503/10</f>
        <v>0.56277719999999998</v>
      </c>
      <c r="G503" s="1">
        <f>ipcc5_Monthly_modified!N503</f>
        <v>14.830070000000035</v>
      </c>
      <c r="H503" s="1">
        <f>ipcc5_Monthly_modified!O503</f>
        <v>15.61493500000006</v>
      </c>
      <c r="I503" s="1">
        <f>ipcc5_Monthly_modified!P503</f>
        <v>15.920980000000043</v>
      </c>
    </row>
    <row r="504" spans="1:9" x14ac:dyDescent="0.25">
      <c r="A504" s="1" t="str">
        <f>ipcc5_Monthly_modified!J504</f>
        <v>2051-11-14T00:00:00Z</v>
      </c>
      <c r="B504">
        <f>ipcc5_Monthly_modified!A504</f>
        <v>2051</v>
      </c>
      <c r="C504">
        <v>11</v>
      </c>
      <c r="D504" s="1">
        <f>ipcc5_Monthly_modified!Q504/10</f>
        <v>23.247431999999996</v>
      </c>
      <c r="E504" s="1">
        <f>ipcc5_Monthly_modified!R504/10</f>
        <v>16.672931999999996</v>
      </c>
      <c r="F504" s="1">
        <f>ipcc5_Monthly_modified!S504/10</f>
        <v>13.017509999999998</v>
      </c>
      <c r="G504" s="1">
        <f>ipcc5_Monthly_modified!N504</f>
        <v>9.8328149999999823</v>
      </c>
      <c r="H504" s="1">
        <f>ipcc5_Monthly_modified!O504</f>
        <v>10.457415000000026</v>
      </c>
      <c r="I504" s="1">
        <f>ipcc5_Monthly_modified!P504</f>
        <v>10.729739999999993</v>
      </c>
    </row>
    <row r="505" spans="1:9" x14ac:dyDescent="0.25">
      <c r="A505" s="1" t="str">
        <f>ipcc5_Monthly_modified!J505</f>
        <v>2051-12-14T12:00:00Z</v>
      </c>
      <c r="B505">
        <f>ipcc5_Monthly_modified!A505</f>
        <v>2051</v>
      </c>
      <c r="C505">
        <v>12</v>
      </c>
      <c r="D505" s="1">
        <f>ipcc5_Monthly_modified!Q505/10</f>
        <v>49.440240000000003</v>
      </c>
      <c r="E505" s="1">
        <f>ipcc5_Monthly_modified!R505/10</f>
        <v>36.554220000000001</v>
      </c>
      <c r="F505" s="1">
        <f>ipcc5_Monthly_modified!S505/10</f>
        <v>28.664820000000002</v>
      </c>
      <c r="G505" s="1">
        <f>ipcc5_Monthly_modified!N505</f>
        <v>6.5364749999999958</v>
      </c>
      <c r="H505" s="1">
        <f>ipcc5_Monthly_modified!O505</f>
        <v>7.2453250000000367</v>
      </c>
      <c r="I505" s="1">
        <f>ipcc5_Monthly_modified!P505</f>
        <v>7.6659100000000535</v>
      </c>
    </row>
    <row r="506" spans="1:9" x14ac:dyDescent="0.25">
      <c r="A506" s="1" t="str">
        <f>ipcc5_Monthly_modified!J506</f>
        <v>2052-01-14T12:00:00Z</v>
      </c>
      <c r="B506">
        <f>ipcc5_Monthly_modified!A506</f>
        <v>2052</v>
      </c>
      <c r="C506">
        <v>1</v>
      </c>
      <c r="D506" s="1">
        <f>ipcc5_Monthly_modified!Q506/10</f>
        <v>41.024880000000003</v>
      </c>
      <c r="E506" s="1">
        <f>ipcc5_Monthly_modified!R506/10</f>
        <v>29.716739999999994</v>
      </c>
      <c r="F506" s="1">
        <f>ipcc5_Monthly_modified!S506/10</f>
        <v>22.984451999999997</v>
      </c>
      <c r="G506" s="1">
        <f>ipcc5_Monthly_modified!N506</f>
        <v>7.8468599999999924</v>
      </c>
      <c r="H506" s="1">
        <f>ipcc5_Monthly_modified!O506</f>
        <v>8.6807600000000207</v>
      </c>
      <c r="I506" s="1">
        <f>ipcc5_Monthly_modified!P506</f>
        <v>9.0986500000000206</v>
      </c>
    </row>
    <row r="507" spans="1:9" x14ac:dyDescent="0.25">
      <c r="A507" s="1" t="str">
        <f>ipcc5_Monthly_modified!J507</f>
        <v>2052-02-13T12:00:00Z</v>
      </c>
      <c r="B507">
        <f>ipcc5_Monthly_modified!A507</f>
        <v>2052</v>
      </c>
      <c r="C507">
        <v>2</v>
      </c>
      <c r="D507" s="1">
        <f>ipcc5_Monthly_modified!Q507/10</f>
        <v>31.557600000000001</v>
      </c>
      <c r="E507" s="1">
        <f>ipcc5_Monthly_modified!R507/10</f>
        <v>22.668875999999997</v>
      </c>
      <c r="F507" s="1">
        <f>ipcc5_Monthly_modified!S507/10</f>
        <v>17.488170000000004</v>
      </c>
      <c r="G507" s="1">
        <f>ipcc5_Monthly_modified!N507</f>
        <v>8.4290100000000621</v>
      </c>
      <c r="H507" s="1">
        <f>ipcc5_Monthly_modified!O507</f>
        <v>9.2351950000000329</v>
      </c>
      <c r="I507" s="1">
        <f>ipcc5_Monthly_modified!P507</f>
        <v>9.6925150000000144</v>
      </c>
    </row>
    <row r="508" spans="1:9" x14ac:dyDescent="0.25">
      <c r="A508" s="1" t="str">
        <f>ipcc5_Monthly_modified!J508</f>
        <v>2052-03-14T12:00:00Z</v>
      </c>
      <c r="B508">
        <f>ipcc5_Monthly_modified!A508</f>
        <v>2052</v>
      </c>
      <c r="C508">
        <v>3</v>
      </c>
      <c r="D508" s="1">
        <f>ipcc5_Monthly_modified!Q508/10</f>
        <v>26.560980000000008</v>
      </c>
      <c r="E508" s="1">
        <f>ipcc5_Monthly_modified!R508/10</f>
        <v>18.934559999999998</v>
      </c>
      <c r="F508" s="1">
        <f>ipcc5_Monthly_modified!S508/10</f>
        <v>14.411303999999998</v>
      </c>
      <c r="G508" s="1">
        <f>ipcc5_Monthly_modified!N508</f>
        <v>9.6873749999999745</v>
      </c>
      <c r="H508" s="1">
        <f>ipcc5_Monthly_modified!O508</f>
        <v>10.649650000000008</v>
      </c>
      <c r="I508" s="1">
        <f>ipcc5_Monthly_modified!P508</f>
        <v>11.130035000000021</v>
      </c>
    </row>
    <row r="509" spans="1:9" x14ac:dyDescent="0.25">
      <c r="A509" s="1" t="str">
        <f>ipcc5_Monthly_modified!J509</f>
        <v>2052-04-14T00:00:00Z</v>
      </c>
      <c r="B509">
        <f>ipcc5_Monthly_modified!A509</f>
        <v>2052</v>
      </c>
      <c r="C509">
        <v>4</v>
      </c>
      <c r="D509" s="1">
        <f>ipcc5_Monthly_modified!Q509/10</f>
        <v>9.3094920000000005</v>
      </c>
      <c r="E509" s="1">
        <f>ipcc5_Monthly_modified!R509/10</f>
        <v>6.8374799999999993</v>
      </c>
      <c r="F509" s="1">
        <f>ipcc5_Monthly_modified!S509/10</f>
        <v>5.3910900000000002</v>
      </c>
      <c r="G509" s="1">
        <f>ipcc5_Monthly_modified!N509</f>
        <v>10.711040000000025</v>
      </c>
      <c r="H509" s="1">
        <f>ipcc5_Monthly_modified!O509</f>
        <v>11.836990000000014</v>
      </c>
      <c r="I509" s="1">
        <f>ipcc5_Monthly_modified!P509</f>
        <v>12.456600000000037</v>
      </c>
    </row>
    <row r="510" spans="1:9" x14ac:dyDescent="0.25">
      <c r="A510" s="1" t="str">
        <f>ipcc5_Monthly_modified!J510</f>
        <v>2052-05-14T12:00:00Z</v>
      </c>
      <c r="B510">
        <f>ipcc5_Monthly_modified!A510</f>
        <v>2052</v>
      </c>
      <c r="C510">
        <v>5</v>
      </c>
      <c r="D510" s="1">
        <f>ipcc5_Monthly_modified!Q510/10</f>
        <v>8.0208899999999996</v>
      </c>
      <c r="E510" s="1">
        <f>ipcc5_Monthly_modified!R510/10</f>
        <v>6.3641159999999992</v>
      </c>
      <c r="F510" s="1">
        <f>ipcc5_Monthly_modified!S510/10</f>
        <v>5.496281999999999</v>
      </c>
      <c r="G510" s="1">
        <f>ipcc5_Monthly_modified!N510</f>
        <v>13.371320000000026</v>
      </c>
      <c r="H510" s="1">
        <f>ipcc5_Monthly_modified!O510</f>
        <v>14.444465000000037</v>
      </c>
      <c r="I510" s="1">
        <f>ipcc5_Monthly_modified!P510</f>
        <v>15.030790000000025</v>
      </c>
    </row>
    <row r="511" spans="1:9" x14ac:dyDescent="0.25">
      <c r="A511" s="1" t="str">
        <f>ipcc5_Monthly_modified!J511</f>
        <v>2052-06-14T00:00:00Z</v>
      </c>
      <c r="B511">
        <f>ipcc5_Monthly_modified!A511</f>
        <v>2052</v>
      </c>
      <c r="C511">
        <v>6</v>
      </c>
      <c r="D511" s="1">
        <f>ipcc5_Monthly_modified!Q511/10</f>
        <v>5.2070040000000004</v>
      </c>
      <c r="E511" s="1">
        <f>ipcc5_Monthly_modified!R511/10</f>
        <v>4.4706600000000005</v>
      </c>
      <c r="F511" s="1">
        <f>ipcc5_Monthly_modified!S511/10</f>
        <v>4.0498920000000007</v>
      </c>
      <c r="G511" s="1">
        <f>ipcc5_Monthly_modified!N511</f>
        <v>17.001800000000003</v>
      </c>
      <c r="H511" s="1">
        <f>ipcc5_Monthly_modified!O511</f>
        <v>18.23163500000004</v>
      </c>
      <c r="I511" s="1">
        <f>ipcc5_Monthly_modified!P511</f>
        <v>18.912185000000022</v>
      </c>
    </row>
    <row r="512" spans="1:9" x14ac:dyDescent="0.25">
      <c r="A512" s="1" t="str">
        <f>ipcc5_Monthly_modified!J512</f>
        <v>2052-07-14T12:00:00Z</v>
      </c>
      <c r="B512">
        <f>ipcc5_Monthly_modified!A512</f>
        <v>2052</v>
      </c>
      <c r="C512">
        <v>7</v>
      </c>
      <c r="D512" s="1">
        <f>ipcc5_Monthly_modified!Q512/10</f>
        <v>0.99669419999999997</v>
      </c>
      <c r="E512" s="1">
        <f>ipcc5_Monthly_modified!R512/10</f>
        <v>0.99669419999999997</v>
      </c>
      <c r="F512" s="1">
        <f>ipcc5_Monthly_modified!S512/10</f>
        <v>1.0203624000000002</v>
      </c>
      <c r="G512" s="1">
        <f>ipcc5_Monthly_modified!N512</f>
        <v>23.737525000000005</v>
      </c>
      <c r="H512" s="1">
        <f>ipcc5_Monthly_modified!O512</f>
        <v>24.785315000000026</v>
      </c>
      <c r="I512" s="1">
        <f>ipcc5_Monthly_modified!P512</f>
        <v>25.364850000000047</v>
      </c>
    </row>
    <row r="513" spans="1:9" x14ac:dyDescent="0.25">
      <c r="A513" s="1" t="str">
        <f>ipcc5_Monthly_modified!J513</f>
        <v>2052-08-14T12:00:00Z</v>
      </c>
      <c r="B513">
        <f>ipcc5_Monthly_modified!A513</f>
        <v>2052</v>
      </c>
      <c r="C513">
        <v>8</v>
      </c>
      <c r="D513" s="1">
        <f>ipcc5_Monthly_modified!Q513/10</f>
        <v>0.47336399999999995</v>
      </c>
      <c r="E513" s="1">
        <f>ipcc5_Monthly_modified!R513/10</f>
        <v>0.41024880000000002</v>
      </c>
      <c r="F513" s="1">
        <f>ipcc5_Monthly_modified!S513/10</f>
        <v>0.35502299999999998</v>
      </c>
      <c r="G513" s="1">
        <f>ipcc5_Monthly_modified!N513</f>
        <v>22.381404999999972</v>
      </c>
      <c r="H513" s="1">
        <f>ipcc5_Monthly_modified!O513</f>
        <v>23.263985000000048</v>
      </c>
      <c r="I513" s="1">
        <f>ipcc5_Monthly_modified!P513</f>
        <v>23.657710000000066</v>
      </c>
    </row>
    <row r="514" spans="1:9" x14ac:dyDescent="0.25">
      <c r="A514" s="1" t="str">
        <f>ipcc5_Monthly_modified!J514</f>
        <v>2052-09-14T00:00:00Z</v>
      </c>
      <c r="B514">
        <f>ipcc5_Monthly_modified!A514</f>
        <v>2052</v>
      </c>
      <c r="C514">
        <v>9</v>
      </c>
      <c r="D514" s="1">
        <f>ipcc5_Monthly_modified!Q514/10</f>
        <v>2.4220458000000002</v>
      </c>
      <c r="E514" s="1">
        <f>ipcc5_Monthly_modified!R514/10</f>
        <v>1.814562</v>
      </c>
      <c r="F514" s="1">
        <f>ipcc5_Monthly_modified!S514/10</f>
        <v>1.5568416</v>
      </c>
      <c r="G514" s="1">
        <f>ipcc5_Monthly_modified!N514</f>
        <v>19.279245000000003</v>
      </c>
      <c r="H514" s="1">
        <f>ipcc5_Monthly_modified!O514</f>
        <v>19.972100000000012</v>
      </c>
      <c r="I514" s="1">
        <f>ipcc5_Monthly_modified!P514</f>
        <v>20.166135000000054</v>
      </c>
    </row>
    <row r="515" spans="1:9" x14ac:dyDescent="0.25">
      <c r="A515" s="1" t="str">
        <f>ipcc5_Monthly_modified!J515</f>
        <v>2052-10-14T12:00:00Z</v>
      </c>
      <c r="B515">
        <f>ipcc5_Monthly_modified!A515</f>
        <v>2052</v>
      </c>
      <c r="C515">
        <v>10</v>
      </c>
      <c r="D515" s="1">
        <f>ipcc5_Monthly_modified!Q515/10</f>
        <v>17.198892000000001</v>
      </c>
      <c r="E515" s="1">
        <f>ipcc5_Monthly_modified!R515/10</f>
        <v>12.254867999999998</v>
      </c>
      <c r="F515" s="1">
        <f>ipcc5_Monthly_modified!S515/10</f>
        <v>10.308815999999998</v>
      </c>
      <c r="G515" s="1">
        <f>ipcc5_Monthly_modified!N515</f>
        <v>13.594290000000001</v>
      </c>
      <c r="H515" s="1">
        <f>ipcc5_Monthly_modified!O515</f>
        <v>14.366160000000036</v>
      </c>
      <c r="I515" s="1">
        <f>ipcc5_Monthly_modified!P515</f>
        <v>14.656305000000032</v>
      </c>
    </row>
    <row r="516" spans="1:9" x14ac:dyDescent="0.25">
      <c r="A516" s="1" t="str">
        <f>ipcc5_Monthly_modified!J516</f>
        <v>2052-11-14T00:00:00Z</v>
      </c>
      <c r="B516">
        <f>ipcc5_Monthly_modified!A516</f>
        <v>2052</v>
      </c>
      <c r="C516">
        <v>11</v>
      </c>
      <c r="D516" s="1">
        <f>ipcc5_Monthly_modified!Q516/10</f>
        <v>49.440240000000003</v>
      </c>
      <c r="E516" s="1">
        <f>ipcc5_Monthly_modified!R516/10</f>
        <v>35.502299999999998</v>
      </c>
      <c r="F516" s="1">
        <f>ipcc5_Monthly_modified!S516/10</f>
        <v>27.875880000000002</v>
      </c>
      <c r="G516" s="1">
        <f>ipcc5_Monthly_modified!N516</f>
        <v>9.2063200000000052</v>
      </c>
      <c r="H516" s="1">
        <f>ipcc5_Monthly_modified!O516</f>
        <v>9.822840000000042</v>
      </c>
      <c r="I516" s="1">
        <f>ipcc5_Monthly_modified!P516</f>
        <v>10.074610000000007</v>
      </c>
    </row>
    <row r="517" spans="1:9" x14ac:dyDescent="0.25">
      <c r="A517" s="1" t="str">
        <f>ipcc5_Monthly_modified!J517</f>
        <v>2052-12-14T12:00:00Z</v>
      </c>
      <c r="B517">
        <f>ipcc5_Monthly_modified!A517</f>
        <v>2052</v>
      </c>
      <c r="C517">
        <v>12</v>
      </c>
      <c r="D517" s="1">
        <f>ipcc5_Monthly_modified!Q517/10</f>
        <v>50.229179999999999</v>
      </c>
      <c r="E517" s="1">
        <f>ipcc5_Monthly_modified!R517/10</f>
        <v>37.080179999999999</v>
      </c>
      <c r="F517" s="1">
        <f>ipcc5_Monthly_modified!S517/10</f>
        <v>29.19078</v>
      </c>
      <c r="G517" s="1">
        <f>ipcc5_Monthly_modified!N517</f>
        <v>6.260265000000004</v>
      </c>
      <c r="H517" s="1">
        <f>ipcc5_Monthly_modified!O517</f>
        <v>6.9704199999999901</v>
      </c>
      <c r="I517" s="1">
        <f>ipcc5_Monthly_modified!P517</f>
        <v>7.402810000000045</v>
      </c>
    </row>
    <row r="518" spans="1:9" x14ac:dyDescent="0.25">
      <c r="A518" s="1" t="str">
        <f>ipcc5_Monthly_modified!J518</f>
        <v>2053-01-14T12:00:00Z</v>
      </c>
      <c r="B518">
        <f>ipcc5_Monthly_modified!A518</f>
        <v>2053</v>
      </c>
      <c r="C518">
        <v>1</v>
      </c>
      <c r="D518" s="1">
        <f>ipcc5_Monthly_modified!Q518/10</f>
        <v>62.326260000000005</v>
      </c>
      <c r="E518" s="1">
        <f>ipcc5_Monthly_modified!R518/10</f>
        <v>44.969580000000001</v>
      </c>
      <c r="F518" s="1">
        <f>ipcc5_Monthly_modified!S518/10</f>
        <v>34.713360000000002</v>
      </c>
      <c r="G518" s="1">
        <f>ipcc5_Monthly_modified!N518</f>
        <v>5.0549100000000635</v>
      </c>
      <c r="H518" s="1">
        <f>ipcc5_Monthly_modified!O518</f>
        <v>5.871195000000057</v>
      </c>
      <c r="I518" s="1">
        <f>ipcc5_Monthly_modified!P518</f>
        <v>6.2784000000000333</v>
      </c>
    </row>
    <row r="519" spans="1:9" x14ac:dyDescent="0.25">
      <c r="A519" s="1" t="str">
        <f>ipcc5_Monthly_modified!J519</f>
        <v>2053-02-13T00:00:00Z</v>
      </c>
      <c r="B519">
        <f>ipcc5_Monthly_modified!A519</f>
        <v>2053</v>
      </c>
      <c r="C519">
        <v>2</v>
      </c>
      <c r="D519" s="1">
        <f>ipcc5_Monthly_modified!Q519/10</f>
        <v>27.086940000000006</v>
      </c>
      <c r="E519" s="1">
        <f>ipcc5_Monthly_modified!R519/10</f>
        <v>19.513116</v>
      </c>
      <c r="F519" s="1">
        <f>ipcc5_Monthly_modified!S519/10</f>
        <v>14.937263999999999</v>
      </c>
      <c r="G519" s="1">
        <f>ipcc5_Monthly_modified!N519</f>
        <v>6.7497500000000628</v>
      </c>
      <c r="H519" s="1">
        <f>ipcc5_Monthly_modified!O519</f>
        <v>7.5488250000000221</v>
      </c>
      <c r="I519" s="1">
        <f>ipcc5_Monthly_modified!P519</f>
        <v>8.0039600000000064</v>
      </c>
    </row>
    <row r="520" spans="1:9" x14ac:dyDescent="0.25">
      <c r="A520" s="1" t="str">
        <f>ipcc5_Monthly_modified!J520</f>
        <v>2053-03-14T12:00:00Z</v>
      </c>
      <c r="B520">
        <f>ipcc5_Monthly_modified!A520</f>
        <v>2053</v>
      </c>
      <c r="C520">
        <v>3</v>
      </c>
      <c r="D520" s="1">
        <f>ipcc5_Monthly_modified!Q520/10</f>
        <v>28.927799999999998</v>
      </c>
      <c r="E520" s="1">
        <f>ipcc5_Monthly_modified!R520/10</f>
        <v>20.643930000000001</v>
      </c>
      <c r="F520" s="1">
        <f>ipcc5_Monthly_modified!S520/10</f>
        <v>15.752501999999998</v>
      </c>
      <c r="G520" s="1">
        <f>ipcc5_Monthly_modified!N520</f>
        <v>8.1436550000000238</v>
      </c>
      <c r="H520" s="1">
        <f>ipcc5_Monthly_modified!O520</f>
        <v>9.113474999999994</v>
      </c>
      <c r="I520" s="1">
        <f>ipcc5_Monthly_modified!P520</f>
        <v>9.6052200000000312</v>
      </c>
    </row>
    <row r="521" spans="1:9" x14ac:dyDescent="0.25">
      <c r="A521" s="1" t="str">
        <f>ipcc5_Monthly_modified!J521</f>
        <v>2053-04-14T00:00:00Z</v>
      </c>
      <c r="B521">
        <f>ipcc5_Monthly_modified!A521</f>
        <v>2053</v>
      </c>
      <c r="C521">
        <v>4</v>
      </c>
      <c r="D521" s="1">
        <f>ipcc5_Monthly_modified!Q521/10</f>
        <v>3.8921040000000007</v>
      </c>
      <c r="E521" s="1">
        <f>ipcc5_Monthly_modified!R521/10</f>
        <v>2.8664820000000004</v>
      </c>
      <c r="F521" s="1">
        <f>ipcc5_Monthly_modified!S521/10</f>
        <v>2.3115942000000005</v>
      </c>
      <c r="G521" s="1">
        <f>ipcc5_Monthly_modified!N521</f>
        <v>10.995800000000031</v>
      </c>
      <c r="H521" s="1">
        <f>ipcc5_Monthly_modified!O521</f>
        <v>12.112810000000025</v>
      </c>
      <c r="I521" s="1">
        <f>ipcc5_Monthly_modified!P521</f>
        <v>12.727745000000027</v>
      </c>
    </row>
    <row r="522" spans="1:9" x14ac:dyDescent="0.25">
      <c r="A522" s="1" t="str">
        <f>ipcc5_Monthly_modified!J522</f>
        <v>2053-05-14T12:00:00Z</v>
      </c>
      <c r="B522">
        <f>ipcc5_Monthly_modified!A522</f>
        <v>2053</v>
      </c>
      <c r="C522">
        <v>5</v>
      </c>
      <c r="D522" s="1">
        <f>ipcc5_Monthly_modified!Q522/10</f>
        <v>4.3917659999999987</v>
      </c>
      <c r="E522" s="1">
        <f>ipcc5_Monthly_modified!R522/10</f>
        <v>3.4976340000000001</v>
      </c>
      <c r="F522" s="1">
        <f>ipcc5_Monthly_modified!S522/10</f>
        <v>3.02427</v>
      </c>
      <c r="G522" s="1">
        <f>ipcc5_Monthly_modified!N522</f>
        <v>12.91998000000001</v>
      </c>
      <c r="H522" s="1">
        <f>ipcc5_Monthly_modified!O522</f>
        <v>14.009300000000053</v>
      </c>
      <c r="I522" s="1">
        <f>ipcc5_Monthly_modified!P522</f>
        <v>14.619334999999978</v>
      </c>
    </row>
    <row r="523" spans="1:9" x14ac:dyDescent="0.25">
      <c r="A523" s="1" t="str">
        <f>ipcc5_Monthly_modified!J523</f>
        <v>2053-06-14T00:00:00Z</v>
      </c>
      <c r="B523">
        <f>ipcc5_Monthly_modified!A523</f>
        <v>2053</v>
      </c>
      <c r="C523">
        <v>6</v>
      </c>
      <c r="D523" s="1">
        <f>ipcc5_Monthly_modified!Q523/10</f>
        <v>0.64956059999999993</v>
      </c>
      <c r="E523" s="1">
        <f>ipcc5_Monthly_modified!R523/10</f>
        <v>0.56277719999999998</v>
      </c>
      <c r="F523" s="1">
        <f>ipcc5_Monthly_modified!S523/10</f>
        <v>0.50492160000000008</v>
      </c>
      <c r="G523" s="1">
        <f>ipcc5_Monthly_modified!N523</f>
        <v>18.388625000000047</v>
      </c>
      <c r="H523" s="1">
        <f>ipcc5_Monthly_modified!O523</f>
        <v>19.626705000000015</v>
      </c>
      <c r="I523" s="1">
        <f>ipcc5_Monthly_modified!P523</f>
        <v>20.314475000000016</v>
      </c>
    </row>
    <row r="524" spans="1:9" x14ac:dyDescent="0.25">
      <c r="A524" s="1" t="str">
        <f>ipcc5_Monthly_modified!J524</f>
        <v>2053-07-14T12:00:00Z</v>
      </c>
      <c r="B524">
        <f>ipcc5_Monthly_modified!A524</f>
        <v>2053</v>
      </c>
      <c r="C524">
        <v>7</v>
      </c>
      <c r="D524" s="1">
        <f>ipcc5_Monthly_modified!Q524/10</f>
        <v>0.19802394000000004</v>
      </c>
      <c r="E524" s="1">
        <f>ipcc5_Monthly_modified!R524/10</f>
        <v>0.18461195999999999</v>
      </c>
      <c r="F524" s="1">
        <f>ipcc5_Monthly_modified!S524/10</f>
        <v>0.17225189999999999</v>
      </c>
      <c r="G524" s="1">
        <f>ipcc5_Monthly_modified!N524</f>
        <v>22.419655000000034</v>
      </c>
      <c r="H524" s="1">
        <f>ipcc5_Monthly_modified!O524</f>
        <v>23.488614999999982</v>
      </c>
      <c r="I524" s="1">
        <f>ipcc5_Monthly_modified!P524</f>
        <v>24.100155000000029</v>
      </c>
    </row>
    <row r="525" spans="1:9" x14ac:dyDescent="0.25">
      <c r="A525" s="1" t="str">
        <f>ipcc5_Monthly_modified!J525</f>
        <v>2053-08-14T12:00:00Z</v>
      </c>
      <c r="B525">
        <f>ipcc5_Monthly_modified!A525</f>
        <v>2053</v>
      </c>
      <c r="C525">
        <v>8</v>
      </c>
      <c r="D525" s="1">
        <f>ipcc5_Monthly_modified!Q525/10</f>
        <v>0.35239320000000002</v>
      </c>
      <c r="E525" s="1">
        <f>ipcc5_Monthly_modified!R525/10</f>
        <v>0.3392442</v>
      </c>
      <c r="F525" s="1">
        <f>ipcc5_Monthly_modified!S525/10</f>
        <v>0.35765279999999999</v>
      </c>
      <c r="G525" s="1">
        <f>ipcc5_Monthly_modified!N525</f>
        <v>23.502455000000054</v>
      </c>
      <c r="H525" s="1">
        <f>ipcc5_Monthly_modified!O525</f>
        <v>24.413995</v>
      </c>
      <c r="I525" s="1">
        <f>ipcc5_Monthly_modified!P525</f>
        <v>24.839879999999994</v>
      </c>
    </row>
    <row r="526" spans="1:9" x14ac:dyDescent="0.25">
      <c r="A526" s="1" t="str">
        <f>ipcc5_Monthly_modified!J526</f>
        <v>2053-09-14T00:00:00Z</v>
      </c>
      <c r="B526">
        <f>ipcc5_Monthly_modified!A526</f>
        <v>2053</v>
      </c>
      <c r="C526">
        <v>9</v>
      </c>
      <c r="D526" s="1">
        <f>ipcc5_Monthly_modified!Q526/10</f>
        <v>4.8914279999999994</v>
      </c>
      <c r="E526" s="1">
        <f>ipcc5_Monthly_modified!R526/10</f>
        <v>3.7080180000000005</v>
      </c>
      <c r="F526" s="1">
        <f>ipcc5_Monthly_modified!S526/10</f>
        <v>3.2872500000000002</v>
      </c>
      <c r="G526" s="1">
        <f>ipcc5_Monthly_modified!N526</f>
        <v>19.137749999999983</v>
      </c>
      <c r="H526" s="1">
        <f>ipcc5_Monthly_modified!O526</f>
        <v>19.831729999999993</v>
      </c>
      <c r="I526" s="1">
        <f>ipcc5_Monthly_modified!P526</f>
        <v>20.020860000000027</v>
      </c>
    </row>
    <row r="527" spans="1:9" x14ac:dyDescent="0.25">
      <c r="A527" s="1" t="str">
        <f>ipcc5_Monthly_modified!J527</f>
        <v>2053-10-14T12:00:00Z</v>
      </c>
      <c r="B527">
        <f>ipcc5_Monthly_modified!A527</f>
        <v>2053</v>
      </c>
      <c r="C527">
        <v>10</v>
      </c>
      <c r="D527" s="1">
        <f>ipcc5_Monthly_modified!Q527/10</f>
        <v>3.103164</v>
      </c>
      <c r="E527" s="1">
        <f>ipcc5_Monthly_modified!R527/10</f>
        <v>2.1985127999999996</v>
      </c>
      <c r="F527" s="1">
        <f>ipcc5_Monthly_modified!S527/10</f>
        <v>1.8303408000000005</v>
      </c>
      <c r="G527" s="1">
        <f>ipcc5_Monthly_modified!N527</f>
        <v>14.022640000000024</v>
      </c>
      <c r="H527" s="1">
        <f>ipcc5_Monthly_modified!O527</f>
        <v>14.79469000000006</v>
      </c>
      <c r="I527" s="1">
        <f>ipcc5_Monthly_modified!P527</f>
        <v>15.087455000000034</v>
      </c>
    </row>
    <row r="528" spans="1:9" x14ac:dyDescent="0.25">
      <c r="A528" s="1" t="str">
        <f>ipcc5_Monthly_modified!J528</f>
        <v>2053-11-14T00:00:00Z</v>
      </c>
      <c r="B528">
        <f>ipcc5_Monthly_modified!A528</f>
        <v>2053</v>
      </c>
      <c r="C528">
        <v>11</v>
      </c>
      <c r="D528" s="1">
        <f>ipcc5_Monthly_modified!Q528/10</f>
        <v>27.086940000000006</v>
      </c>
      <c r="E528" s="1">
        <f>ipcc5_Monthly_modified!R528/10</f>
        <v>19.407924000000001</v>
      </c>
      <c r="F528" s="1">
        <f>ipcc5_Monthly_modified!S528/10</f>
        <v>15.121350000000001</v>
      </c>
      <c r="G528" s="1">
        <f>ipcc5_Monthly_modified!N528</f>
        <v>9.2442150000000538</v>
      </c>
      <c r="H528" s="1">
        <f>ipcc5_Monthly_modified!O528</f>
        <v>9.8636600000000385</v>
      </c>
      <c r="I528" s="1">
        <f>ipcc5_Monthly_modified!P528</f>
        <v>10.125925000000052</v>
      </c>
    </row>
    <row r="529" spans="1:9" x14ac:dyDescent="0.25">
      <c r="A529" s="1" t="str">
        <f>ipcc5_Monthly_modified!J529</f>
        <v>2053-12-14T12:00:00Z</v>
      </c>
      <c r="B529">
        <f>ipcc5_Monthly_modified!A529</f>
        <v>2053</v>
      </c>
      <c r="C529">
        <v>12</v>
      </c>
      <c r="D529" s="1">
        <f>ipcc5_Monthly_modified!Q529/10</f>
        <v>40.761899999999997</v>
      </c>
      <c r="E529" s="1">
        <f>ipcc5_Monthly_modified!R529/10</f>
        <v>30.242700000000003</v>
      </c>
      <c r="F529" s="1">
        <f>ipcc5_Monthly_modified!S529/10</f>
        <v>23.904881999999997</v>
      </c>
      <c r="G529" s="1">
        <f>ipcc5_Monthly_modified!N529</f>
        <v>5.9491800000000694</v>
      </c>
      <c r="H529" s="1">
        <f>ipcc5_Monthly_modified!O529</f>
        <v>6.6581350000000157</v>
      </c>
      <c r="I529" s="1">
        <f>ipcc5_Monthly_modified!P529</f>
        <v>7.0805450000000292</v>
      </c>
    </row>
    <row r="530" spans="1:9" x14ac:dyDescent="0.25">
      <c r="A530" s="1" t="str">
        <f>ipcc5_Monthly_modified!J530</f>
        <v>2054-01-14T12:00:00Z</v>
      </c>
      <c r="B530">
        <f>ipcc5_Monthly_modified!A530</f>
        <v>2054</v>
      </c>
      <c r="C530">
        <v>1</v>
      </c>
      <c r="D530" s="1">
        <f>ipcc5_Monthly_modified!Q530/10</f>
        <v>28.927799999999998</v>
      </c>
      <c r="E530" s="1">
        <f>ipcc5_Monthly_modified!R530/10</f>
        <v>20.906910000000003</v>
      </c>
      <c r="F530" s="1">
        <f>ipcc5_Monthly_modified!S530/10</f>
        <v>16.199568000000003</v>
      </c>
      <c r="G530" s="1">
        <f>ipcc5_Monthly_modified!N530</f>
        <v>2.4448600000000056</v>
      </c>
      <c r="H530" s="1">
        <f>ipcc5_Monthly_modified!O530</f>
        <v>3.2645899999999983</v>
      </c>
      <c r="I530" s="1">
        <f>ipcc5_Monthly_modified!P530</f>
        <v>3.6777900000000727</v>
      </c>
    </row>
    <row r="531" spans="1:9" x14ac:dyDescent="0.25">
      <c r="A531" s="1" t="str">
        <f>ipcc5_Monthly_modified!J531</f>
        <v>2054-02-13T00:00:00Z</v>
      </c>
      <c r="B531">
        <f>ipcc5_Monthly_modified!A531</f>
        <v>2054</v>
      </c>
      <c r="C531">
        <v>2</v>
      </c>
      <c r="D531" s="1">
        <f>ipcc5_Monthly_modified!Q531/10</f>
        <v>39.184019999999997</v>
      </c>
      <c r="E531" s="1">
        <f>ipcc5_Monthly_modified!R531/10</f>
        <v>28.40184</v>
      </c>
      <c r="F531" s="1">
        <f>ipcc5_Monthly_modified!S531/10</f>
        <v>22.011426000000004</v>
      </c>
      <c r="G531" s="1">
        <f>ipcc5_Monthly_modified!N531</f>
        <v>6.1982100000000173</v>
      </c>
      <c r="H531" s="1">
        <f>ipcc5_Monthly_modified!O531</f>
        <v>6.9990649999999732</v>
      </c>
      <c r="I531" s="1">
        <f>ipcc5_Monthly_modified!P531</f>
        <v>7.4521849999999858</v>
      </c>
    </row>
    <row r="532" spans="1:9" x14ac:dyDescent="0.25">
      <c r="A532" s="1" t="str">
        <f>ipcc5_Monthly_modified!J532</f>
        <v>2054-03-14T12:00:00Z</v>
      </c>
      <c r="B532">
        <f>ipcc5_Monthly_modified!A532</f>
        <v>2054</v>
      </c>
      <c r="C532">
        <v>3</v>
      </c>
      <c r="D532" s="1">
        <f>ipcc5_Monthly_modified!Q532/10</f>
        <v>29.979720000000007</v>
      </c>
      <c r="E532" s="1">
        <f>ipcc5_Monthly_modified!R532/10</f>
        <v>21.353975999999999</v>
      </c>
      <c r="F532" s="1">
        <f>ipcc5_Monthly_modified!S532/10</f>
        <v>16.173269999999999</v>
      </c>
      <c r="G532" s="1">
        <f>ipcc5_Monthly_modified!N532</f>
        <v>8.9469100000000026</v>
      </c>
      <c r="H532" s="1">
        <f>ipcc5_Monthly_modified!O532</f>
        <v>9.9097150000000056</v>
      </c>
      <c r="I532" s="1">
        <f>ipcc5_Monthly_modified!P532</f>
        <v>10.410345000000007</v>
      </c>
    </row>
    <row r="533" spans="1:9" x14ac:dyDescent="0.25">
      <c r="A533" s="1" t="str">
        <f>ipcc5_Monthly_modified!J533</f>
        <v>2054-04-14T00:00:00Z</v>
      </c>
      <c r="B533">
        <f>ipcc5_Monthly_modified!A533</f>
        <v>2054</v>
      </c>
      <c r="C533">
        <v>4</v>
      </c>
      <c r="D533" s="1">
        <f>ipcc5_Monthly_modified!Q533/10</f>
        <v>16.409951999999997</v>
      </c>
      <c r="E533" s="1">
        <f>ipcc5_Monthly_modified!R533/10</f>
        <v>12.044484000000001</v>
      </c>
      <c r="F533" s="1">
        <f>ipcc5_Monthly_modified!S533/10</f>
        <v>9.5461740000000024</v>
      </c>
      <c r="G533" s="1">
        <f>ipcc5_Monthly_modified!N533</f>
        <v>10.550950000000057</v>
      </c>
      <c r="H533" s="1">
        <f>ipcc5_Monthly_modified!O533</f>
        <v>11.661910000000034</v>
      </c>
      <c r="I533" s="1">
        <f>ipcc5_Monthly_modified!P533</f>
        <v>12.260035000000016</v>
      </c>
    </row>
    <row r="534" spans="1:9" x14ac:dyDescent="0.25">
      <c r="A534" s="1" t="str">
        <f>ipcc5_Monthly_modified!J534</f>
        <v>2054-05-14T12:00:00Z</v>
      </c>
      <c r="B534">
        <f>ipcc5_Monthly_modified!A534</f>
        <v>2054</v>
      </c>
      <c r="C534">
        <v>5</v>
      </c>
      <c r="D534" s="1">
        <f>ipcc5_Monthly_modified!Q534/10</f>
        <v>4.9966200000000001</v>
      </c>
      <c r="E534" s="1">
        <f>ipcc5_Monthly_modified!R534/10</f>
        <v>3.9709980000000002</v>
      </c>
      <c r="F534" s="1">
        <f>ipcc5_Monthly_modified!S534/10</f>
        <v>3.4450379999999994</v>
      </c>
      <c r="G534" s="1">
        <f>ipcc5_Monthly_modified!N534</f>
        <v>14.045225000000073</v>
      </c>
      <c r="H534" s="1">
        <f>ipcc5_Monthly_modified!O534</f>
        <v>15.114085000000046</v>
      </c>
      <c r="I534" s="1">
        <f>ipcc5_Monthly_modified!P534</f>
        <v>15.704400000000021</v>
      </c>
    </row>
    <row r="535" spans="1:9" x14ac:dyDescent="0.25">
      <c r="A535" s="1" t="str">
        <f>ipcc5_Monthly_modified!J535</f>
        <v>2054-06-14T00:00:00Z</v>
      </c>
      <c r="B535">
        <f>ipcc5_Monthly_modified!A535</f>
        <v>2054</v>
      </c>
      <c r="C535">
        <v>6</v>
      </c>
      <c r="D535" s="1">
        <f>ipcc5_Monthly_modified!Q535/10</f>
        <v>3.5239320000000007</v>
      </c>
      <c r="E535" s="1">
        <f>ipcc5_Monthly_modified!R535/10</f>
        <v>3.0768659999999999</v>
      </c>
      <c r="F535" s="1">
        <f>ipcc5_Monthly_modified!S535/10</f>
        <v>2.8138859999999997</v>
      </c>
      <c r="G535" s="1">
        <f>ipcc5_Monthly_modified!N535</f>
        <v>17.707040000000006</v>
      </c>
      <c r="H535" s="1">
        <f>ipcc5_Monthly_modified!O535</f>
        <v>18.950555000000008</v>
      </c>
      <c r="I535" s="1">
        <f>ipcc5_Monthly_modified!P535</f>
        <v>19.644190000000037</v>
      </c>
    </row>
    <row r="536" spans="1:9" x14ac:dyDescent="0.25">
      <c r="A536" s="1" t="str">
        <f>ipcc5_Monthly_modified!J536</f>
        <v>2054-07-14T12:00:00Z</v>
      </c>
      <c r="B536">
        <f>ipcc5_Monthly_modified!A536</f>
        <v>2054</v>
      </c>
      <c r="C536">
        <v>7</v>
      </c>
      <c r="D536" s="1">
        <f>ipcc5_Monthly_modified!Q536/10</f>
        <v>0.30768659999999998</v>
      </c>
      <c r="E536" s="1">
        <f>ipcc5_Monthly_modified!R536/10</f>
        <v>0.2840184</v>
      </c>
      <c r="F536" s="1">
        <f>ipcc5_Monthly_modified!S536/10</f>
        <v>0.26140212000000002</v>
      </c>
      <c r="G536" s="1">
        <f>ipcc5_Monthly_modified!N536</f>
        <v>21.269220000000018</v>
      </c>
      <c r="H536" s="1">
        <f>ipcc5_Monthly_modified!O536</f>
        <v>22.338815000000011</v>
      </c>
      <c r="I536" s="1">
        <f>ipcc5_Monthly_modified!P536</f>
        <v>22.95737500000007</v>
      </c>
    </row>
    <row r="537" spans="1:9" x14ac:dyDescent="0.25">
      <c r="A537" s="1" t="str">
        <f>ipcc5_Monthly_modified!J537</f>
        <v>2054-08-14T12:00:00Z</v>
      </c>
      <c r="B537">
        <f>ipcc5_Monthly_modified!A537</f>
        <v>2054</v>
      </c>
      <c r="C537">
        <v>8</v>
      </c>
      <c r="D537" s="1">
        <f>ipcc5_Monthly_modified!Q537/10</f>
        <v>2.6560980000000001</v>
      </c>
      <c r="E537" s="1">
        <f>ipcc5_Monthly_modified!R537/10</f>
        <v>2.3668199999999997</v>
      </c>
      <c r="F537" s="1">
        <f>ipcc5_Monthly_modified!S537/10</f>
        <v>2.1616955999999994</v>
      </c>
      <c r="G537" s="1">
        <f>ipcc5_Monthly_modified!N537</f>
        <v>23.187600000000032</v>
      </c>
      <c r="H537" s="1">
        <f>ipcc5_Monthly_modified!O537</f>
        <v>24.085640000000012</v>
      </c>
      <c r="I537" s="1">
        <f>ipcc5_Monthly_modified!P537</f>
        <v>24.50027</v>
      </c>
    </row>
    <row r="538" spans="1:9" x14ac:dyDescent="0.25">
      <c r="A538" s="1" t="str">
        <f>ipcc5_Monthly_modified!J538</f>
        <v>2054-09-14T00:00:00Z</v>
      </c>
      <c r="B538">
        <f>ipcc5_Monthly_modified!A538</f>
        <v>2054</v>
      </c>
      <c r="C538">
        <v>9</v>
      </c>
      <c r="D538" s="1">
        <f>ipcc5_Monthly_modified!Q538/10</f>
        <v>6.7585859999999993</v>
      </c>
      <c r="E538" s="1">
        <f>ipcc5_Monthly_modified!R538/10</f>
        <v>5.1018120000000007</v>
      </c>
      <c r="F538" s="1">
        <f>ipcc5_Monthly_modified!S538/10</f>
        <v>4.4969580000000002</v>
      </c>
      <c r="G538" s="1">
        <f>ipcc5_Monthly_modified!N538</f>
        <v>19.875850000000014</v>
      </c>
      <c r="H538" s="1">
        <f>ipcc5_Monthly_modified!O538</f>
        <v>20.580900000000042</v>
      </c>
      <c r="I538" s="1">
        <f>ipcc5_Monthly_modified!P538</f>
        <v>20.791665000000023</v>
      </c>
    </row>
    <row r="539" spans="1:9" x14ac:dyDescent="0.25">
      <c r="A539" s="1" t="str">
        <f>ipcc5_Monthly_modified!J539</f>
        <v>2054-10-14T12:00:00Z</v>
      </c>
      <c r="B539">
        <f>ipcc5_Monthly_modified!A539</f>
        <v>2054</v>
      </c>
      <c r="C539">
        <v>10</v>
      </c>
      <c r="D539" s="1">
        <f>ipcc5_Monthly_modified!Q539/10</f>
        <v>29.19078</v>
      </c>
      <c r="E539" s="1">
        <f>ipcc5_Monthly_modified!R539/10</f>
        <v>20.670228000000002</v>
      </c>
      <c r="F539" s="1">
        <f>ipcc5_Monthly_modified!S539/10</f>
        <v>17.277785999999999</v>
      </c>
      <c r="G539" s="1">
        <f>ipcc5_Monthly_modified!N539</f>
        <v>13.888550000000009</v>
      </c>
      <c r="H539" s="1">
        <f>ipcc5_Monthly_modified!O539</f>
        <v>14.65444500000001</v>
      </c>
      <c r="I539" s="1">
        <f>ipcc5_Monthly_modified!P539</f>
        <v>14.943430000000035</v>
      </c>
    </row>
    <row r="540" spans="1:9" x14ac:dyDescent="0.25">
      <c r="A540" s="1" t="str">
        <f>ipcc5_Monthly_modified!J540</f>
        <v>2054-11-14T00:00:00Z</v>
      </c>
      <c r="B540">
        <f>ipcc5_Monthly_modified!A540</f>
        <v>2054</v>
      </c>
      <c r="C540">
        <v>11</v>
      </c>
      <c r="D540" s="1">
        <f>ipcc5_Monthly_modified!Q540/10</f>
        <v>53.121960000000016</v>
      </c>
      <c r="E540" s="1">
        <f>ipcc5_Monthly_modified!R540/10</f>
        <v>38.39508</v>
      </c>
      <c r="F540" s="1">
        <f>ipcc5_Monthly_modified!S540/10</f>
        <v>30.242700000000003</v>
      </c>
      <c r="G540" s="1">
        <f>ipcc5_Monthly_modified!N540</f>
        <v>6.9019250000000056</v>
      </c>
      <c r="H540" s="1">
        <f>ipcc5_Monthly_modified!O540</f>
        <v>7.5040549999999939</v>
      </c>
      <c r="I540" s="1">
        <f>ipcc5_Monthly_modified!P540</f>
        <v>7.7474849999999833</v>
      </c>
    </row>
    <row r="541" spans="1:9" x14ac:dyDescent="0.25">
      <c r="A541" s="1" t="str">
        <f>ipcc5_Monthly_modified!J541</f>
        <v>2054-12-14T12:00:00Z</v>
      </c>
      <c r="B541">
        <f>ipcc5_Monthly_modified!A541</f>
        <v>2054</v>
      </c>
      <c r="C541">
        <v>12</v>
      </c>
      <c r="D541" s="1">
        <f>ipcc5_Monthly_modified!Q541/10</f>
        <v>51.544079999999994</v>
      </c>
      <c r="E541" s="1">
        <f>ipcc5_Monthly_modified!R541/10</f>
        <v>38.132099999999994</v>
      </c>
      <c r="F541" s="1">
        <f>ipcc5_Monthly_modified!S541/10</f>
        <v>29.979720000000007</v>
      </c>
      <c r="G541" s="1">
        <f>ipcc5_Monthly_modified!N541</f>
        <v>6.4974500000000148</v>
      </c>
      <c r="H541" s="1">
        <f>ipcc5_Monthly_modified!O541</f>
        <v>7.2089750000000095</v>
      </c>
      <c r="I541" s="1">
        <f>ipcc5_Monthly_modified!P541</f>
        <v>7.6471800000000485</v>
      </c>
    </row>
    <row r="542" spans="1:9" x14ac:dyDescent="0.25">
      <c r="A542" s="1" t="str">
        <f>ipcc5_Monthly_modified!J542</f>
        <v>2055-01-14T12:00:00Z</v>
      </c>
      <c r="B542">
        <f>ipcc5_Monthly_modified!A542</f>
        <v>2055</v>
      </c>
      <c r="C542">
        <v>1</v>
      </c>
      <c r="D542" s="1">
        <f>ipcc5_Monthly_modified!Q542/10</f>
        <v>33.135480000000001</v>
      </c>
      <c r="E542" s="1">
        <f>ipcc5_Monthly_modified!R542/10</f>
        <v>23.773392000000001</v>
      </c>
      <c r="F542" s="1">
        <f>ipcc5_Monthly_modified!S542/10</f>
        <v>18.27711</v>
      </c>
      <c r="G542" s="1">
        <f>ipcc5_Monthly_modified!N542</f>
        <v>6.6824599999999919</v>
      </c>
      <c r="H542" s="1">
        <f>ipcc5_Monthly_modified!O542</f>
        <v>7.5007249999999885</v>
      </c>
      <c r="I542" s="1">
        <f>ipcc5_Monthly_modified!P542</f>
        <v>7.9099499999999807</v>
      </c>
    </row>
    <row r="543" spans="1:9" x14ac:dyDescent="0.25">
      <c r="A543" s="1" t="str">
        <f>ipcc5_Monthly_modified!J543</f>
        <v>2055-02-13T00:00:00Z</v>
      </c>
      <c r="B543">
        <f>ipcc5_Monthly_modified!A543</f>
        <v>2055</v>
      </c>
      <c r="C543">
        <v>2</v>
      </c>
      <c r="D543" s="1">
        <f>ipcc5_Monthly_modified!Q543/10</f>
        <v>42.076800000000006</v>
      </c>
      <c r="E543" s="1">
        <f>ipcc5_Monthly_modified!R543/10</f>
        <v>30.505679999999995</v>
      </c>
      <c r="F543" s="1">
        <f>ipcc5_Monthly_modified!S543/10</f>
        <v>23.720796</v>
      </c>
      <c r="G543" s="1">
        <f>ipcc5_Monthly_modified!N543</f>
        <v>9.4715650000000551</v>
      </c>
      <c r="H543" s="1">
        <f>ipcc5_Monthly_modified!O543</f>
        <v>10.285640000000058</v>
      </c>
      <c r="I543" s="1">
        <f>ipcc5_Monthly_modified!P543</f>
        <v>10.751680000000022</v>
      </c>
    </row>
    <row r="544" spans="1:9" x14ac:dyDescent="0.25">
      <c r="A544" s="1" t="str">
        <f>ipcc5_Monthly_modified!J544</f>
        <v>2055-03-14T12:00:00Z</v>
      </c>
      <c r="B544">
        <f>ipcc5_Monthly_modified!A544</f>
        <v>2055</v>
      </c>
      <c r="C544">
        <v>3</v>
      </c>
      <c r="D544" s="1">
        <f>ipcc5_Monthly_modified!Q544/10</f>
        <v>28.138860000000001</v>
      </c>
      <c r="E544" s="1">
        <f>ipcc5_Monthly_modified!R544/10</f>
        <v>20.091672000000003</v>
      </c>
      <c r="F544" s="1">
        <f>ipcc5_Monthly_modified!S544/10</f>
        <v>15.38433</v>
      </c>
      <c r="G544" s="1">
        <f>ipcc5_Monthly_modified!N544</f>
        <v>9.7480750000000285</v>
      </c>
      <c r="H544" s="1">
        <f>ipcc5_Monthly_modified!O544</f>
        <v>10.712670000000003</v>
      </c>
      <c r="I544" s="1">
        <f>ipcc5_Monthly_modified!P544</f>
        <v>11.197320000000047</v>
      </c>
    </row>
    <row r="545" spans="1:9" x14ac:dyDescent="0.25">
      <c r="A545" s="1" t="str">
        <f>ipcc5_Monthly_modified!J545</f>
        <v>2055-04-14T00:00:00Z</v>
      </c>
      <c r="B545">
        <f>ipcc5_Monthly_modified!A545</f>
        <v>2055</v>
      </c>
      <c r="C545">
        <v>4</v>
      </c>
      <c r="D545" s="1">
        <f>ipcc5_Monthly_modified!Q545/10</f>
        <v>12.728231999999998</v>
      </c>
      <c r="E545" s="1">
        <f>ipcc5_Monthly_modified!R545/10</f>
        <v>9.362088</v>
      </c>
      <c r="F545" s="1">
        <f>ipcc5_Monthly_modified!S545/10</f>
        <v>7.4686319999999995</v>
      </c>
      <c r="G545" s="1">
        <f>ipcc5_Monthly_modified!N545</f>
        <v>10.665615000000003</v>
      </c>
      <c r="H545" s="1">
        <f>ipcc5_Monthly_modified!O545</f>
        <v>11.766565000000014</v>
      </c>
      <c r="I545" s="1">
        <f>ipcc5_Monthly_modified!P545</f>
        <v>12.348910000000046</v>
      </c>
    </row>
    <row r="546" spans="1:9" x14ac:dyDescent="0.25">
      <c r="A546" s="1" t="str">
        <f>ipcc5_Monthly_modified!J546</f>
        <v>2055-05-14T12:00:00Z</v>
      </c>
      <c r="B546">
        <f>ipcc5_Monthly_modified!A546</f>
        <v>2055</v>
      </c>
      <c r="C546">
        <v>5</v>
      </c>
      <c r="D546" s="1">
        <f>ipcc5_Monthly_modified!Q546/10</f>
        <v>5.4436859999999987</v>
      </c>
      <c r="E546" s="1">
        <f>ipcc5_Monthly_modified!R546/10</f>
        <v>4.3391700000000002</v>
      </c>
      <c r="F546" s="1">
        <f>ipcc5_Monthly_modified!S546/10</f>
        <v>3.7606139999999995</v>
      </c>
      <c r="G546" s="1">
        <f>ipcc5_Monthly_modified!N546</f>
        <v>15.410129999999981</v>
      </c>
      <c r="H546" s="1">
        <f>ipcc5_Monthly_modified!O546</f>
        <v>16.48529000000002</v>
      </c>
      <c r="I546" s="1">
        <f>ipcc5_Monthly_modified!P546</f>
        <v>17.079574999999977</v>
      </c>
    </row>
    <row r="547" spans="1:9" x14ac:dyDescent="0.25">
      <c r="A547" s="1" t="str">
        <f>ipcc5_Monthly_modified!J547</f>
        <v>2055-06-14T00:00:00Z</v>
      </c>
      <c r="B547">
        <f>ipcc5_Monthly_modified!A547</f>
        <v>2055</v>
      </c>
      <c r="C547">
        <v>6</v>
      </c>
      <c r="D547" s="1">
        <f>ipcc5_Monthly_modified!Q547/10</f>
        <v>5.9696459999999991</v>
      </c>
      <c r="E547" s="1">
        <f>ipcc5_Monthly_modified!R547/10</f>
        <v>5.1544079999999992</v>
      </c>
      <c r="F547" s="1">
        <f>ipcc5_Monthly_modified!S547/10</f>
        <v>4.7073419999999997</v>
      </c>
      <c r="G547" s="1">
        <f>ipcc5_Monthly_modified!N547</f>
        <v>17.187995000000001</v>
      </c>
      <c r="H547" s="1">
        <f>ipcc5_Monthly_modified!O547</f>
        <v>18.399965000000066</v>
      </c>
      <c r="I547" s="1">
        <f>ipcc5_Monthly_modified!P547</f>
        <v>19.052700000000016</v>
      </c>
    </row>
    <row r="548" spans="1:9" x14ac:dyDescent="0.25">
      <c r="A548" s="1" t="str">
        <f>ipcc5_Monthly_modified!J548</f>
        <v>2055-07-14T12:00:00Z</v>
      </c>
      <c r="B548">
        <f>ipcc5_Monthly_modified!A548</f>
        <v>2055</v>
      </c>
      <c r="C548">
        <v>7</v>
      </c>
      <c r="D548" s="1">
        <f>ipcc5_Monthly_modified!Q548/10</f>
        <v>1.5200243999999998</v>
      </c>
      <c r="E548" s="1">
        <f>ipcc5_Monthly_modified!R548/10</f>
        <v>1.4674284</v>
      </c>
      <c r="F548" s="1">
        <f>ipcc5_Monthly_modified!S548/10</f>
        <v>1.4279814</v>
      </c>
      <c r="G548" s="1">
        <f>ipcc5_Monthly_modified!N548</f>
        <v>23.216665000000035</v>
      </c>
      <c r="H548" s="1">
        <f>ipcc5_Monthly_modified!O548</f>
        <v>24.277190000000019</v>
      </c>
      <c r="I548" s="1">
        <f>ipcc5_Monthly_modified!P548</f>
        <v>24.875085000000013</v>
      </c>
    </row>
    <row r="549" spans="1:9" x14ac:dyDescent="0.25">
      <c r="A549" s="1" t="str">
        <f>ipcc5_Monthly_modified!J549</f>
        <v>2055-08-14T12:00:00Z</v>
      </c>
      <c r="B549">
        <f>ipcc5_Monthly_modified!A549</f>
        <v>2055</v>
      </c>
      <c r="C549">
        <v>8</v>
      </c>
      <c r="D549" s="1">
        <f>ipcc5_Monthly_modified!Q549/10</f>
        <v>0.34976340000000006</v>
      </c>
      <c r="E549" s="1">
        <f>ipcc5_Monthly_modified!R549/10</f>
        <v>0.34450379999999997</v>
      </c>
      <c r="F549" s="1">
        <f>ipcc5_Monthly_modified!S549/10</f>
        <v>0.36554220000000004</v>
      </c>
      <c r="G549" s="1">
        <f>ipcc5_Monthly_modified!N549</f>
        <v>24.64948000000004</v>
      </c>
      <c r="H549" s="1">
        <f>ipcc5_Monthly_modified!O549</f>
        <v>25.550200000000018</v>
      </c>
      <c r="I549" s="1">
        <f>ipcc5_Monthly_modified!P549</f>
        <v>25.959405000000004</v>
      </c>
    </row>
    <row r="550" spans="1:9" x14ac:dyDescent="0.25">
      <c r="A550" s="1" t="str">
        <f>ipcc5_Monthly_modified!J550</f>
        <v>2055-09-14T00:00:00Z</v>
      </c>
      <c r="B550">
        <f>ipcc5_Monthly_modified!A550</f>
        <v>2055</v>
      </c>
      <c r="C550">
        <v>9</v>
      </c>
      <c r="D550" s="1">
        <f>ipcc5_Monthly_modified!Q550/10</f>
        <v>5.9959439999999997</v>
      </c>
      <c r="E550" s="1">
        <f>ipcc5_Monthly_modified!R550/10</f>
        <v>4.5495540000000005</v>
      </c>
      <c r="F550" s="1">
        <f>ipcc5_Monthly_modified!S550/10</f>
        <v>3.997296</v>
      </c>
      <c r="G550" s="1">
        <f>ipcc5_Monthly_modified!N550</f>
        <v>18.752420000000029</v>
      </c>
      <c r="H550" s="1">
        <f>ipcc5_Monthly_modified!O550</f>
        <v>19.449160000000006</v>
      </c>
      <c r="I550" s="1">
        <f>ipcc5_Monthly_modified!P550</f>
        <v>19.650900000000036</v>
      </c>
    </row>
    <row r="551" spans="1:9" x14ac:dyDescent="0.25">
      <c r="A551" s="1" t="str">
        <f>ipcc5_Monthly_modified!J551</f>
        <v>2055-10-14T12:00:00Z</v>
      </c>
      <c r="B551">
        <f>ipcc5_Monthly_modified!A551</f>
        <v>2055</v>
      </c>
      <c r="C551">
        <v>10</v>
      </c>
      <c r="D551" s="1">
        <f>ipcc5_Monthly_modified!Q551/10</f>
        <v>9.9143460000000001</v>
      </c>
      <c r="E551" s="1">
        <f>ipcc5_Monthly_modified!R551/10</f>
        <v>7.0741619999999994</v>
      </c>
      <c r="F551" s="1">
        <f>ipcc5_Monthly_modified!S551/10</f>
        <v>5.890752</v>
      </c>
      <c r="G551" s="1">
        <f>ipcc5_Monthly_modified!N551</f>
        <v>13.558190000000025</v>
      </c>
      <c r="H551" s="1">
        <f>ipcc5_Monthly_modified!O551</f>
        <v>14.318360000000041</v>
      </c>
      <c r="I551" s="1">
        <f>ipcc5_Monthly_modified!P551</f>
        <v>14.594920000000002</v>
      </c>
    </row>
    <row r="552" spans="1:9" x14ac:dyDescent="0.25">
      <c r="A552" s="1" t="str">
        <f>ipcc5_Monthly_modified!J552</f>
        <v>2055-11-14T00:00:00Z</v>
      </c>
      <c r="B552">
        <f>ipcc5_Monthly_modified!A552</f>
        <v>2055</v>
      </c>
      <c r="C552">
        <v>11</v>
      </c>
      <c r="D552" s="1">
        <f>ipcc5_Monthly_modified!Q552/10</f>
        <v>28.927799999999998</v>
      </c>
      <c r="E552" s="1">
        <f>ipcc5_Monthly_modified!R552/10</f>
        <v>20.828016000000002</v>
      </c>
      <c r="F552" s="1">
        <f>ipcc5_Monthly_modified!S552/10</f>
        <v>16.409951999999997</v>
      </c>
      <c r="G552" s="1">
        <f>ipcc5_Monthly_modified!N552</f>
        <v>8.6972500000000537</v>
      </c>
      <c r="H552" s="1">
        <f>ipcc5_Monthly_modified!O552</f>
        <v>9.3118050000000494</v>
      </c>
      <c r="I552" s="1">
        <f>ipcc5_Monthly_modified!P552</f>
        <v>9.5594100000000708</v>
      </c>
    </row>
    <row r="553" spans="1:9" x14ac:dyDescent="0.25">
      <c r="A553" s="1" t="str">
        <f>ipcc5_Monthly_modified!J553</f>
        <v>2055-12-14T12:00:00Z</v>
      </c>
      <c r="B553">
        <f>ipcc5_Monthly_modified!A553</f>
        <v>2055</v>
      </c>
      <c r="C553">
        <v>12</v>
      </c>
      <c r="D553" s="1">
        <f>ipcc5_Monthly_modified!Q553/10</f>
        <v>35.765280000000004</v>
      </c>
      <c r="E553" s="1">
        <f>ipcc5_Monthly_modified!R553/10</f>
        <v>26.560980000000008</v>
      </c>
      <c r="F553" s="1">
        <f>ipcc5_Monthly_modified!S553/10</f>
        <v>20.854313999999999</v>
      </c>
      <c r="G553" s="1">
        <f>ipcc5_Monthly_modified!N553</f>
        <v>4.7658950000000004</v>
      </c>
      <c r="H553" s="1">
        <f>ipcc5_Monthly_modified!O553</f>
        <v>5.477245000000039</v>
      </c>
      <c r="I553" s="1">
        <f>ipcc5_Monthly_modified!P553</f>
        <v>5.9136600000000499</v>
      </c>
    </row>
    <row r="554" spans="1:9" x14ac:dyDescent="0.25">
      <c r="A554" s="1" t="str">
        <f>ipcc5_Monthly_modified!J554</f>
        <v>2056-01-14T12:00:00Z</v>
      </c>
      <c r="B554">
        <f>ipcc5_Monthly_modified!A554</f>
        <v>2056</v>
      </c>
      <c r="C554">
        <v>1</v>
      </c>
      <c r="D554" s="1">
        <f>ipcc5_Monthly_modified!Q554/10</f>
        <v>38.921039999999991</v>
      </c>
      <c r="E554" s="1">
        <f>ipcc5_Monthly_modified!R554/10</f>
        <v>28.40184</v>
      </c>
      <c r="F554" s="1">
        <f>ipcc5_Monthly_modified!S554/10</f>
        <v>21.906234000000005</v>
      </c>
      <c r="G554" s="1">
        <f>ipcc5_Monthly_modified!N554</f>
        <v>5.839574999999968</v>
      </c>
      <c r="H554" s="1">
        <f>ipcc5_Monthly_modified!O554</f>
        <v>6.676339999999982</v>
      </c>
      <c r="I554" s="1">
        <f>ipcc5_Monthly_modified!P554</f>
        <v>7.1033750000000282</v>
      </c>
    </row>
    <row r="555" spans="1:9" x14ac:dyDescent="0.25">
      <c r="A555" s="1" t="str">
        <f>ipcc5_Monthly_modified!J555</f>
        <v>2056-02-13T12:00:00Z</v>
      </c>
      <c r="B555">
        <f>ipcc5_Monthly_modified!A555</f>
        <v>2056</v>
      </c>
      <c r="C555">
        <v>2</v>
      </c>
      <c r="D555" s="1">
        <f>ipcc5_Monthly_modified!Q555/10</f>
        <v>22.563683999999999</v>
      </c>
      <c r="E555" s="1">
        <f>ipcc5_Monthly_modified!R555/10</f>
        <v>16.278461999999998</v>
      </c>
      <c r="F555" s="1">
        <f>ipcc5_Monthly_modified!S555/10</f>
        <v>12.570444</v>
      </c>
      <c r="G555" s="1">
        <f>ipcc5_Monthly_modified!N555</f>
        <v>6.2081400000000144</v>
      </c>
      <c r="H555" s="1">
        <f>ipcc5_Monthly_modified!O555</f>
        <v>7.0108450000000175</v>
      </c>
      <c r="I555" s="1">
        <f>ipcc5_Monthly_modified!P555</f>
        <v>7.4664500000000089</v>
      </c>
    </row>
    <row r="556" spans="1:9" x14ac:dyDescent="0.25">
      <c r="A556" s="1" t="str">
        <f>ipcc5_Monthly_modified!J556</f>
        <v>2056-03-14T12:00:00Z</v>
      </c>
      <c r="B556">
        <f>ipcc5_Monthly_modified!A556</f>
        <v>2056</v>
      </c>
      <c r="C556">
        <v>3</v>
      </c>
      <c r="D556" s="1">
        <f>ipcc5_Monthly_modified!Q556/10</f>
        <v>36.291240000000002</v>
      </c>
      <c r="E556" s="1">
        <f>ipcc5_Monthly_modified!R556/10</f>
        <v>25.798338000000001</v>
      </c>
      <c r="F556" s="1">
        <f>ipcc5_Monthly_modified!S556/10</f>
        <v>19.618307999999999</v>
      </c>
      <c r="G556" s="1">
        <f>ipcc5_Monthly_modified!N556</f>
        <v>8.5718249999999898</v>
      </c>
      <c r="H556" s="1">
        <f>ipcc5_Monthly_modified!O556</f>
        <v>9.5466400000000249</v>
      </c>
      <c r="I556" s="1">
        <f>ipcc5_Monthly_modified!P556</f>
        <v>10.044050000000027</v>
      </c>
    </row>
    <row r="557" spans="1:9" x14ac:dyDescent="0.25">
      <c r="A557" s="1" t="str">
        <f>ipcc5_Monthly_modified!J557</f>
        <v>2056-04-14T00:00:00Z</v>
      </c>
      <c r="B557">
        <f>ipcc5_Monthly_modified!A557</f>
        <v>2056</v>
      </c>
      <c r="C557">
        <v>4</v>
      </c>
      <c r="D557" s="1">
        <f>ipcc5_Monthly_modified!Q557/10</f>
        <v>13.937940000000001</v>
      </c>
      <c r="E557" s="1">
        <f>ipcc5_Monthly_modified!R557/10</f>
        <v>10.229922</v>
      </c>
      <c r="F557" s="1">
        <f>ipcc5_Monthly_modified!S557/10</f>
        <v>8.1523799999999991</v>
      </c>
      <c r="G557" s="1">
        <f>ipcc5_Monthly_modified!N557</f>
        <v>10.294075000000021</v>
      </c>
      <c r="H557" s="1">
        <f>ipcc5_Monthly_modified!O557</f>
        <v>11.406394999999975</v>
      </c>
      <c r="I557" s="1">
        <f>ipcc5_Monthly_modified!P557</f>
        <v>12.001855000000035</v>
      </c>
    </row>
    <row r="558" spans="1:9" x14ac:dyDescent="0.25">
      <c r="A558" s="1" t="str">
        <f>ipcc5_Monthly_modified!J558</f>
        <v>2056-05-14T12:00:00Z</v>
      </c>
      <c r="B558">
        <f>ipcc5_Monthly_modified!A558</f>
        <v>2056</v>
      </c>
      <c r="C558">
        <v>5</v>
      </c>
      <c r="D558" s="1">
        <f>ipcc5_Monthly_modified!Q558/10</f>
        <v>3.5239320000000007</v>
      </c>
      <c r="E558" s="1">
        <f>ipcc5_Monthly_modified!R558/10</f>
        <v>2.8401839999999998</v>
      </c>
      <c r="F558" s="1">
        <f>ipcc5_Monthly_modified!S558/10</f>
        <v>2.5035696000000001</v>
      </c>
      <c r="G558" s="1">
        <f>ipcc5_Monthly_modified!N558</f>
        <v>14.589265000000012</v>
      </c>
      <c r="H558" s="1">
        <f>ipcc5_Monthly_modified!O558</f>
        <v>15.656665000000032</v>
      </c>
      <c r="I558" s="1">
        <f>ipcc5_Monthly_modified!P558</f>
        <v>16.242380000000026</v>
      </c>
    </row>
    <row r="559" spans="1:9" x14ac:dyDescent="0.25">
      <c r="A559" s="1" t="str">
        <f>ipcc5_Monthly_modified!J559</f>
        <v>2056-06-14T00:00:00Z</v>
      </c>
      <c r="B559">
        <f>ipcc5_Monthly_modified!A559</f>
        <v>2056</v>
      </c>
      <c r="C559">
        <v>6</v>
      </c>
      <c r="D559" s="1">
        <f>ipcc5_Monthly_modified!Q559/10</f>
        <v>6.1800300000000004</v>
      </c>
      <c r="E559" s="1">
        <f>ipcc5_Monthly_modified!R559/10</f>
        <v>5.3647919999999996</v>
      </c>
      <c r="F559" s="1">
        <f>ipcc5_Monthly_modified!S559/10</f>
        <v>4.917726</v>
      </c>
      <c r="G559" s="1">
        <f>ipcc5_Monthly_modified!N559</f>
        <v>15.829065000000014</v>
      </c>
      <c r="H559" s="1">
        <f>ipcc5_Monthly_modified!O559</f>
        <v>17.045585000000017</v>
      </c>
      <c r="I559" s="1">
        <f>ipcc5_Monthly_modified!P559</f>
        <v>17.697195000000022</v>
      </c>
    </row>
    <row r="560" spans="1:9" x14ac:dyDescent="0.25">
      <c r="A560" s="1" t="str">
        <f>ipcc5_Monthly_modified!J560</f>
        <v>2056-07-14T12:00:00Z</v>
      </c>
      <c r="B560">
        <f>ipcc5_Monthly_modified!A560</f>
        <v>2056</v>
      </c>
      <c r="C560">
        <v>7</v>
      </c>
      <c r="D560" s="1">
        <f>ipcc5_Monthly_modified!Q560/10</f>
        <v>0.54173880000000008</v>
      </c>
      <c r="E560" s="1">
        <f>ipcc5_Monthly_modified!R560/10</f>
        <v>0.53384940000000003</v>
      </c>
      <c r="F560" s="1">
        <f>ipcc5_Monthly_modified!S560/10</f>
        <v>0.53910900000000006</v>
      </c>
      <c r="G560" s="1">
        <f>ipcc5_Monthly_modified!N560</f>
        <v>23.178650000000005</v>
      </c>
      <c r="H560" s="1">
        <f>ipcc5_Monthly_modified!O560</f>
        <v>24.252175000000022</v>
      </c>
      <c r="I560" s="1">
        <f>ipcc5_Monthly_modified!P560</f>
        <v>24.863550000000032</v>
      </c>
    </row>
    <row r="561" spans="1:9" x14ac:dyDescent="0.25">
      <c r="A561" s="1" t="str">
        <f>ipcc5_Monthly_modified!J561</f>
        <v>2056-08-14T12:00:00Z</v>
      </c>
      <c r="B561">
        <f>ipcc5_Monthly_modified!A561</f>
        <v>2056</v>
      </c>
      <c r="C561">
        <v>8</v>
      </c>
      <c r="D561" s="1">
        <f>ipcc5_Monthly_modified!Q561/10</f>
        <v>1.7803746</v>
      </c>
      <c r="E561" s="1">
        <f>ipcc5_Monthly_modified!R561/10</f>
        <v>1.5279137999999999</v>
      </c>
      <c r="F561" s="1">
        <f>ipcc5_Monthly_modified!S561/10</f>
        <v>1.3306788000000001</v>
      </c>
      <c r="G561" s="1">
        <f>ipcc5_Monthly_modified!N561</f>
        <v>21.530115000000023</v>
      </c>
      <c r="H561" s="1">
        <f>ipcc5_Monthly_modified!O561</f>
        <v>22.427109999999971</v>
      </c>
      <c r="I561" s="1">
        <f>ipcc5_Monthly_modified!P561</f>
        <v>22.834580000000017</v>
      </c>
    </row>
    <row r="562" spans="1:9" x14ac:dyDescent="0.25">
      <c r="A562" s="1" t="str">
        <f>ipcc5_Monthly_modified!J562</f>
        <v>2056-09-14T00:00:00Z</v>
      </c>
      <c r="B562">
        <f>ipcc5_Monthly_modified!A562</f>
        <v>2056</v>
      </c>
      <c r="C562">
        <v>9</v>
      </c>
      <c r="D562" s="1">
        <f>ipcc5_Monthly_modified!Q562/10</f>
        <v>4.0235940000000001</v>
      </c>
      <c r="E562" s="1">
        <f>ipcc5_Monthly_modified!R562/10</f>
        <v>3.0505680000000002</v>
      </c>
      <c r="F562" s="1">
        <f>ipcc5_Monthly_modified!S562/10</f>
        <v>2.6823959999999998</v>
      </c>
      <c r="G562" s="1">
        <f>ipcc5_Monthly_modified!N562</f>
        <v>18.429809999999975</v>
      </c>
      <c r="H562" s="1">
        <f>ipcc5_Monthly_modified!O562</f>
        <v>19.135449999999992</v>
      </c>
      <c r="I562" s="1">
        <f>ipcc5_Monthly_modified!P562</f>
        <v>19.338450000000023</v>
      </c>
    </row>
    <row r="563" spans="1:9" x14ac:dyDescent="0.25">
      <c r="A563" s="1" t="str">
        <f>ipcc5_Monthly_modified!J563</f>
        <v>2056-10-14T12:00:00Z</v>
      </c>
      <c r="B563">
        <f>ipcc5_Monthly_modified!A563</f>
        <v>2056</v>
      </c>
      <c r="C563">
        <v>10</v>
      </c>
      <c r="D563" s="1">
        <f>ipcc5_Monthly_modified!Q563/10</f>
        <v>14.411303999999998</v>
      </c>
      <c r="E563" s="1">
        <f>ipcc5_Monthly_modified!R563/10</f>
        <v>10.203624000000001</v>
      </c>
      <c r="F563" s="1">
        <f>ipcc5_Monthly_modified!S563/10</f>
        <v>8.4942539999999997</v>
      </c>
      <c r="G563" s="1">
        <f>ipcc5_Monthly_modified!N563</f>
        <v>12.752900000000011</v>
      </c>
      <c r="H563" s="1">
        <f>ipcc5_Monthly_modified!O563</f>
        <v>13.514675000000011</v>
      </c>
      <c r="I563" s="1">
        <f>ipcc5_Monthly_modified!P563</f>
        <v>13.797675000000027</v>
      </c>
    </row>
    <row r="564" spans="1:9" x14ac:dyDescent="0.25">
      <c r="A564" s="1" t="str">
        <f>ipcc5_Monthly_modified!J564</f>
        <v>2056-11-14T00:00:00Z</v>
      </c>
      <c r="B564">
        <f>ipcc5_Monthly_modified!A564</f>
        <v>2056</v>
      </c>
      <c r="C564">
        <v>11</v>
      </c>
      <c r="D564" s="1">
        <f>ipcc5_Monthly_modified!Q564/10</f>
        <v>7.9419960000000005</v>
      </c>
      <c r="E564" s="1">
        <f>ipcc5_Monthly_modified!R564/10</f>
        <v>5.6803679999999996</v>
      </c>
      <c r="F564" s="1">
        <f>ipcc5_Monthly_modified!S564/10</f>
        <v>4.4443619999999999</v>
      </c>
      <c r="G564" s="1">
        <f>ipcc5_Monthly_modified!N564</f>
        <v>5.3815850000000296</v>
      </c>
      <c r="H564" s="1">
        <f>ipcc5_Monthly_modified!O564</f>
        <v>6.0064200000000483</v>
      </c>
      <c r="I564" s="1">
        <f>ipcc5_Monthly_modified!P564</f>
        <v>6.2805600000000368</v>
      </c>
    </row>
    <row r="565" spans="1:9" x14ac:dyDescent="0.25">
      <c r="A565" s="1" t="str">
        <f>ipcc5_Monthly_modified!J565</f>
        <v>2056-12-14T12:00:00Z</v>
      </c>
      <c r="B565">
        <f>ipcc5_Monthly_modified!A565</f>
        <v>2056</v>
      </c>
      <c r="C565">
        <v>12</v>
      </c>
      <c r="D565" s="1">
        <f>ipcc5_Monthly_modified!Q565/10</f>
        <v>10.624392</v>
      </c>
      <c r="E565" s="1">
        <f>ipcc5_Monthly_modified!R565/10</f>
        <v>7.8631019999999996</v>
      </c>
      <c r="F565" s="1">
        <f>ipcc5_Monthly_modified!S565/10</f>
        <v>6.1537319999999998</v>
      </c>
      <c r="G565" s="1">
        <f>ipcc5_Monthly_modified!N565</f>
        <v>2.6585900000000038</v>
      </c>
      <c r="H565" s="1">
        <f>ipcc5_Monthly_modified!O565</f>
        <v>3.3701149999999984</v>
      </c>
      <c r="I565" s="1">
        <f>ipcc5_Monthly_modified!P565</f>
        <v>3.8068800000000351</v>
      </c>
    </row>
    <row r="566" spans="1:9" x14ac:dyDescent="0.25">
      <c r="A566" s="1" t="str">
        <f>ipcc5_Monthly_modified!J566</f>
        <v>2057-01-14T12:00:00Z</v>
      </c>
      <c r="B566">
        <f>ipcc5_Monthly_modified!A566</f>
        <v>2057</v>
      </c>
      <c r="C566">
        <v>1</v>
      </c>
      <c r="D566" s="1">
        <f>ipcc5_Monthly_modified!Q566/10</f>
        <v>56.014739999999996</v>
      </c>
      <c r="E566" s="1">
        <f>ipcc5_Monthly_modified!R566/10</f>
        <v>40.761899999999997</v>
      </c>
      <c r="F566" s="1">
        <f>ipcc5_Monthly_modified!S566/10</f>
        <v>31.557600000000001</v>
      </c>
      <c r="G566" s="1">
        <f>ipcc5_Monthly_modified!N566</f>
        <v>7.1784250000000611</v>
      </c>
      <c r="H566" s="1">
        <f>ipcc5_Monthly_modified!O566</f>
        <v>8.02081000000004</v>
      </c>
      <c r="I566" s="1">
        <f>ipcc5_Monthly_modified!P566</f>
        <v>8.462190000000021</v>
      </c>
    </row>
    <row r="567" spans="1:9" x14ac:dyDescent="0.25">
      <c r="A567" s="1" t="str">
        <f>ipcc5_Monthly_modified!J567</f>
        <v>2057-02-13T00:00:00Z</v>
      </c>
      <c r="B567">
        <f>ipcc5_Monthly_modified!A567</f>
        <v>2057</v>
      </c>
      <c r="C567">
        <v>2</v>
      </c>
      <c r="D567" s="1">
        <f>ipcc5_Monthly_modified!Q567/10</f>
        <v>59.433479999999989</v>
      </c>
      <c r="E567" s="1">
        <f>ipcc5_Monthly_modified!R567/10</f>
        <v>42.865740000000002</v>
      </c>
      <c r="F567" s="1">
        <f>ipcc5_Monthly_modified!S567/10</f>
        <v>32.872499999999995</v>
      </c>
      <c r="G567" s="1">
        <f>ipcc5_Monthly_modified!N567</f>
        <v>7.2567149999999856</v>
      </c>
      <c r="H567" s="1">
        <f>ipcc5_Monthly_modified!O567</f>
        <v>8.0590150000000449</v>
      </c>
      <c r="I567" s="1">
        <f>ipcc5_Monthly_modified!P567</f>
        <v>8.5280099999999948</v>
      </c>
    </row>
    <row r="568" spans="1:9" x14ac:dyDescent="0.25">
      <c r="A568" s="1" t="str">
        <f>ipcc5_Monthly_modified!J568</f>
        <v>2057-03-14T12:00:00Z</v>
      </c>
      <c r="B568">
        <f>ipcc5_Monthly_modified!A568</f>
        <v>2057</v>
      </c>
      <c r="C568">
        <v>3</v>
      </c>
      <c r="D568" s="1">
        <f>ipcc5_Monthly_modified!Q568/10</f>
        <v>33.39846</v>
      </c>
      <c r="E568" s="1">
        <f>ipcc5_Monthly_modified!R568/10</f>
        <v>23.931180000000005</v>
      </c>
      <c r="F568" s="1">
        <f>ipcc5_Monthly_modified!S568/10</f>
        <v>18.171918000000002</v>
      </c>
      <c r="G568" s="1">
        <f>ipcc5_Monthly_modified!N568</f>
        <v>11.212060000000008</v>
      </c>
      <c r="H568" s="1">
        <f>ipcc5_Monthly_modified!O568</f>
        <v>12.19268500000004</v>
      </c>
      <c r="I568" s="1">
        <f>ipcc5_Monthly_modified!P568</f>
        <v>12.707910000000027</v>
      </c>
    </row>
    <row r="569" spans="1:9" x14ac:dyDescent="0.25">
      <c r="A569" s="1" t="str">
        <f>ipcc5_Monthly_modified!J569</f>
        <v>2057-04-14T00:00:00Z</v>
      </c>
      <c r="B569">
        <f>ipcc5_Monthly_modified!A569</f>
        <v>2057</v>
      </c>
      <c r="C569">
        <v>4</v>
      </c>
      <c r="D569" s="1">
        <f>ipcc5_Monthly_modified!Q569/10</f>
        <v>8.1786779999999997</v>
      </c>
      <c r="E569" s="1">
        <f>ipcc5_Monthly_modified!R569/10</f>
        <v>6.0222420000000003</v>
      </c>
      <c r="F569" s="1">
        <f>ipcc5_Monthly_modified!S569/10</f>
        <v>4.759938</v>
      </c>
      <c r="G569" s="1">
        <f>ipcc5_Monthly_modified!N569</f>
        <v>11.285300000000007</v>
      </c>
      <c r="H569" s="1">
        <f>ipcc5_Monthly_modified!O569</f>
        <v>12.400750000000016</v>
      </c>
      <c r="I569" s="1">
        <f>ipcc5_Monthly_modified!P569</f>
        <v>13.002250000000004</v>
      </c>
    </row>
    <row r="570" spans="1:9" x14ac:dyDescent="0.25">
      <c r="A570" s="1" t="str">
        <f>ipcc5_Monthly_modified!J570</f>
        <v>2057-05-14T12:00:00Z</v>
      </c>
      <c r="B570">
        <f>ipcc5_Monthly_modified!A570</f>
        <v>2057</v>
      </c>
      <c r="C570">
        <v>5</v>
      </c>
      <c r="D570" s="1">
        <f>ipcc5_Monthly_modified!Q570/10</f>
        <v>8.3890620000000009</v>
      </c>
      <c r="E570" s="1">
        <f>ipcc5_Monthly_modified!R570/10</f>
        <v>6.6796920000000002</v>
      </c>
      <c r="F570" s="1">
        <f>ipcc5_Monthly_modified!S570/10</f>
        <v>5.7855600000000003</v>
      </c>
      <c r="G570" s="1">
        <f>ipcc5_Monthly_modified!N570</f>
        <v>13.170524999999998</v>
      </c>
      <c r="H570" s="1">
        <f>ipcc5_Monthly_modified!O570</f>
        <v>14.233930000000043</v>
      </c>
      <c r="I570" s="1">
        <f>ipcc5_Monthly_modified!P570</f>
        <v>14.811090000000036</v>
      </c>
    </row>
    <row r="571" spans="1:9" x14ac:dyDescent="0.25">
      <c r="A571" s="1" t="str">
        <f>ipcc5_Monthly_modified!J571</f>
        <v>2057-06-14T00:00:00Z</v>
      </c>
      <c r="B571">
        <f>ipcc5_Monthly_modified!A571</f>
        <v>2057</v>
      </c>
      <c r="C571">
        <v>6</v>
      </c>
      <c r="D571" s="1">
        <f>ipcc5_Monthly_modified!Q571/10</f>
        <v>1.5831396000000002</v>
      </c>
      <c r="E571" s="1">
        <f>ipcc5_Monthly_modified!R571/10</f>
        <v>1.4095728000000001</v>
      </c>
      <c r="F571" s="1">
        <f>ipcc5_Monthly_modified!S571/10</f>
        <v>1.3306788000000001</v>
      </c>
      <c r="G571" s="1">
        <f>ipcc5_Monthly_modified!N571</f>
        <v>20.827065000000005</v>
      </c>
      <c r="H571" s="1">
        <f>ipcc5_Monthly_modified!O571</f>
        <v>22.06893500000001</v>
      </c>
      <c r="I571" s="1">
        <f>ipcc5_Monthly_modified!P571</f>
        <v>22.761619999999994</v>
      </c>
    </row>
    <row r="572" spans="1:9" x14ac:dyDescent="0.25">
      <c r="A572" s="1" t="str">
        <f>ipcc5_Monthly_modified!J572</f>
        <v>2057-07-14T12:00:00Z</v>
      </c>
      <c r="B572">
        <f>ipcc5_Monthly_modified!A572</f>
        <v>2057</v>
      </c>
      <c r="C572">
        <v>7</v>
      </c>
      <c r="D572" s="1">
        <f>ipcc5_Monthly_modified!Q572/10</f>
        <v>1.5331734000000001</v>
      </c>
      <c r="E572" s="1">
        <f>ipcc5_Monthly_modified!R572/10</f>
        <v>1.4621688000000002</v>
      </c>
      <c r="F572" s="1">
        <f>ipcc5_Monthly_modified!S572/10</f>
        <v>1.4148323999999999</v>
      </c>
      <c r="G572" s="1">
        <f>ipcc5_Monthly_modified!N572</f>
        <v>24.645089999999982</v>
      </c>
      <c r="H572" s="1">
        <f>ipcc5_Monthly_modified!O572</f>
        <v>25.717110000000048</v>
      </c>
      <c r="I572" s="1">
        <f>ipcc5_Monthly_modified!P572</f>
        <v>26.326639999999998</v>
      </c>
    </row>
    <row r="573" spans="1:9" x14ac:dyDescent="0.25">
      <c r="A573" s="1" t="str">
        <f>ipcc5_Monthly_modified!J573</f>
        <v>2057-08-14T12:00:00Z</v>
      </c>
      <c r="B573">
        <f>ipcc5_Monthly_modified!A573</f>
        <v>2057</v>
      </c>
      <c r="C573">
        <v>8</v>
      </c>
      <c r="D573" s="1">
        <f>ipcc5_Monthly_modified!Q573/10</f>
        <v>0.92305979999999987</v>
      </c>
      <c r="E573" s="1">
        <f>ipcc5_Monthly_modified!R573/10</f>
        <v>0.82838699999999998</v>
      </c>
      <c r="F573" s="1">
        <f>ipcc5_Monthly_modified!S573/10</f>
        <v>0.78893999999999997</v>
      </c>
      <c r="G573" s="1">
        <f>ipcc5_Monthly_modified!N573</f>
        <v>23.851950000000045</v>
      </c>
      <c r="H573" s="1">
        <f>ipcc5_Monthly_modified!O573</f>
        <v>24.768050000000017</v>
      </c>
      <c r="I573" s="1">
        <f>ipcc5_Monthly_modified!P573</f>
        <v>25.207255000000032</v>
      </c>
    </row>
    <row r="574" spans="1:9" x14ac:dyDescent="0.25">
      <c r="A574" s="1" t="str">
        <f>ipcc5_Monthly_modified!J574</f>
        <v>2057-09-14T00:00:00Z</v>
      </c>
      <c r="B574">
        <f>ipcc5_Monthly_modified!A574</f>
        <v>2057</v>
      </c>
      <c r="C574">
        <v>9</v>
      </c>
      <c r="D574" s="1">
        <f>ipcc5_Monthly_modified!Q574/10</f>
        <v>4.2602760000000002</v>
      </c>
      <c r="E574" s="1">
        <f>ipcc5_Monthly_modified!R574/10</f>
        <v>3.1820579999999996</v>
      </c>
      <c r="F574" s="1">
        <f>ipcc5_Monthly_modified!S574/10</f>
        <v>2.7086939999999995</v>
      </c>
      <c r="G574" s="1">
        <f>ipcc5_Monthly_modified!N574</f>
        <v>18.84829000000002</v>
      </c>
      <c r="H574" s="1">
        <f>ipcc5_Monthly_modified!O574</f>
        <v>19.533785000000023</v>
      </c>
      <c r="I574" s="1">
        <f>ipcc5_Monthly_modified!P574</f>
        <v>19.718865000000051</v>
      </c>
    </row>
    <row r="575" spans="1:9" x14ac:dyDescent="0.25">
      <c r="A575" s="1" t="str">
        <f>ipcc5_Monthly_modified!J575</f>
        <v>2057-10-14T12:00:00Z</v>
      </c>
      <c r="B575">
        <f>ipcc5_Monthly_modified!A575</f>
        <v>2057</v>
      </c>
      <c r="C575">
        <v>10</v>
      </c>
      <c r="D575" s="1">
        <f>ipcc5_Monthly_modified!Q575/10</f>
        <v>2.1353976000000001</v>
      </c>
      <c r="E575" s="1">
        <f>ipcc5_Monthly_modified!R575/10</f>
        <v>1.5410627999999995</v>
      </c>
      <c r="F575" s="1">
        <f>ipcc5_Monthly_modified!S575/10</f>
        <v>1.2938616000000001</v>
      </c>
      <c r="G575" s="1">
        <f>ipcc5_Monthly_modified!N575</f>
        <v>12.99993500000005</v>
      </c>
      <c r="H575" s="1">
        <f>ipcc5_Monthly_modified!O575</f>
        <v>13.757180000000062</v>
      </c>
      <c r="I575" s="1">
        <f>ipcc5_Monthly_modified!P575</f>
        <v>14.039285000000007</v>
      </c>
    </row>
    <row r="576" spans="1:9" x14ac:dyDescent="0.25">
      <c r="A576" s="1" t="str">
        <f>ipcc5_Monthly_modified!J576</f>
        <v>2057-11-14T00:00:00Z</v>
      </c>
      <c r="B576">
        <f>ipcc5_Monthly_modified!A576</f>
        <v>2057</v>
      </c>
      <c r="C576">
        <v>11</v>
      </c>
      <c r="D576" s="1">
        <f>ipcc5_Monthly_modified!Q576/10</f>
        <v>28.664820000000002</v>
      </c>
      <c r="E576" s="1">
        <f>ipcc5_Monthly_modified!R576/10</f>
        <v>20.591334000000003</v>
      </c>
      <c r="F576" s="1">
        <f>ipcc5_Monthly_modified!S576/10</f>
        <v>16.225865999999996</v>
      </c>
      <c r="G576" s="1">
        <f>ipcc5_Monthly_modified!N576</f>
        <v>9.7229650000000447</v>
      </c>
      <c r="H576" s="1">
        <f>ipcc5_Monthly_modified!O576</f>
        <v>10.338124999999991</v>
      </c>
      <c r="I576" s="1">
        <f>ipcc5_Monthly_modified!P576</f>
        <v>10.588070000000016</v>
      </c>
    </row>
    <row r="577" spans="1:9" x14ac:dyDescent="0.25">
      <c r="A577" s="1" t="str">
        <f>ipcc5_Monthly_modified!J577</f>
        <v>2057-12-14T12:00:00Z</v>
      </c>
      <c r="B577">
        <f>ipcc5_Monthly_modified!A577</f>
        <v>2057</v>
      </c>
      <c r="C577">
        <v>12</v>
      </c>
      <c r="D577" s="1">
        <f>ipcc5_Monthly_modified!Q577/10</f>
        <v>33.661439999999999</v>
      </c>
      <c r="E577" s="1">
        <f>ipcc5_Monthly_modified!R577/10</f>
        <v>24.851610000000001</v>
      </c>
      <c r="F577" s="1">
        <f>ipcc5_Monthly_modified!S577/10</f>
        <v>19.697202000000001</v>
      </c>
      <c r="G577" s="1">
        <f>ipcc5_Monthly_modified!N577</f>
        <v>6.8586149999999861</v>
      </c>
      <c r="H577" s="1">
        <f>ipcc5_Monthly_modified!O577</f>
        <v>7.5765499999999975</v>
      </c>
      <c r="I577" s="1">
        <f>ipcc5_Monthly_modified!P577</f>
        <v>8.0180800000000545</v>
      </c>
    </row>
    <row r="578" spans="1:9" x14ac:dyDescent="0.25">
      <c r="A578" s="1" t="str">
        <f>ipcc5_Monthly_modified!J578</f>
        <v>2058-01-14T12:00:00Z</v>
      </c>
      <c r="B578">
        <f>ipcc5_Monthly_modified!A578</f>
        <v>2058</v>
      </c>
      <c r="C578">
        <v>1</v>
      </c>
      <c r="D578" s="1">
        <f>ipcc5_Monthly_modified!Q578/10</f>
        <v>37.343159999999997</v>
      </c>
      <c r="E578" s="1">
        <f>ipcc5_Monthly_modified!R578/10</f>
        <v>27.086940000000006</v>
      </c>
      <c r="F578" s="1">
        <f>ipcc5_Monthly_modified!S578/10</f>
        <v>21.090996000000001</v>
      </c>
      <c r="G578" s="1">
        <f>ipcc5_Monthly_modified!N578</f>
        <v>6.8406300000000329</v>
      </c>
      <c r="H578" s="1">
        <f>ipcc5_Monthly_modified!O578</f>
        <v>7.6554500000000303</v>
      </c>
      <c r="I578" s="1">
        <f>ipcc5_Monthly_modified!P578</f>
        <v>8.0567100000000664</v>
      </c>
    </row>
    <row r="579" spans="1:9" x14ac:dyDescent="0.25">
      <c r="A579" s="1" t="str">
        <f>ipcc5_Monthly_modified!J579</f>
        <v>2058-02-13T00:00:00Z</v>
      </c>
      <c r="B579">
        <f>ipcc5_Monthly_modified!A579</f>
        <v>2058</v>
      </c>
      <c r="C579">
        <v>2</v>
      </c>
      <c r="D579" s="1">
        <f>ipcc5_Monthly_modified!Q579/10</f>
        <v>59.433479999999989</v>
      </c>
      <c r="E579" s="1">
        <f>ipcc5_Monthly_modified!R579/10</f>
        <v>42.865740000000002</v>
      </c>
      <c r="F579" s="1">
        <f>ipcc5_Monthly_modified!S579/10</f>
        <v>32.872499999999995</v>
      </c>
      <c r="G579" s="1">
        <f>ipcc5_Monthly_modified!N579</f>
        <v>9.0389250000000061</v>
      </c>
      <c r="H579" s="1">
        <f>ipcc5_Monthly_modified!O579</f>
        <v>9.8421000000000163</v>
      </c>
      <c r="I579" s="1">
        <f>ipcc5_Monthly_modified!P579</f>
        <v>10.296300000000031</v>
      </c>
    </row>
    <row r="580" spans="1:9" x14ac:dyDescent="0.25">
      <c r="A580" s="1" t="str">
        <f>ipcc5_Monthly_modified!J580</f>
        <v>2058-03-14T12:00:00Z</v>
      </c>
      <c r="B580">
        <f>ipcc5_Monthly_modified!A580</f>
        <v>2058</v>
      </c>
      <c r="C580">
        <v>3</v>
      </c>
      <c r="D580" s="1">
        <f>ipcc5_Monthly_modified!Q580/10</f>
        <v>27.086940000000006</v>
      </c>
      <c r="E580" s="1">
        <f>ipcc5_Monthly_modified!R580/10</f>
        <v>19.250136000000001</v>
      </c>
      <c r="F580" s="1">
        <f>ipcc5_Monthly_modified!S580/10</f>
        <v>14.674284000000004</v>
      </c>
      <c r="G580" s="1">
        <f>ipcc5_Monthly_modified!N580</f>
        <v>11.175560000000019</v>
      </c>
      <c r="H580" s="1">
        <f>ipcc5_Monthly_modified!O580</f>
        <v>12.141750000000002</v>
      </c>
      <c r="I580" s="1">
        <f>ipcc5_Monthly_modified!P580</f>
        <v>12.628500000000031</v>
      </c>
    </row>
    <row r="581" spans="1:9" x14ac:dyDescent="0.25">
      <c r="A581" s="1" t="str">
        <f>ipcc5_Monthly_modified!J581</f>
        <v>2058-04-14T00:00:00Z</v>
      </c>
      <c r="B581">
        <f>ipcc5_Monthly_modified!A581</f>
        <v>2058</v>
      </c>
      <c r="C581">
        <v>4</v>
      </c>
      <c r="D581" s="1">
        <f>ipcc5_Monthly_modified!Q581/10</f>
        <v>10.755882</v>
      </c>
      <c r="E581" s="1">
        <f>ipcc5_Monthly_modified!R581/10</f>
        <v>7.8894000000000002</v>
      </c>
      <c r="F581" s="1">
        <f>ipcc5_Monthly_modified!S581/10</f>
        <v>6.2326260000000007</v>
      </c>
      <c r="G581" s="1">
        <f>ipcc5_Monthly_modified!N581</f>
        <v>10.655889999999999</v>
      </c>
      <c r="H581" s="1">
        <f>ipcc5_Monthly_modified!O581</f>
        <v>11.762180000000058</v>
      </c>
      <c r="I581" s="1">
        <f>ipcc5_Monthly_modified!P581</f>
        <v>12.350750000000062</v>
      </c>
    </row>
    <row r="582" spans="1:9" x14ac:dyDescent="0.25">
      <c r="A582" s="1" t="str">
        <f>ipcc5_Monthly_modified!J582</f>
        <v>2058-05-14T12:00:00Z</v>
      </c>
      <c r="B582">
        <f>ipcc5_Monthly_modified!A582</f>
        <v>2058</v>
      </c>
      <c r="C582">
        <v>5</v>
      </c>
      <c r="D582" s="1">
        <f>ipcc5_Monthly_modified!Q582/10</f>
        <v>12.123377999999999</v>
      </c>
      <c r="E582" s="1">
        <f>ipcc5_Monthly_modified!R582/10</f>
        <v>9.6513659999999994</v>
      </c>
      <c r="F582" s="1">
        <f>ipcc5_Monthly_modified!S582/10</f>
        <v>8.3627639999999985</v>
      </c>
      <c r="G582" s="1">
        <f>ipcc5_Monthly_modified!N582</f>
        <v>12.807855000000018</v>
      </c>
      <c r="H582" s="1">
        <f>ipcc5_Monthly_modified!O582</f>
        <v>13.860790000000009</v>
      </c>
      <c r="I582" s="1">
        <f>ipcc5_Monthly_modified!P582</f>
        <v>14.421350000000018</v>
      </c>
    </row>
    <row r="583" spans="1:9" x14ac:dyDescent="0.25">
      <c r="A583" s="1" t="str">
        <f>ipcc5_Monthly_modified!J583</f>
        <v>2058-06-14T00:00:00Z</v>
      </c>
      <c r="B583">
        <f>ipcc5_Monthly_modified!A583</f>
        <v>2058</v>
      </c>
      <c r="C583">
        <v>6</v>
      </c>
      <c r="D583" s="1">
        <f>ipcc5_Monthly_modified!Q583/10</f>
        <v>3.1294619999999997</v>
      </c>
      <c r="E583" s="1">
        <f>ipcc5_Monthly_modified!R583/10</f>
        <v>2.7612899999999998</v>
      </c>
      <c r="F583" s="1">
        <f>ipcc5_Monthly_modified!S583/10</f>
        <v>2.6008722000000004</v>
      </c>
      <c r="G583" s="1">
        <f>ipcc5_Monthly_modified!N583</f>
        <v>20.03764000000001</v>
      </c>
      <c r="H583" s="1">
        <f>ipcc5_Monthly_modified!O583</f>
        <v>21.239265000000046</v>
      </c>
      <c r="I583" s="1">
        <f>ipcc5_Monthly_modified!P583</f>
        <v>21.854860000000031</v>
      </c>
    </row>
    <row r="584" spans="1:9" x14ac:dyDescent="0.25">
      <c r="A584" s="1" t="str">
        <f>ipcc5_Monthly_modified!J584</f>
        <v>2058-07-14T12:00:00Z</v>
      </c>
      <c r="B584">
        <f>ipcc5_Monthly_modified!A584</f>
        <v>2058</v>
      </c>
      <c r="C584">
        <v>7</v>
      </c>
      <c r="D584" s="1">
        <f>ipcc5_Monthly_modified!Q584/10</f>
        <v>0.75212279999999987</v>
      </c>
      <c r="E584" s="1">
        <f>ipcc5_Monthly_modified!R584/10</f>
        <v>0.72582479999999983</v>
      </c>
      <c r="F584" s="1">
        <f>ipcc5_Monthly_modified!S584/10</f>
        <v>0.71004599999999995</v>
      </c>
      <c r="G584" s="1">
        <f>ipcc5_Monthly_modified!N584</f>
        <v>21.58832000000001</v>
      </c>
      <c r="H584" s="1">
        <f>ipcc5_Monthly_modified!O584</f>
        <v>22.618735000000015</v>
      </c>
      <c r="I584" s="1">
        <f>ipcc5_Monthly_modified!P584</f>
        <v>23.173620000000028</v>
      </c>
    </row>
    <row r="585" spans="1:9" x14ac:dyDescent="0.25">
      <c r="A585" s="1" t="str">
        <f>ipcc5_Monthly_modified!J585</f>
        <v>2058-08-14T12:00:00Z</v>
      </c>
      <c r="B585">
        <f>ipcc5_Monthly_modified!A585</f>
        <v>2058</v>
      </c>
      <c r="C585">
        <v>8</v>
      </c>
      <c r="D585" s="1">
        <f>ipcc5_Monthly_modified!Q585/10</f>
        <v>1.6173270000000002</v>
      </c>
      <c r="E585" s="1">
        <f>ipcc5_Monthly_modified!R585/10</f>
        <v>1.4805774</v>
      </c>
      <c r="F585" s="1">
        <f>ipcc5_Monthly_modified!S585/10</f>
        <v>1.4200919999999999</v>
      </c>
      <c r="G585" s="1">
        <f>ipcc5_Monthly_modified!N585</f>
        <v>22.102245000000039</v>
      </c>
      <c r="H585" s="1">
        <f>ipcc5_Monthly_modified!O585</f>
        <v>22.984565000000032</v>
      </c>
      <c r="I585" s="1">
        <f>ipcc5_Monthly_modified!P585</f>
        <v>23.372670000000028</v>
      </c>
    </row>
    <row r="586" spans="1:9" x14ac:dyDescent="0.25">
      <c r="A586" s="1" t="str">
        <f>ipcc5_Monthly_modified!J586</f>
        <v>2058-09-14T00:00:00Z</v>
      </c>
      <c r="B586">
        <f>ipcc5_Monthly_modified!A586</f>
        <v>2058</v>
      </c>
      <c r="C586">
        <v>9</v>
      </c>
      <c r="D586" s="1">
        <f>ipcc5_Monthly_modified!Q586/10</f>
        <v>5.5751760000000008</v>
      </c>
      <c r="E586" s="1">
        <f>ipcc5_Monthly_modified!R586/10</f>
        <v>4.1813819999999993</v>
      </c>
      <c r="F586" s="1">
        <f>ipcc5_Monthly_modified!S586/10</f>
        <v>3.6028259999999994</v>
      </c>
      <c r="G586" s="1">
        <f>ipcc5_Monthly_modified!N586</f>
        <v>19.334990000000062</v>
      </c>
      <c r="H586" s="1">
        <f>ipcc5_Monthly_modified!O586</f>
        <v>20.030510000000049</v>
      </c>
      <c r="I586" s="1">
        <f>ipcc5_Monthly_modified!P586</f>
        <v>20.230525</v>
      </c>
    </row>
    <row r="587" spans="1:9" x14ac:dyDescent="0.25">
      <c r="A587" s="1" t="str">
        <f>ipcc5_Monthly_modified!J587</f>
        <v>2058-10-14T12:00:00Z</v>
      </c>
      <c r="B587">
        <f>ipcc5_Monthly_modified!A587</f>
        <v>2058</v>
      </c>
      <c r="C587">
        <v>10</v>
      </c>
      <c r="D587" s="1">
        <f>ipcc5_Monthly_modified!Q587/10</f>
        <v>39.709980000000009</v>
      </c>
      <c r="E587" s="1">
        <f>ipcc5_Monthly_modified!R587/10</f>
        <v>28.138860000000001</v>
      </c>
      <c r="F587" s="1">
        <f>ipcc5_Monthly_modified!S587/10</f>
        <v>23.720796</v>
      </c>
      <c r="G587" s="1">
        <f>ipcc5_Monthly_modified!N587</f>
        <v>14.658360000000016</v>
      </c>
      <c r="H587" s="1">
        <f>ipcc5_Monthly_modified!O587</f>
        <v>15.439865000000054</v>
      </c>
      <c r="I587" s="1">
        <f>ipcc5_Monthly_modified!P587</f>
        <v>15.740530000000035</v>
      </c>
    </row>
    <row r="588" spans="1:9" x14ac:dyDescent="0.25">
      <c r="A588" s="1" t="str">
        <f>ipcc5_Monthly_modified!J588</f>
        <v>2058-11-14T00:00:00Z</v>
      </c>
      <c r="B588">
        <f>ipcc5_Monthly_modified!A588</f>
        <v>2058</v>
      </c>
      <c r="C588">
        <v>11</v>
      </c>
      <c r="D588" s="1">
        <f>ipcc5_Monthly_modified!Q588/10</f>
        <v>53.384940000000007</v>
      </c>
      <c r="E588" s="1">
        <f>ipcc5_Monthly_modified!R588/10</f>
        <v>38.39508</v>
      </c>
      <c r="F588" s="1">
        <f>ipcc5_Monthly_modified!S588/10</f>
        <v>30.242700000000003</v>
      </c>
      <c r="G588" s="1">
        <f>ipcc5_Monthly_modified!N588</f>
        <v>9.6546299999999974</v>
      </c>
      <c r="H588" s="1">
        <f>ipcc5_Monthly_modified!O588</f>
        <v>10.270885000000021</v>
      </c>
      <c r="I588" s="1">
        <f>ipcc5_Monthly_modified!P588</f>
        <v>10.526235000000042</v>
      </c>
    </row>
    <row r="589" spans="1:9" x14ac:dyDescent="0.25">
      <c r="A589" s="1" t="str">
        <f>ipcc5_Monthly_modified!J589</f>
        <v>2058-12-14T12:00:00Z</v>
      </c>
      <c r="B589">
        <f>ipcc5_Monthly_modified!A589</f>
        <v>2058</v>
      </c>
      <c r="C589">
        <v>12</v>
      </c>
      <c r="D589" s="1">
        <f>ipcc5_Monthly_modified!Q589/10</f>
        <v>48.651300000000006</v>
      </c>
      <c r="E589" s="1">
        <f>ipcc5_Monthly_modified!R589/10</f>
        <v>36.028260000000003</v>
      </c>
      <c r="F589" s="1">
        <f>ipcc5_Monthly_modified!S589/10</f>
        <v>28.138860000000001</v>
      </c>
      <c r="G589" s="1">
        <f>ipcc5_Monthly_modified!N589</f>
        <v>6.6494500000000016</v>
      </c>
      <c r="H589" s="1">
        <f>ipcc5_Monthly_modified!O589</f>
        <v>7.368235000000027</v>
      </c>
      <c r="I589" s="1">
        <f>ipcc5_Monthly_modified!P589</f>
        <v>7.8194000000000301</v>
      </c>
    </row>
    <row r="590" spans="1:9" x14ac:dyDescent="0.25">
      <c r="A590" s="1" t="str">
        <f>ipcc5_Monthly_modified!J590</f>
        <v>2059-01-14T12:00:00Z</v>
      </c>
      <c r="B590">
        <f>ipcc5_Monthly_modified!A590</f>
        <v>2059</v>
      </c>
      <c r="C590">
        <v>1</v>
      </c>
      <c r="D590" s="1">
        <f>ipcc5_Monthly_modified!Q590/10</f>
        <v>32.872499999999995</v>
      </c>
      <c r="E590" s="1">
        <f>ipcc5_Monthly_modified!R590/10</f>
        <v>23.852285999999999</v>
      </c>
      <c r="F590" s="1">
        <f>ipcc5_Monthly_modified!S590/10</f>
        <v>18.592686</v>
      </c>
      <c r="G590" s="1">
        <f>ipcc5_Monthly_modified!N590</f>
        <v>7.628135000000043</v>
      </c>
      <c r="H590" s="1">
        <f>ipcc5_Monthly_modified!O590</f>
        <v>8.4580100000000584</v>
      </c>
      <c r="I590" s="1">
        <f>ipcc5_Monthly_modified!P590</f>
        <v>8.8870699999999943</v>
      </c>
    </row>
    <row r="591" spans="1:9" x14ac:dyDescent="0.25">
      <c r="A591" s="1" t="str">
        <f>ipcc5_Monthly_modified!J591</f>
        <v>2059-02-13T00:00:00Z</v>
      </c>
      <c r="B591">
        <f>ipcc5_Monthly_modified!A591</f>
        <v>2059</v>
      </c>
      <c r="C591">
        <v>2</v>
      </c>
      <c r="D591" s="1">
        <f>ipcc5_Monthly_modified!Q591/10</f>
        <v>5.7066660000000002</v>
      </c>
      <c r="E591" s="1">
        <f>ipcc5_Monthly_modified!R591/10</f>
        <v>4.128785999999999</v>
      </c>
      <c r="F591" s="1">
        <f>ipcc5_Monthly_modified!S591/10</f>
        <v>3.2083559999999998</v>
      </c>
      <c r="G591" s="1">
        <f>ipcc5_Monthly_modified!N591</f>
        <v>7.6785500000000297</v>
      </c>
      <c r="H591" s="1">
        <f>ipcc5_Monthly_modified!O591</f>
        <v>8.4922200000000316</v>
      </c>
      <c r="I591" s="1">
        <f>ipcc5_Monthly_modified!P591</f>
        <v>8.9705149999999776</v>
      </c>
    </row>
    <row r="592" spans="1:9" x14ac:dyDescent="0.25">
      <c r="A592" s="1" t="str">
        <f>ipcc5_Monthly_modified!J592</f>
        <v>2059-03-14T12:00:00Z</v>
      </c>
      <c r="B592">
        <f>ipcc5_Monthly_modified!A592</f>
        <v>2059</v>
      </c>
      <c r="C592">
        <v>3</v>
      </c>
      <c r="D592" s="1">
        <f>ipcc5_Monthly_modified!Q592/10</f>
        <v>15.726203999999999</v>
      </c>
      <c r="E592" s="1">
        <f>ipcc5_Monthly_modified!R592/10</f>
        <v>11.281841999999999</v>
      </c>
      <c r="F592" s="1">
        <f>ipcc5_Monthly_modified!S592/10</f>
        <v>8.6520419999999998</v>
      </c>
      <c r="G592" s="1">
        <f>ipcc5_Monthly_modified!N592</f>
        <v>9.5936550000000125</v>
      </c>
      <c r="H592" s="1">
        <f>ipcc5_Monthly_modified!O592</f>
        <v>10.569415000000049</v>
      </c>
      <c r="I592" s="1">
        <f>ipcc5_Monthly_modified!P592</f>
        <v>11.075405000000046</v>
      </c>
    </row>
    <row r="593" spans="1:9" x14ac:dyDescent="0.25">
      <c r="A593" s="1" t="str">
        <f>ipcc5_Monthly_modified!J593</f>
        <v>2059-04-14T00:00:00Z</v>
      </c>
      <c r="B593">
        <f>ipcc5_Monthly_modified!A593</f>
        <v>2059</v>
      </c>
      <c r="C593">
        <v>4</v>
      </c>
      <c r="D593" s="1">
        <f>ipcc5_Monthly_modified!Q593/10</f>
        <v>9.4935780000000012</v>
      </c>
      <c r="E593" s="1">
        <f>ipcc5_Monthly_modified!R593/10</f>
        <v>6.9689700000000006</v>
      </c>
      <c r="F593" s="1">
        <f>ipcc5_Monthly_modified!S593/10</f>
        <v>5.5225799999999996</v>
      </c>
      <c r="G593" s="1">
        <f>ipcc5_Monthly_modified!N593</f>
        <v>11.201485000000048</v>
      </c>
      <c r="H593" s="1">
        <f>ipcc5_Monthly_modified!O593</f>
        <v>12.319074999999998</v>
      </c>
      <c r="I593" s="1">
        <f>ipcc5_Monthly_modified!P593</f>
        <v>12.926980000000015</v>
      </c>
    </row>
    <row r="594" spans="1:9" x14ac:dyDescent="0.25">
      <c r="A594" s="1" t="str">
        <f>ipcc5_Monthly_modified!J594</f>
        <v>2059-05-14T12:00:00Z</v>
      </c>
      <c r="B594">
        <f>ipcc5_Monthly_modified!A594</f>
        <v>2059</v>
      </c>
      <c r="C594">
        <v>5</v>
      </c>
      <c r="D594" s="1">
        <f>ipcc5_Monthly_modified!Q594/10</f>
        <v>3.7869119999999996</v>
      </c>
      <c r="E594" s="1">
        <f>ipcc5_Monthly_modified!R594/10</f>
        <v>3.0505680000000002</v>
      </c>
      <c r="F594" s="1">
        <f>ipcc5_Monthly_modified!S594/10</f>
        <v>2.6560980000000001</v>
      </c>
      <c r="G594" s="1">
        <f>ipcc5_Monthly_modified!N594</f>
        <v>14.685150000000021</v>
      </c>
      <c r="H594" s="1">
        <f>ipcc5_Monthly_modified!O594</f>
        <v>15.742304999999988</v>
      </c>
      <c r="I594" s="1">
        <f>ipcc5_Monthly_modified!P594</f>
        <v>16.309655000000021</v>
      </c>
    </row>
    <row r="595" spans="1:9" x14ac:dyDescent="0.25">
      <c r="A595" s="1" t="str">
        <f>ipcc5_Monthly_modified!J595</f>
        <v>2059-06-14T00:00:00Z</v>
      </c>
      <c r="B595">
        <f>ipcc5_Monthly_modified!A595</f>
        <v>2059</v>
      </c>
      <c r="C595">
        <v>6</v>
      </c>
      <c r="D595" s="1">
        <f>ipcc5_Monthly_modified!Q595/10</f>
        <v>1.2596742000000001</v>
      </c>
      <c r="E595" s="1">
        <f>ipcc5_Monthly_modified!R595/10</f>
        <v>1.0834776000000002</v>
      </c>
      <c r="F595" s="1">
        <f>ipcc5_Monthly_modified!S595/10</f>
        <v>0.96776640000000003</v>
      </c>
      <c r="G595" s="1">
        <f>ipcc5_Monthly_modified!N595</f>
        <v>18.463714999999979</v>
      </c>
      <c r="H595" s="1">
        <f>ipcc5_Monthly_modified!O595</f>
        <v>19.705590000000029</v>
      </c>
      <c r="I595" s="1">
        <f>ipcc5_Monthly_modified!P595</f>
        <v>20.392960000000016</v>
      </c>
    </row>
    <row r="596" spans="1:9" x14ac:dyDescent="0.25">
      <c r="A596" s="1" t="str">
        <f>ipcc5_Monthly_modified!J596</f>
        <v>2059-07-14T12:00:00Z</v>
      </c>
      <c r="B596">
        <f>ipcc5_Monthly_modified!A596</f>
        <v>2059</v>
      </c>
      <c r="C596">
        <v>7</v>
      </c>
      <c r="D596" s="1">
        <f>ipcc5_Monthly_modified!Q596/10</f>
        <v>5.4173880000000008E-2</v>
      </c>
      <c r="E596" s="1">
        <f>ipcc5_Monthly_modified!R596/10</f>
        <v>5.3910899999999998E-2</v>
      </c>
      <c r="F596" s="1">
        <f>ipcc5_Monthly_modified!S596/10</f>
        <v>5.469984E-2</v>
      </c>
      <c r="G596" s="1">
        <f>ipcc5_Monthly_modified!N596</f>
        <v>22.820410000000038</v>
      </c>
      <c r="H596" s="1">
        <f>ipcc5_Monthly_modified!O596</f>
        <v>23.876485000000002</v>
      </c>
      <c r="I596" s="1">
        <f>ipcc5_Monthly_modified!P596</f>
        <v>24.475135000000023</v>
      </c>
    </row>
    <row r="597" spans="1:9" x14ac:dyDescent="0.25">
      <c r="A597" s="1" t="str">
        <f>ipcc5_Monthly_modified!J597</f>
        <v>2059-08-14T12:00:00Z</v>
      </c>
      <c r="B597">
        <f>ipcc5_Monthly_modified!A597</f>
        <v>2059</v>
      </c>
      <c r="C597">
        <v>8</v>
      </c>
      <c r="D597" s="1">
        <f>ipcc5_Monthly_modified!Q597/10</f>
        <v>0.78631020000000007</v>
      </c>
      <c r="E597" s="1">
        <f>ipcc5_Monthly_modified!R597/10</f>
        <v>0.72319500000000003</v>
      </c>
      <c r="F597" s="1">
        <f>ipcc5_Monthly_modified!S597/10</f>
        <v>0.6968970000000001</v>
      </c>
      <c r="G597" s="1">
        <f>ipcc5_Monthly_modified!N597</f>
        <v>22.336265000000026</v>
      </c>
      <c r="H597" s="1">
        <f>ipcc5_Monthly_modified!O597</f>
        <v>23.237785000000031</v>
      </c>
      <c r="I597" s="1">
        <f>ipcc5_Monthly_modified!P597</f>
        <v>23.652000000000044</v>
      </c>
    </row>
    <row r="598" spans="1:9" x14ac:dyDescent="0.25">
      <c r="A598" s="1" t="str">
        <f>ipcc5_Monthly_modified!J598</f>
        <v>2059-09-14T00:00:00Z</v>
      </c>
      <c r="B598">
        <f>ipcc5_Monthly_modified!A598</f>
        <v>2059</v>
      </c>
      <c r="C598">
        <v>9</v>
      </c>
      <c r="D598" s="1">
        <f>ipcc5_Monthly_modified!Q598/10</f>
        <v>0.17908938000000002</v>
      </c>
      <c r="E598" s="1">
        <f>ipcc5_Monthly_modified!R598/10</f>
        <v>0.13306788</v>
      </c>
      <c r="F598" s="1">
        <f>ipcc5_Monthly_modified!S598/10</f>
        <v>0.11255544000000002</v>
      </c>
      <c r="G598" s="1">
        <f>ipcc5_Monthly_modified!N598</f>
        <v>21.322160000000054</v>
      </c>
      <c r="H598" s="1">
        <f>ipcc5_Monthly_modified!O598</f>
        <v>22.026010000000042</v>
      </c>
      <c r="I598" s="1">
        <f>ipcc5_Monthly_modified!P598</f>
        <v>22.23529000000002</v>
      </c>
    </row>
    <row r="599" spans="1:9" x14ac:dyDescent="0.25">
      <c r="A599" s="1" t="str">
        <f>ipcc5_Monthly_modified!J599</f>
        <v>2059-10-14T12:00:00Z</v>
      </c>
      <c r="B599">
        <f>ipcc5_Monthly_modified!A599</f>
        <v>2059</v>
      </c>
      <c r="C599">
        <v>10</v>
      </c>
      <c r="D599" s="1">
        <f>ipcc5_Monthly_modified!Q599/10</f>
        <v>15.305436</v>
      </c>
      <c r="E599" s="1">
        <f>ipcc5_Monthly_modified!R599/10</f>
        <v>10.808478000000001</v>
      </c>
      <c r="F599" s="1">
        <f>ipcc5_Monthly_modified!S599/10</f>
        <v>8.941320000000001</v>
      </c>
      <c r="G599" s="1">
        <f>ipcc5_Monthly_modified!N599</f>
        <v>13.840649999999982</v>
      </c>
      <c r="H599" s="1">
        <f>ipcc5_Monthly_modified!O599</f>
        <v>14.603035000000034</v>
      </c>
      <c r="I599" s="1">
        <f>ipcc5_Monthly_modified!P599</f>
        <v>14.886545000000012</v>
      </c>
    </row>
    <row r="600" spans="1:9" x14ac:dyDescent="0.25">
      <c r="A600" s="1" t="str">
        <f>ipcc5_Monthly_modified!J600</f>
        <v>2059-11-14T00:00:00Z</v>
      </c>
      <c r="B600">
        <f>ipcc5_Monthly_modified!A600</f>
        <v>2059</v>
      </c>
      <c r="C600">
        <v>11</v>
      </c>
      <c r="D600" s="1">
        <f>ipcc5_Monthly_modified!Q600/10</f>
        <v>38.39508</v>
      </c>
      <c r="E600" s="1">
        <f>ipcc5_Monthly_modified!R600/10</f>
        <v>27.612899999999996</v>
      </c>
      <c r="F600" s="1">
        <f>ipcc5_Monthly_modified!S600/10</f>
        <v>21.985127999999996</v>
      </c>
      <c r="G600" s="1">
        <f>ipcc5_Monthly_modified!N600</f>
        <v>10.813449999999989</v>
      </c>
      <c r="H600" s="1">
        <f>ipcc5_Monthly_modified!O600</f>
        <v>11.433115000000043</v>
      </c>
      <c r="I600" s="1">
        <f>ipcc5_Monthly_modified!P600</f>
        <v>11.687465000000032</v>
      </c>
    </row>
    <row r="601" spans="1:9" x14ac:dyDescent="0.25">
      <c r="A601" s="1" t="str">
        <f>ipcc5_Monthly_modified!J601</f>
        <v>2059-12-14T12:00:00Z</v>
      </c>
      <c r="B601">
        <f>ipcc5_Monthly_modified!A601</f>
        <v>2059</v>
      </c>
      <c r="C601">
        <v>12</v>
      </c>
      <c r="D601" s="1">
        <f>ipcc5_Monthly_modified!Q601/10</f>
        <v>49.966200000000001</v>
      </c>
      <c r="E601" s="1">
        <f>ipcc5_Monthly_modified!R601/10</f>
        <v>37.080179999999999</v>
      </c>
      <c r="F601" s="1">
        <f>ipcc5_Monthly_modified!S601/10</f>
        <v>28.927799999999998</v>
      </c>
      <c r="G601" s="1">
        <f>ipcc5_Monthly_modified!N601</f>
        <v>7.2701950000000579</v>
      </c>
      <c r="H601" s="1">
        <f>ipcc5_Monthly_modified!O601</f>
        <v>7.973259999999982</v>
      </c>
      <c r="I601" s="1">
        <f>ipcc5_Monthly_modified!P601</f>
        <v>8.3909400000000005</v>
      </c>
    </row>
    <row r="602" spans="1:9" x14ac:dyDescent="0.25">
      <c r="A602" s="1" t="str">
        <f>ipcc5_Monthly_modified!J602</f>
        <v>2060-01-14T12:00:00Z</v>
      </c>
      <c r="B602">
        <f>ipcc5_Monthly_modified!A602</f>
        <v>2060</v>
      </c>
      <c r="C602">
        <v>1</v>
      </c>
      <c r="D602" s="1">
        <f>ipcc5_Monthly_modified!Q602/10</f>
        <v>73.108440000000002</v>
      </c>
      <c r="E602" s="1">
        <f>ipcc5_Monthly_modified!R602/10</f>
        <v>52.596000000000004</v>
      </c>
      <c r="F602" s="1">
        <f>ipcc5_Monthly_modified!S602/10</f>
        <v>40.235940000000006</v>
      </c>
      <c r="G602" s="1">
        <f>ipcc5_Monthly_modified!N602</f>
        <v>7.5783150000000319</v>
      </c>
      <c r="H602" s="1">
        <f>ipcc5_Monthly_modified!O602</f>
        <v>8.4192800000000716</v>
      </c>
      <c r="I602" s="1">
        <f>ipcc5_Monthly_modified!P602</f>
        <v>8.8621749999999793</v>
      </c>
    </row>
    <row r="603" spans="1:9" x14ac:dyDescent="0.25">
      <c r="A603" s="1" t="str">
        <f>ipcc5_Monthly_modified!J603</f>
        <v>2060-02-13T12:00:00Z</v>
      </c>
      <c r="B603">
        <f>ipcc5_Monthly_modified!A603</f>
        <v>2060</v>
      </c>
      <c r="C603">
        <v>2</v>
      </c>
      <c r="D603" s="1">
        <f>ipcc5_Monthly_modified!Q603/10</f>
        <v>36.028260000000003</v>
      </c>
      <c r="E603" s="1">
        <f>ipcc5_Monthly_modified!R603/10</f>
        <v>26.035019999999996</v>
      </c>
      <c r="F603" s="1">
        <f>ipcc5_Monthly_modified!S603/10</f>
        <v>20.170566000000001</v>
      </c>
      <c r="G603" s="1">
        <f>ipcc5_Monthly_modified!N603</f>
        <v>7.629600000000039</v>
      </c>
      <c r="H603" s="1">
        <f>ipcc5_Monthly_modified!O603</f>
        <v>8.4328100000000177</v>
      </c>
      <c r="I603" s="1">
        <f>ipcc5_Monthly_modified!P603</f>
        <v>8.8967850000000226</v>
      </c>
    </row>
    <row r="604" spans="1:9" x14ac:dyDescent="0.25">
      <c r="A604" s="1" t="str">
        <f>ipcc5_Monthly_modified!J604</f>
        <v>2060-03-14T12:00:00Z</v>
      </c>
      <c r="B604">
        <f>ipcc5_Monthly_modified!A604</f>
        <v>2060</v>
      </c>
      <c r="C604">
        <v>3</v>
      </c>
      <c r="D604" s="1">
        <f>ipcc5_Monthly_modified!Q604/10</f>
        <v>21.774743999999995</v>
      </c>
      <c r="E604" s="1">
        <f>ipcc5_Monthly_modified!R604/10</f>
        <v>15.489521999999999</v>
      </c>
      <c r="F604" s="1">
        <f>ipcc5_Monthly_modified!S604/10</f>
        <v>11.755206000000003</v>
      </c>
      <c r="G604" s="1">
        <f>ipcc5_Monthly_modified!N604</f>
        <v>10.186779999999999</v>
      </c>
      <c r="H604" s="1">
        <f>ipcc5_Monthly_modified!O604</f>
        <v>11.154904999999985</v>
      </c>
      <c r="I604" s="1">
        <f>ipcc5_Monthly_modified!P604</f>
        <v>11.648980000000051</v>
      </c>
    </row>
    <row r="605" spans="1:9" x14ac:dyDescent="0.25">
      <c r="A605" s="1" t="str">
        <f>ipcc5_Monthly_modified!J605</f>
        <v>2060-04-14T00:00:00Z</v>
      </c>
      <c r="B605">
        <f>ipcc5_Monthly_modified!A605</f>
        <v>2060</v>
      </c>
      <c r="C605">
        <v>4</v>
      </c>
      <c r="D605" s="1">
        <f>ipcc5_Monthly_modified!Q605/10</f>
        <v>26.298000000000002</v>
      </c>
      <c r="E605" s="1">
        <f>ipcc5_Monthly_modified!R605/10</f>
        <v>19.302731999999999</v>
      </c>
      <c r="F605" s="1">
        <f>ipcc5_Monthly_modified!S605/10</f>
        <v>15.331734000000001</v>
      </c>
      <c r="G605" s="1">
        <f>ipcc5_Monthly_modified!N605</f>
        <v>11.305505000000039</v>
      </c>
      <c r="H605" s="1">
        <f>ipcc5_Monthly_modified!O605</f>
        <v>12.408580000000029</v>
      </c>
      <c r="I605" s="1">
        <f>ipcc5_Monthly_modified!P605</f>
        <v>12.991539999999986</v>
      </c>
    </row>
    <row r="606" spans="1:9" x14ac:dyDescent="0.25">
      <c r="A606" s="1" t="str">
        <f>ipcc5_Monthly_modified!J606</f>
        <v>2060-05-14T12:00:00Z</v>
      </c>
      <c r="B606">
        <f>ipcc5_Monthly_modified!A606</f>
        <v>2060</v>
      </c>
      <c r="C606">
        <v>5</v>
      </c>
      <c r="D606" s="1">
        <f>ipcc5_Monthly_modified!Q606/10</f>
        <v>8.6783400000000004</v>
      </c>
      <c r="E606" s="1">
        <f>ipcc5_Monthly_modified!R606/10</f>
        <v>6.8900759999999988</v>
      </c>
      <c r="F606" s="1">
        <f>ipcc5_Monthly_modified!S606/10</f>
        <v>5.9433480000000003</v>
      </c>
      <c r="G606" s="1">
        <f>ipcc5_Monthly_modified!N606</f>
        <v>13.279105000000015</v>
      </c>
      <c r="H606" s="1">
        <f>ipcc5_Monthly_modified!O606</f>
        <v>14.345665000000054</v>
      </c>
      <c r="I606" s="1">
        <f>ipcc5_Monthly_modified!P606</f>
        <v>14.923285000000021</v>
      </c>
    </row>
    <row r="607" spans="1:9" x14ac:dyDescent="0.25">
      <c r="A607" s="1" t="str">
        <f>ipcc5_Monthly_modified!J607</f>
        <v>2060-06-14T00:00:00Z</v>
      </c>
      <c r="B607">
        <f>ipcc5_Monthly_modified!A607</f>
        <v>2060</v>
      </c>
      <c r="C607">
        <v>6</v>
      </c>
      <c r="D607" s="1">
        <f>ipcc5_Monthly_modified!Q607/10</f>
        <v>5.9696459999999991</v>
      </c>
      <c r="E607" s="1">
        <f>ipcc5_Monthly_modified!R607/10</f>
        <v>5.1807060000000007</v>
      </c>
      <c r="F607" s="1">
        <f>ipcc5_Monthly_modified!S607/10</f>
        <v>4.759938</v>
      </c>
      <c r="G607" s="1">
        <f>ipcc5_Monthly_modified!N607</f>
        <v>17.288550000000043</v>
      </c>
      <c r="H607" s="1">
        <f>ipcc5_Monthly_modified!O607</f>
        <v>18.504420000000039</v>
      </c>
      <c r="I607" s="1">
        <f>ipcc5_Monthly_modified!P607</f>
        <v>19.152500000000032</v>
      </c>
    </row>
    <row r="608" spans="1:9" x14ac:dyDescent="0.25">
      <c r="A608" s="1" t="str">
        <f>ipcc5_Monthly_modified!J608</f>
        <v>2060-07-14T12:00:00Z</v>
      </c>
      <c r="B608">
        <f>ipcc5_Monthly_modified!A608</f>
        <v>2060</v>
      </c>
      <c r="C608">
        <v>7</v>
      </c>
      <c r="D608" s="1">
        <f>ipcc5_Monthly_modified!Q608/10</f>
        <v>2.6560980000000001</v>
      </c>
      <c r="E608" s="1">
        <f>ipcc5_Monthly_modified!R608/10</f>
        <v>2.5140887999999992</v>
      </c>
      <c r="F608" s="1">
        <f>ipcc5_Monthly_modified!S608/10</f>
        <v>2.4351948000000001</v>
      </c>
      <c r="G608" s="1">
        <f>ipcc5_Monthly_modified!N608</f>
        <v>24.269845000000032</v>
      </c>
      <c r="H608" s="1">
        <f>ipcc5_Monthly_modified!O608</f>
        <v>25.320550000000026</v>
      </c>
      <c r="I608" s="1">
        <f>ipcc5_Monthly_modified!P608</f>
        <v>25.910430000000019</v>
      </c>
    </row>
    <row r="609" spans="1:9" x14ac:dyDescent="0.25">
      <c r="A609" s="1" t="str">
        <f>ipcc5_Monthly_modified!J609</f>
        <v>2060-08-14T12:00:00Z</v>
      </c>
      <c r="B609">
        <f>ipcc5_Monthly_modified!A609</f>
        <v>2060</v>
      </c>
      <c r="C609">
        <v>8</v>
      </c>
      <c r="D609" s="1">
        <f>ipcc5_Monthly_modified!Q609/10</f>
        <v>1.3543469999999997</v>
      </c>
      <c r="E609" s="1">
        <f>ipcc5_Monthly_modified!R609/10</f>
        <v>1.2307463999999999</v>
      </c>
      <c r="F609" s="1">
        <f>ipcc5_Monthly_modified!S609/10</f>
        <v>1.1571120000000001</v>
      </c>
      <c r="G609" s="1">
        <f>ipcc5_Monthly_modified!N609</f>
        <v>23.248255000000029</v>
      </c>
      <c r="H609" s="1">
        <f>ipcc5_Monthly_modified!O609</f>
        <v>24.163210000000049</v>
      </c>
      <c r="I609" s="1">
        <f>ipcc5_Monthly_modified!P609</f>
        <v>24.585080000000005</v>
      </c>
    </row>
    <row r="610" spans="1:9" x14ac:dyDescent="0.25">
      <c r="A610" s="1" t="str">
        <f>ipcc5_Monthly_modified!J610</f>
        <v>2060-09-14T00:00:00Z</v>
      </c>
      <c r="B610">
        <f>ipcc5_Monthly_modified!A610</f>
        <v>2060</v>
      </c>
      <c r="C610">
        <v>9</v>
      </c>
      <c r="D610" s="1">
        <f>ipcc5_Monthly_modified!Q610/10</f>
        <v>10.177325999999999</v>
      </c>
      <c r="E610" s="1">
        <f>ipcc5_Monthly_modified!R610/10</f>
        <v>7.6001220000000007</v>
      </c>
      <c r="F610" s="1">
        <f>ipcc5_Monthly_modified!S610/10</f>
        <v>6.6007980000000002</v>
      </c>
      <c r="G610" s="1">
        <f>ipcc5_Monthly_modified!N610</f>
        <v>20.267524999999978</v>
      </c>
      <c r="H610" s="1">
        <f>ipcc5_Monthly_modified!O610</f>
        <v>20.964480000000037</v>
      </c>
      <c r="I610" s="1">
        <f>ipcc5_Monthly_modified!P610</f>
        <v>21.153835000000072</v>
      </c>
    </row>
    <row r="611" spans="1:9" x14ac:dyDescent="0.25">
      <c r="A611" s="1" t="str">
        <f>ipcc5_Monthly_modified!J611</f>
        <v>2060-10-14T12:00:00Z</v>
      </c>
      <c r="B611">
        <f>ipcc5_Monthly_modified!A611</f>
        <v>2060</v>
      </c>
      <c r="C611">
        <v>10</v>
      </c>
      <c r="D611" s="1">
        <f>ipcc5_Monthly_modified!Q611/10</f>
        <v>13.175298000000002</v>
      </c>
      <c r="E611" s="1">
        <f>ipcc5_Monthly_modified!R611/10</f>
        <v>9.3883859999999988</v>
      </c>
      <c r="F611" s="1">
        <f>ipcc5_Monthly_modified!S611/10</f>
        <v>7.8368040000000008</v>
      </c>
      <c r="G611" s="1">
        <f>ipcc5_Monthly_modified!N611</f>
        <v>14.493485000000021</v>
      </c>
      <c r="H611" s="1">
        <f>ipcc5_Monthly_modified!O611</f>
        <v>15.255735000000016</v>
      </c>
      <c r="I611" s="1">
        <f>ipcc5_Monthly_modified!P611</f>
        <v>15.529635000000042</v>
      </c>
    </row>
    <row r="612" spans="1:9" x14ac:dyDescent="0.25">
      <c r="A612" s="1" t="str">
        <f>ipcc5_Monthly_modified!J612</f>
        <v>2060-11-14T00:00:00Z</v>
      </c>
      <c r="B612">
        <f>ipcc5_Monthly_modified!A612</f>
        <v>2060</v>
      </c>
      <c r="C612">
        <v>11</v>
      </c>
      <c r="D612" s="1">
        <f>ipcc5_Monthly_modified!Q612/10</f>
        <v>51.544079999999994</v>
      </c>
      <c r="E612" s="1">
        <f>ipcc5_Monthly_modified!R612/10</f>
        <v>37.080179999999999</v>
      </c>
      <c r="F612" s="1">
        <f>ipcc5_Monthly_modified!S612/10</f>
        <v>29.19078</v>
      </c>
      <c r="G612" s="1">
        <f>ipcc5_Monthly_modified!N612</f>
        <v>8.525950000000023</v>
      </c>
      <c r="H612" s="1">
        <f>ipcc5_Monthly_modified!O612</f>
        <v>9.1445500000000379</v>
      </c>
      <c r="I612" s="1">
        <f>ipcc5_Monthly_modified!P612</f>
        <v>9.4026750000000447</v>
      </c>
    </row>
    <row r="613" spans="1:9" x14ac:dyDescent="0.25">
      <c r="A613" s="1" t="str">
        <f>ipcc5_Monthly_modified!J613</f>
        <v>2060-12-14T12:00:00Z</v>
      </c>
      <c r="B613">
        <f>ipcc5_Monthly_modified!A613</f>
        <v>2060</v>
      </c>
      <c r="C613">
        <v>12</v>
      </c>
      <c r="D613" s="1">
        <f>ipcc5_Monthly_modified!Q613/10</f>
        <v>54.699839999999995</v>
      </c>
      <c r="E613" s="1">
        <f>ipcc5_Monthly_modified!R613/10</f>
        <v>40.761899999999997</v>
      </c>
      <c r="F613" s="1">
        <f>ipcc5_Monthly_modified!S613/10</f>
        <v>32.346539999999997</v>
      </c>
      <c r="G613" s="1">
        <f>ipcc5_Monthly_modified!N613</f>
        <v>5.0613799999999856</v>
      </c>
      <c r="H613" s="1">
        <f>ipcc5_Monthly_modified!O613</f>
        <v>5.7667250000000649</v>
      </c>
      <c r="I613" s="1">
        <f>ipcc5_Monthly_modified!P613</f>
        <v>6.199025000000006</v>
      </c>
    </row>
    <row r="614" spans="1:9" x14ac:dyDescent="0.25">
      <c r="A614" s="1" t="str">
        <f>ipcc5_Monthly_modified!J614</f>
        <v>2061-01-14T12:00:00Z</v>
      </c>
      <c r="B614">
        <f>ipcc5_Monthly_modified!A614</f>
        <v>2061</v>
      </c>
      <c r="C614">
        <v>1</v>
      </c>
      <c r="D614" s="1">
        <f>ipcc5_Monthly_modified!Q614/10</f>
        <v>62.589240000000004</v>
      </c>
      <c r="E614" s="1">
        <f>ipcc5_Monthly_modified!R614/10</f>
        <v>45.758519999999997</v>
      </c>
      <c r="F614" s="1">
        <f>ipcc5_Monthly_modified!S614/10</f>
        <v>35.502299999999998</v>
      </c>
      <c r="G614" s="1">
        <f>ipcc5_Monthly_modified!N614</f>
        <v>7.0366000000000213</v>
      </c>
      <c r="H614" s="1">
        <f>ipcc5_Monthly_modified!O614</f>
        <v>7.8664750000000367</v>
      </c>
      <c r="I614" s="1">
        <f>ipcc5_Monthly_modified!P614</f>
        <v>8.2837800000000357</v>
      </c>
    </row>
    <row r="615" spans="1:9" x14ac:dyDescent="0.25">
      <c r="A615" s="1" t="str">
        <f>ipcc5_Monthly_modified!J615</f>
        <v>2061-02-13T00:00:00Z</v>
      </c>
      <c r="B615">
        <f>ipcc5_Monthly_modified!A615</f>
        <v>2061</v>
      </c>
      <c r="C615">
        <v>2</v>
      </c>
      <c r="D615" s="1">
        <f>ipcc5_Monthly_modified!Q615/10</f>
        <v>16.357355999999999</v>
      </c>
      <c r="E615" s="1">
        <f>ipcc5_Monthly_modified!R615/10</f>
        <v>11.807802000000001</v>
      </c>
      <c r="F615" s="1">
        <f>ipcc5_Monthly_modified!S615/10</f>
        <v>9.1254059999999999</v>
      </c>
      <c r="G615" s="1">
        <f>ipcc5_Monthly_modified!N615</f>
        <v>7.5212599999999838</v>
      </c>
      <c r="H615" s="1">
        <f>ipcc5_Monthly_modified!O615</f>
        <v>8.3201800000000503</v>
      </c>
      <c r="I615" s="1">
        <f>ipcc5_Monthly_modified!P615</f>
        <v>8.7766350000000557</v>
      </c>
    </row>
    <row r="616" spans="1:9" x14ac:dyDescent="0.25">
      <c r="A616" s="1" t="str">
        <f>ipcc5_Monthly_modified!J616</f>
        <v>2061-03-14T12:00:00Z</v>
      </c>
      <c r="B616">
        <f>ipcc5_Monthly_modified!A616</f>
        <v>2061</v>
      </c>
      <c r="C616">
        <v>3</v>
      </c>
      <c r="D616" s="1">
        <f>ipcc5_Monthly_modified!Q616/10</f>
        <v>15.200244000000001</v>
      </c>
      <c r="E616" s="1">
        <f>ipcc5_Monthly_modified!R616/10</f>
        <v>10.808478000000001</v>
      </c>
      <c r="F616" s="1">
        <f>ipcc5_Monthly_modified!S616/10</f>
        <v>8.1786779999999997</v>
      </c>
      <c r="G616" s="1">
        <f>ipcc5_Monthly_modified!N616</f>
        <v>13.203245000000038</v>
      </c>
      <c r="H616" s="1">
        <f>ipcc5_Monthly_modified!O616</f>
        <v>14.171770000000038</v>
      </c>
      <c r="I616" s="1">
        <f>ipcc5_Monthly_modified!P616</f>
        <v>14.681955000000016</v>
      </c>
    </row>
    <row r="617" spans="1:9" x14ac:dyDescent="0.25">
      <c r="A617" s="1" t="str">
        <f>ipcc5_Monthly_modified!J617</f>
        <v>2061-04-14T00:00:00Z</v>
      </c>
      <c r="B617">
        <f>ipcc5_Monthly_modified!A617</f>
        <v>2061</v>
      </c>
      <c r="C617">
        <v>4</v>
      </c>
      <c r="D617" s="1">
        <f>ipcc5_Monthly_modified!Q617/10</f>
        <v>11.571120000000001</v>
      </c>
      <c r="E617" s="1">
        <f>ipcc5_Monthly_modified!R617/10</f>
        <v>8.4416580000000003</v>
      </c>
      <c r="F617" s="1">
        <f>ipcc5_Monthly_modified!S617/10</f>
        <v>6.6533939999999987</v>
      </c>
      <c r="G617" s="1">
        <f>ipcc5_Monthly_modified!N617</f>
        <v>12.636240000000043</v>
      </c>
      <c r="H617" s="1">
        <f>ipcc5_Monthly_modified!O617</f>
        <v>13.768424999999979</v>
      </c>
      <c r="I617" s="1">
        <f>ipcc5_Monthly_modified!P617</f>
        <v>14.405955000000063</v>
      </c>
    </row>
    <row r="618" spans="1:9" x14ac:dyDescent="0.25">
      <c r="A618" s="1" t="str">
        <f>ipcc5_Monthly_modified!J618</f>
        <v>2061-05-14T12:00:00Z</v>
      </c>
      <c r="B618">
        <f>ipcc5_Monthly_modified!A618</f>
        <v>2061</v>
      </c>
      <c r="C618">
        <v>5</v>
      </c>
      <c r="D618" s="1">
        <f>ipcc5_Monthly_modified!Q618/10</f>
        <v>8.3101680000000009</v>
      </c>
      <c r="E618" s="1">
        <f>ipcc5_Monthly_modified!R618/10</f>
        <v>6.6270959999999999</v>
      </c>
      <c r="F618" s="1">
        <f>ipcc5_Monthly_modified!S618/10</f>
        <v>5.7329640000000008</v>
      </c>
      <c r="G618" s="1">
        <f>ipcc5_Monthly_modified!N618</f>
        <v>14.044719999999984</v>
      </c>
      <c r="H618" s="1">
        <f>ipcc5_Monthly_modified!O618</f>
        <v>15.102485000000001</v>
      </c>
      <c r="I618" s="1">
        <f>ipcc5_Monthly_modified!P618</f>
        <v>15.665750000000003</v>
      </c>
    </row>
    <row r="619" spans="1:9" x14ac:dyDescent="0.25">
      <c r="A619" s="1" t="str">
        <f>ipcc5_Monthly_modified!J619</f>
        <v>2061-06-14T00:00:00Z</v>
      </c>
      <c r="B619">
        <f>ipcc5_Monthly_modified!A619</f>
        <v>2061</v>
      </c>
      <c r="C619">
        <v>6</v>
      </c>
      <c r="D619" s="1">
        <f>ipcc5_Monthly_modified!Q619/10</f>
        <v>1.551582</v>
      </c>
      <c r="E619" s="1">
        <f>ipcc5_Monthly_modified!R619/10</f>
        <v>1.3569768</v>
      </c>
      <c r="F619" s="1">
        <f>ipcc5_Monthly_modified!S619/10</f>
        <v>1.249155</v>
      </c>
      <c r="G619" s="1">
        <f>ipcc5_Monthly_modified!N619</f>
        <v>18.284275000000036</v>
      </c>
      <c r="H619" s="1">
        <f>ipcc5_Monthly_modified!O619</f>
        <v>19.507360000000062</v>
      </c>
      <c r="I619" s="1">
        <f>ipcc5_Monthly_modified!P619</f>
        <v>20.179714999999987</v>
      </c>
    </row>
    <row r="620" spans="1:9" x14ac:dyDescent="0.25">
      <c r="A620" s="1" t="str">
        <f>ipcc5_Monthly_modified!J620</f>
        <v>2061-07-14T12:00:00Z</v>
      </c>
      <c r="B620">
        <f>ipcc5_Monthly_modified!A620</f>
        <v>2061</v>
      </c>
      <c r="C620">
        <v>7</v>
      </c>
      <c r="D620" s="1">
        <f>ipcc5_Monthly_modified!Q620/10</f>
        <v>1.4832071999999998</v>
      </c>
      <c r="E620" s="1">
        <f>ipcc5_Monthly_modified!R620/10</f>
        <v>1.4095728000000001</v>
      </c>
      <c r="F620" s="1">
        <f>ipcc5_Monthly_modified!S620/10</f>
        <v>1.3517172000000002</v>
      </c>
      <c r="G620" s="1">
        <f>ipcc5_Monthly_modified!N620</f>
        <v>23.858715000000018</v>
      </c>
      <c r="H620" s="1">
        <f>ipcc5_Monthly_modified!O620</f>
        <v>24.915825000000041</v>
      </c>
      <c r="I620" s="1">
        <f>ipcc5_Monthly_modified!P620</f>
        <v>25.514734999999973</v>
      </c>
    </row>
    <row r="621" spans="1:9" x14ac:dyDescent="0.25">
      <c r="A621" s="1" t="str">
        <f>ipcc5_Monthly_modified!J621</f>
        <v>2061-08-14T12:00:00Z</v>
      </c>
      <c r="B621">
        <f>ipcc5_Monthly_modified!A621</f>
        <v>2061</v>
      </c>
      <c r="C621">
        <v>8</v>
      </c>
      <c r="D621" s="1">
        <f>ipcc5_Monthly_modified!Q621/10</f>
        <v>0.36028260000000001</v>
      </c>
      <c r="E621" s="1">
        <f>ipcc5_Monthly_modified!R621/10</f>
        <v>0.36291239999999991</v>
      </c>
      <c r="F621" s="1">
        <f>ipcc5_Monthly_modified!S621/10</f>
        <v>0.38921040000000001</v>
      </c>
      <c r="G621" s="1">
        <f>ipcc5_Monthly_modified!N621</f>
        <v>21.866475000000037</v>
      </c>
      <c r="H621" s="1">
        <f>ipcc5_Monthly_modified!O621</f>
        <v>22.758535000000052</v>
      </c>
      <c r="I621" s="1">
        <f>ipcc5_Monthly_modified!P621</f>
        <v>23.158610000000067</v>
      </c>
    </row>
    <row r="622" spans="1:9" x14ac:dyDescent="0.25">
      <c r="A622" s="1" t="str">
        <f>ipcc5_Monthly_modified!J622</f>
        <v>2061-09-14T00:00:00Z</v>
      </c>
      <c r="B622">
        <f>ipcc5_Monthly_modified!A622</f>
        <v>2061</v>
      </c>
      <c r="C622">
        <v>9</v>
      </c>
      <c r="D622" s="1">
        <f>ipcc5_Monthly_modified!Q622/10</f>
        <v>6.3378180000000004</v>
      </c>
      <c r="E622" s="1">
        <f>ipcc5_Monthly_modified!R622/10</f>
        <v>4.8125340000000003</v>
      </c>
      <c r="F622" s="1">
        <f>ipcc5_Monthly_modified!S622/10</f>
        <v>4.2602760000000002</v>
      </c>
      <c r="G622" s="1">
        <f>ipcc5_Monthly_modified!N622</f>
        <v>20.49815000000001</v>
      </c>
      <c r="H622" s="1">
        <f>ipcc5_Monthly_modified!O622</f>
        <v>21.181725000000029</v>
      </c>
      <c r="I622" s="1">
        <f>ipcc5_Monthly_modified!P622</f>
        <v>21.354855000000043</v>
      </c>
    </row>
    <row r="623" spans="1:9" x14ac:dyDescent="0.25">
      <c r="A623" s="1" t="str">
        <f>ipcc5_Monthly_modified!J623</f>
        <v>2061-10-14T12:00:00Z</v>
      </c>
      <c r="B623">
        <f>ipcc5_Monthly_modified!A623</f>
        <v>2061</v>
      </c>
      <c r="C623">
        <v>10</v>
      </c>
      <c r="D623" s="1">
        <f>ipcc5_Monthly_modified!Q623/10</f>
        <v>21.932532000000002</v>
      </c>
      <c r="E623" s="1">
        <f>ipcc5_Monthly_modified!R623/10</f>
        <v>15.542117999999999</v>
      </c>
      <c r="F623" s="1">
        <f>ipcc5_Monthly_modified!S623/10</f>
        <v>12.991211999999999</v>
      </c>
      <c r="G623" s="1">
        <f>ipcc5_Monthly_modified!N623</f>
        <v>15.768440000000055</v>
      </c>
      <c r="H623" s="1">
        <f>ipcc5_Monthly_modified!O623</f>
        <v>16.536950000000047</v>
      </c>
      <c r="I623" s="1">
        <f>ipcc5_Monthly_modified!P623</f>
        <v>16.831600000000037</v>
      </c>
    </row>
    <row r="624" spans="1:9" x14ac:dyDescent="0.25">
      <c r="A624" s="1" t="str">
        <f>ipcc5_Monthly_modified!J624</f>
        <v>2061-11-14T00:00:00Z</v>
      </c>
      <c r="B624">
        <f>ipcc5_Monthly_modified!A624</f>
        <v>2061</v>
      </c>
      <c r="C624">
        <v>11</v>
      </c>
      <c r="D624" s="1">
        <f>ipcc5_Monthly_modified!Q624/10</f>
        <v>54.173880000000011</v>
      </c>
      <c r="E624" s="1">
        <f>ipcc5_Monthly_modified!R624/10</f>
        <v>38.921039999999991</v>
      </c>
      <c r="F624" s="1">
        <f>ipcc5_Monthly_modified!S624/10</f>
        <v>30.768660000000001</v>
      </c>
      <c r="G624" s="1">
        <f>ipcc5_Monthly_modified!N624</f>
        <v>10.970300000000066</v>
      </c>
      <c r="H624" s="1">
        <f>ipcc5_Monthly_modified!O624</f>
        <v>11.586580000000026</v>
      </c>
      <c r="I624" s="1">
        <f>ipcc5_Monthly_modified!P624</f>
        <v>11.847650000000044</v>
      </c>
    </row>
    <row r="625" spans="1:9" x14ac:dyDescent="0.25">
      <c r="A625" s="1" t="str">
        <f>ipcc5_Monthly_modified!J625</f>
        <v>2061-12-14T12:00:00Z</v>
      </c>
      <c r="B625">
        <f>ipcc5_Monthly_modified!A625</f>
        <v>2061</v>
      </c>
      <c r="C625">
        <v>12</v>
      </c>
      <c r="D625" s="1">
        <f>ipcc5_Monthly_modified!Q625/10</f>
        <v>23.825988000000006</v>
      </c>
      <c r="E625" s="1">
        <f>ipcc5_Monthly_modified!R625/10</f>
        <v>17.830044000000001</v>
      </c>
      <c r="F625" s="1">
        <f>ipcc5_Monthly_modified!S625/10</f>
        <v>14.227217999999999</v>
      </c>
      <c r="G625" s="1">
        <f>ipcc5_Monthly_modified!N625</f>
        <v>3.6284249999999929</v>
      </c>
      <c r="H625" s="1">
        <f>ipcc5_Monthly_modified!O625</f>
        <v>4.3382500000000164</v>
      </c>
      <c r="I625" s="1">
        <f>ipcc5_Monthly_modified!P625</f>
        <v>4.769800000000032</v>
      </c>
    </row>
    <row r="626" spans="1:9" x14ac:dyDescent="0.25">
      <c r="A626" s="1" t="str">
        <f>ipcc5_Monthly_modified!J626</f>
        <v>2062-01-14T12:00:00Z</v>
      </c>
      <c r="B626">
        <f>ipcc5_Monthly_modified!A626</f>
        <v>2062</v>
      </c>
      <c r="C626">
        <v>1</v>
      </c>
      <c r="D626" s="1">
        <f>ipcc5_Monthly_modified!Q626/10</f>
        <v>31.294620000000002</v>
      </c>
      <c r="E626" s="1">
        <f>ipcc5_Monthly_modified!R626/10</f>
        <v>22.800366</v>
      </c>
      <c r="F626" s="1">
        <f>ipcc5_Monthly_modified!S626/10</f>
        <v>17.724852000000002</v>
      </c>
      <c r="G626" s="1">
        <f>ipcc5_Monthly_modified!N626</f>
        <v>6.6929900000000089</v>
      </c>
      <c r="H626" s="1">
        <f>ipcc5_Monthly_modified!O626</f>
        <v>7.5140850000000228</v>
      </c>
      <c r="I626" s="1">
        <f>ipcc5_Monthly_modified!P626</f>
        <v>7.9179900000000316</v>
      </c>
    </row>
    <row r="627" spans="1:9" x14ac:dyDescent="0.25">
      <c r="A627" s="1" t="str">
        <f>ipcc5_Monthly_modified!J627</f>
        <v>2062-02-13T00:00:00Z</v>
      </c>
      <c r="B627">
        <f>ipcc5_Monthly_modified!A627</f>
        <v>2062</v>
      </c>
      <c r="C627">
        <v>2</v>
      </c>
      <c r="D627" s="1">
        <f>ipcc5_Monthly_modified!Q627/10</f>
        <v>35.239320000000006</v>
      </c>
      <c r="E627" s="1">
        <f>ipcc5_Monthly_modified!R627/10</f>
        <v>25.272378000000003</v>
      </c>
      <c r="F627" s="1">
        <f>ipcc5_Monthly_modified!S627/10</f>
        <v>19.460519999999995</v>
      </c>
      <c r="G627" s="1">
        <f>ipcc5_Monthly_modified!N627</f>
        <v>8.3764100000000212</v>
      </c>
      <c r="H627" s="1">
        <f>ipcc5_Monthly_modified!O627</f>
        <v>9.1878800000000638</v>
      </c>
      <c r="I627" s="1">
        <f>ipcc5_Monthly_modified!P627</f>
        <v>9.650600000000054</v>
      </c>
    </row>
    <row r="628" spans="1:9" x14ac:dyDescent="0.25">
      <c r="A628" s="1" t="str">
        <f>ipcc5_Monthly_modified!J628</f>
        <v>2062-03-14T12:00:00Z</v>
      </c>
      <c r="B628">
        <f>ipcc5_Monthly_modified!A628</f>
        <v>2062</v>
      </c>
      <c r="C628">
        <v>3</v>
      </c>
      <c r="D628" s="1">
        <f>ipcc5_Monthly_modified!Q628/10</f>
        <v>39.709980000000009</v>
      </c>
      <c r="E628" s="1">
        <f>ipcc5_Monthly_modified!R628/10</f>
        <v>28.138860000000001</v>
      </c>
      <c r="F628" s="1">
        <f>ipcc5_Monthly_modified!S628/10</f>
        <v>21.406572000000004</v>
      </c>
      <c r="G628" s="1">
        <f>ipcc5_Monthly_modified!N628</f>
        <v>9.3183999999999969</v>
      </c>
      <c r="H628" s="1">
        <f>ipcc5_Monthly_modified!O628</f>
        <v>10.282555000000002</v>
      </c>
      <c r="I628" s="1">
        <f>ipcc5_Monthly_modified!P628</f>
        <v>10.773940000000039</v>
      </c>
    </row>
    <row r="629" spans="1:9" x14ac:dyDescent="0.25">
      <c r="A629" s="1" t="str">
        <f>ipcc5_Monthly_modified!J629</f>
        <v>2062-04-14T00:00:00Z</v>
      </c>
      <c r="B629">
        <f>ipcc5_Monthly_modified!A629</f>
        <v>2062</v>
      </c>
      <c r="C629">
        <v>4</v>
      </c>
      <c r="D629" s="1">
        <f>ipcc5_Monthly_modified!Q629/10</f>
        <v>11.650013999999999</v>
      </c>
      <c r="E629" s="1">
        <f>ipcc5_Monthly_modified!R629/10</f>
        <v>8.5205520000000003</v>
      </c>
      <c r="F629" s="1">
        <f>ipcc5_Monthly_modified!S629/10</f>
        <v>6.7848840000000008</v>
      </c>
      <c r="G629" s="1">
        <f>ipcc5_Monthly_modified!N629</f>
        <v>12.11086499999999</v>
      </c>
      <c r="H629" s="1">
        <f>ipcc5_Monthly_modified!O629</f>
        <v>13.234090000000037</v>
      </c>
      <c r="I629" s="1">
        <f>ipcc5_Monthly_modified!P629</f>
        <v>13.846920000000011</v>
      </c>
    </row>
    <row r="630" spans="1:9" x14ac:dyDescent="0.25">
      <c r="A630" s="1" t="str">
        <f>ipcc5_Monthly_modified!J630</f>
        <v>2062-05-14T12:00:00Z</v>
      </c>
      <c r="B630">
        <f>ipcc5_Monthly_modified!A630</f>
        <v>2062</v>
      </c>
      <c r="C630">
        <v>5</v>
      </c>
      <c r="D630" s="1">
        <f>ipcc5_Monthly_modified!Q630/10</f>
        <v>4.5495540000000005</v>
      </c>
      <c r="E630" s="1">
        <f>ipcc5_Monthly_modified!R630/10</f>
        <v>3.629124</v>
      </c>
      <c r="F630" s="1">
        <f>ipcc5_Monthly_modified!S630/10</f>
        <v>3.1557599999999999</v>
      </c>
      <c r="G630" s="1">
        <f>ipcc5_Monthly_modified!N630</f>
        <v>14.866700000000037</v>
      </c>
      <c r="H630" s="1">
        <f>ipcc5_Monthly_modified!O630</f>
        <v>15.947200000000066</v>
      </c>
      <c r="I630" s="1">
        <f>ipcc5_Monthly_modified!P630</f>
        <v>16.546350000000075</v>
      </c>
    </row>
    <row r="631" spans="1:9" x14ac:dyDescent="0.25">
      <c r="A631" s="1" t="str">
        <f>ipcc5_Monthly_modified!J631</f>
        <v>2062-06-14T00:00:00Z</v>
      </c>
      <c r="B631">
        <f>ipcc5_Monthly_modified!A631</f>
        <v>2062</v>
      </c>
      <c r="C631">
        <v>6</v>
      </c>
      <c r="D631" s="1">
        <f>ipcc5_Monthly_modified!Q631/10</f>
        <v>2.5798338000000003</v>
      </c>
      <c r="E631" s="1">
        <f>ipcc5_Monthly_modified!R631/10</f>
        <v>2.222181</v>
      </c>
      <c r="F631" s="1">
        <f>ipcc5_Monthly_modified!S631/10</f>
        <v>2.0012778</v>
      </c>
      <c r="G631" s="1">
        <f>ipcc5_Monthly_modified!N631</f>
        <v>19.14846</v>
      </c>
      <c r="H631" s="1">
        <f>ipcc5_Monthly_modified!O631</f>
        <v>20.403014999999982</v>
      </c>
      <c r="I631" s="1">
        <f>ipcc5_Monthly_modified!P631</f>
        <v>21.103420000000028</v>
      </c>
    </row>
    <row r="632" spans="1:9" x14ac:dyDescent="0.25">
      <c r="A632" s="1" t="str">
        <f>ipcc5_Monthly_modified!J632</f>
        <v>2062-07-14T12:00:00Z</v>
      </c>
      <c r="B632">
        <f>ipcc5_Monthly_modified!A632</f>
        <v>2062</v>
      </c>
      <c r="C632">
        <v>7</v>
      </c>
      <c r="D632" s="1">
        <f>ipcc5_Monthly_modified!Q632/10</f>
        <v>0.12333762</v>
      </c>
      <c r="E632" s="1">
        <f>ipcc5_Monthly_modified!R632/10</f>
        <v>0.11571120000000001</v>
      </c>
      <c r="F632" s="1">
        <f>ipcc5_Monthly_modified!S632/10</f>
        <v>0.10808478000000002</v>
      </c>
      <c r="G632" s="1">
        <f>ipcc5_Monthly_modified!N632</f>
        <v>22.759115000000065</v>
      </c>
      <c r="H632" s="1">
        <f>ipcc5_Monthly_modified!O632</f>
        <v>23.817210000000046</v>
      </c>
      <c r="I632" s="1">
        <f>ipcc5_Monthly_modified!P632</f>
        <v>24.420614999999998</v>
      </c>
    </row>
    <row r="633" spans="1:9" x14ac:dyDescent="0.25">
      <c r="A633" s="1" t="str">
        <f>ipcc5_Monthly_modified!J633</f>
        <v>2062-08-14T12:00:00Z</v>
      </c>
      <c r="B633">
        <f>ipcc5_Monthly_modified!A633</f>
        <v>2062</v>
      </c>
      <c r="C633">
        <v>8</v>
      </c>
      <c r="D633" s="1">
        <f>ipcc5_Monthly_modified!Q633/10</f>
        <v>2.4246755999999996</v>
      </c>
      <c r="E633" s="1">
        <f>ipcc5_Monthly_modified!R633/10</f>
        <v>2.2037724000000001</v>
      </c>
      <c r="F633" s="1">
        <f>ipcc5_Monthly_modified!S633/10</f>
        <v>2.0828016000000003</v>
      </c>
      <c r="G633" s="1">
        <f>ipcc5_Monthly_modified!N633</f>
        <v>25.228190000000041</v>
      </c>
      <c r="H633" s="1">
        <f>ipcc5_Monthly_modified!O633</f>
        <v>26.122160000000008</v>
      </c>
      <c r="I633" s="1">
        <f>ipcc5_Monthly_modified!P633</f>
        <v>26.524670000000015</v>
      </c>
    </row>
    <row r="634" spans="1:9" x14ac:dyDescent="0.25">
      <c r="A634" s="1" t="str">
        <f>ipcc5_Monthly_modified!J634</f>
        <v>2062-09-14T00:00:00Z</v>
      </c>
      <c r="B634">
        <f>ipcc5_Monthly_modified!A634</f>
        <v>2062</v>
      </c>
      <c r="C634">
        <v>9</v>
      </c>
      <c r="D634" s="1">
        <f>ipcc5_Monthly_modified!Q634/10</f>
        <v>3.997296</v>
      </c>
      <c r="E634" s="1">
        <f>ipcc5_Monthly_modified!R634/10</f>
        <v>2.9716740000000001</v>
      </c>
      <c r="F634" s="1">
        <f>ipcc5_Monthly_modified!S634/10</f>
        <v>2.5535357999999997</v>
      </c>
      <c r="G634" s="1">
        <f>ipcc5_Monthly_modified!N634</f>
        <v>21.356775000000027</v>
      </c>
      <c r="H634" s="1">
        <f>ipcc5_Monthly_modified!O634</f>
        <v>22.069894999999974</v>
      </c>
      <c r="I634" s="1">
        <f>ipcc5_Monthly_modified!P634</f>
        <v>22.291935000000024</v>
      </c>
    </row>
    <row r="635" spans="1:9" x14ac:dyDescent="0.25">
      <c r="A635" s="1" t="str">
        <f>ipcc5_Monthly_modified!J635</f>
        <v>2062-10-14T12:00:00Z</v>
      </c>
      <c r="B635">
        <f>ipcc5_Monthly_modified!A635</f>
        <v>2062</v>
      </c>
      <c r="C635">
        <v>10</v>
      </c>
      <c r="D635" s="1">
        <f>ipcc5_Monthly_modified!Q635/10</f>
        <v>17.330382</v>
      </c>
      <c r="E635" s="1">
        <f>ipcc5_Monthly_modified!R635/10</f>
        <v>12.333761999999998</v>
      </c>
      <c r="F635" s="1">
        <f>ipcc5_Monthly_modified!S635/10</f>
        <v>10.308815999999998</v>
      </c>
      <c r="G635" s="1">
        <f>ipcc5_Monthly_modified!N635</f>
        <v>13.842674999999986</v>
      </c>
      <c r="H635" s="1">
        <f>ipcc5_Monthly_modified!O635</f>
        <v>14.608519999999999</v>
      </c>
      <c r="I635" s="1">
        <f>ipcc5_Monthly_modified!P635</f>
        <v>14.893335000000036</v>
      </c>
    </row>
    <row r="636" spans="1:9" x14ac:dyDescent="0.25">
      <c r="A636" s="1" t="str">
        <f>ipcc5_Monthly_modified!J636</f>
        <v>2062-11-14T00:00:00Z</v>
      </c>
      <c r="B636">
        <f>ipcc5_Monthly_modified!A636</f>
        <v>2062</v>
      </c>
      <c r="C636">
        <v>11</v>
      </c>
      <c r="D636" s="1">
        <f>ipcc5_Monthly_modified!Q636/10</f>
        <v>18.171918000000002</v>
      </c>
      <c r="E636" s="1">
        <f>ipcc5_Monthly_modified!R636/10</f>
        <v>13.096403999999998</v>
      </c>
      <c r="F636" s="1">
        <f>ipcc5_Monthly_modified!S636/10</f>
        <v>10.308815999999998</v>
      </c>
      <c r="G636" s="1">
        <f>ipcc5_Monthly_modified!N636</f>
        <v>9.6560500000000502</v>
      </c>
      <c r="H636" s="1">
        <f>ipcc5_Monthly_modified!O636</f>
        <v>10.27210500000001</v>
      </c>
      <c r="I636" s="1">
        <f>ipcc5_Monthly_modified!P636</f>
        <v>10.529499999999985</v>
      </c>
    </row>
    <row r="637" spans="1:9" x14ac:dyDescent="0.25">
      <c r="A637" s="1" t="str">
        <f>ipcc5_Monthly_modified!J637</f>
        <v>2062-12-14T12:00:00Z</v>
      </c>
      <c r="B637">
        <f>ipcc5_Monthly_modified!A637</f>
        <v>2062</v>
      </c>
      <c r="C637">
        <v>12</v>
      </c>
      <c r="D637" s="1">
        <f>ipcc5_Monthly_modified!Q637/10</f>
        <v>37.080179999999999</v>
      </c>
      <c r="E637" s="1">
        <f>ipcc5_Monthly_modified!R637/10</f>
        <v>27.612899999999996</v>
      </c>
      <c r="F637" s="1">
        <f>ipcc5_Monthly_modified!S637/10</f>
        <v>21.722148000000001</v>
      </c>
      <c r="G637" s="1">
        <f>ipcc5_Monthly_modified!N637</f>
        <v>6.4913200000000302</v>
      </c>
      <c r="H637" s="1">
        <f>ipcc5_Monthly_modified!O637</f>
        <v>7.1945800000000304</v>
      </c>
      <c r="I637" s="1">
        <f>ipcc5_Monthly_modified!P637</f>
        <v>7.6232700000000477</v>
      </c>
    </row>
    <row r="638" spans="1:9" x14ac:dyDescent="0.25">
      <c r="A638" s="1" t="str">
        <f>ipcc5_Monthly_modified!J638</f>
        <v>2063-01-14T12:00:00Z</v>
      </c>
      <c r="B638">
        <f>ipcc5_Monthly_modified!A638</f>
        <v>2063</v>
      </c>
      <c r="C638">
        <v>1</v>
      </c>
      <c r="D638" s="1">
        <f>ipcc5_Monthly_modified!Q638/10</f>
        <v>48.914279999999998</v>
      </c>
      <c r="E638" s="1">
        <f>ipcc5_Monthly_modified!R638/10</f>
        <v>35.502299999999998</v>
      </c>
      <c r="F638" s="1">
        <f>ipcc5_Monthly_modified!S638/10</f>
        <v>27.612899999999996</v>
      </c>
      <c r="G638" s="1">
        <f>ipcc5_Monthly_modified!N638</f>
        <v>4.991800000000012</v>
      </c>
      <c r="H638" s="1">
        <f>ipcc5_Monthly_modified!O638</f>
        <v>5.8066200000000094</v>
      </c>
      <c r="I638" s="1">
        <f>ipcc5_Monthly_modified!P638</f>
        <v>6.2151900000000069</v>
      </c>
    </row>
    <row r="639" spans="1:9" x14ac:dyDescent="0.25">
      <c r="A639" s="1" t="str">
        <f>ipcc5_Monthly_modified!J639</f>
        <v>2063-02-13T00:00:00Z</v>
      </c>
      <c r="B639">
        <f>ipcc5_Monthly_modified!A639</f>
        <v>2063</v>
      </c>
      <c r="C639">
        <v>2</v>
      </c>
      <c r="D639" s="1">
        <f>ipcc5_Monthly_modified!Q639/10</f>
        <v>16.225865999999996</v>
      </c>
      <c r="E639" s="1">
        <f>ipcc5_Monthly_modified!R639/10</f>
        <v>11.755206000000003</v>
      </c>
      <c r="F639" s="1">
        <f>ipcc5_Monthly_modified!S639/10</f>
        <v>9.0728100000000005</v>
      </c>
      <c r="G639" s="1">
        <f>ipcc5_Monthly_modified!N639</f>
        <v>6.5947700000000395</v>
      </c>
      <c r="H639" s="1">
        <f>ipcc5_Monthly_modified!O639</f>
        <v>7.396220000000028</v>
      </c>
      <c r="I639" s="1">
        <f>ipcc5_Monthly_modified!P639</f>
        <v>7.8505000000000109</v>
      </c>
    </row>
    <row r="640" spans="1:9" x14ac:dyDescent="0.25">
      <c r="A640" s="1" t="str">
        <f>ipcc5_Monthly_modified!J640</f>
        <v>2063-03-14T12:00:00Z</v>
      </c>
      <c r="B640">
        <f>ipcc5_Monthly_modified!A640</f>
        <v>2063</v>
      </c>
      <c r="C640">
        <v>3</v>
      </c>
      <c r="D640" s="1">
        <f>ipcc5_Monthly_modified!Q640/10</f>
        <v>24.9831</v>
      </c>
      <c r="E640" s="1">
        <f>ipcc5_Monthly_modified!R640/10</f>
        <v>17.830044000000001</v>
      </c>
      <c r="F640" s="1">
        <f>ipcc5_Monthly_modified!S640/10</f>
        <v>13.569768000000002</v>
      </c>
      <c r="G640" s="1">
        <f>ipcc5_Monthly_modified!N640</f>
        <v>9.4745750000000157</v>
      </c>
      <c r="H640" s="1">
        <f>ipcc5_Monthly_modified!O640</f>
        <v>10.434120000000007</v>
      </c>
      <c r="I640" s="1">
        <f>ipcc5_Monthly_modified!P640</f>
        <v>10.916120000000035</v>
      </c>
    </row>
    <row r="641" spans="1:9" x14ac:dyDescent="0.25">
      <c r="A641" s="1" t="str">
        <f>ipcc5_Monthly_modified!J641</f>
        <v>2063-04-14T00:00:00Z</v>
      </c>
      <c r="B641">
        <f>ipcc5_Monthly_modified!A641</f>
        <v>2063</v>
      </c>
      <c r="C641">
        <v>4</v>
      </c>
      <c r="D641" s="1">
        <f>ipcc5_Monthly_modified!Q641/10</f>
        <v>15.147647999999998</v>
      </c>
      <c r="E641" s="1">
        <f>ipcc5_Monthly_modified!R641/10</f>
        <v>11.17665</v>
      </c>
      <c r="F641" s="1">
        <f>ipcc5_Monthly_modified!S641/10</f>
        <v>8.9676179999999999</v>
      </c>
      <c r="G641" s="1">
        <f>ipcc5_Monthly_modified!N641</f>
        <v>11.982875000000035</v>
      </c>
      <c r="H641" s="1">
        <f>ipcc5_Monthly_modified!O641</f>
        <v>13.097184999999968</v>
      </c>
      <c r="I641" s="1">
        <f>ipcc5_Monthly_modified!P641</f>
        <v>13.684100000000058</v>
      </c>
    </row>
    <row r="642" spans="1:9" x14ac:dyDescent="0.25">
      <c r="A642" s="1" t="str">
        <f>ipcc5_Monthly_modified!J642</f>
        <v>2063-05-14T12:00:00Z</v>
      </c>
      <c r="B642">
        <f>ipcc5_Monthly_modified!A642</f>
        <v>2063</v>
      </c>
      <c r="C642">
        <v>5</v>
      </c>
      <c r="D642" s="1">
        <f>ipcc5_Monthly_modified!Q642/10</f>
        <v>11.17665</v>
      </c>
      <c r="E642" s="1">
        <f>ipcc5_Monthly_modified!R642/10</f>
        <v>8.9150220000000004</v>
      </c>
      <c r="F642" s="1">
        <f>ipcc5_Monthly_modified!S642/10</f>
        <v>7.7842080000000013</v>
      </c>
      <c r="G642" s="1">
        <f>ipcc5_Monthly_modified!N642</f>
        <v>14.050200000000018</v>
      </c>
      <c r="H642" s="1">
        <f>ipcc5_Monthly_modified!O642</f>
        <v>15.114370000000008</v>
      </c>
      <c r="I642" s="1">
        <f>ipcc5_Monthly_modified!P642</f>
        <v>15.681264999999996</v>
      </c>
    </row>
    <row r="643" spans="1:9" x14ac:dyDescent="0.25">
      <c r="A643" s="1" t="str">
        <f>ipcc5_Monthly_modified!J643</f>
        <v>2063-06-14T00:00:00Z</v>
      </c>
      <c r="B643">
        <f>ipcc5_Monthly_modified!A643</f>
        <v>2063</v>
      </c>
      <c r="C643">
        <v>6</v>
      </c>
      <c r="D643" s="1">
        <f>ipcc5_Monthly_modified!Q643/10</f>
        <v>3.2083559999999998</v>
      </c>
      <c r="E643" s="1">
        <f>ipcc5_Monthly_modified!R643/10</f>
        <v>2.7612899999999998</v>
      </c>
      <c r="F643" s="1">
        <f>ipcc5_Monthly_modified!S643/10</f>
        <v>2.4799013999999997</v>
      </c>
      <c r="G643" s="1">
        <f>ipcc5_Monthly_modified!N643</f>
        <v>18.029210000000035</v>
      </c>
      <c r="H643" s="1">
        <f>ipcc5_Monthly_modified!O643</f>
        <v>19.241240000000062</v>
      </c>
      <c r="I643" s="1">
        <f>ipcc5_Monthly_modified!P643</f>
        <v>19.900950000000023</v>
      </c>
    </row>
    <row r="644" spans="1:9" x14ac:dyDescent="0.25">
      <c r="A644" s="1" t="str">
        <f>ipcc5_Monthly_modified!J644</f>
        <v>2063-07-14T12:00:00Z</v>
      </c>
      <c r="B644">
        <f>ipcc5_Monthly_modified!A644</f>
        <v>2063</v>
      </c>
      <c r="C644">
        <v>7</v>
      </c>
      <c r="D644" s="1">
        <f>ipcc5_Monthly_modified!Q644/10</f>
        <v>1.8408599999999999</v>
      </c>
      <c r="E644" s="1">
        <f>ipcc5_Monthly_modified!R644/10</f>
        <v>1.7803746</v>
      </c>
      <c r="F644" s="1">
        <f>ipcc5_Monthly_modified!S644/10</f>
        <v>1.7514468000000001</v>
      </c>
      <c r="G644" s="1">
        <f>ipcc5_Monthly_modified!N644</f>
        <v>24.682305000000042</v>
      </c>
      <c r="H644" s="1">
        <f>ipcc5_Monthly_modified!O644</f>
        <v>25.732939999999985</v>
      </c>
      <c r="I644" s="1">
        <f>ipcc5_Monthly_modified!P644</f>
        <v>26.321495000000027</v>
      </c>
    </row>
    <row r="645" spans="1:9" x14ac:dyDescent="0.25">
      <c r="A645" s="1" t="str">
        <f>ipcc5_Monthly_modified!J645</f>
        <v>2063-08-14T12:00:00Z</v>
      </c>
      <c r="B645">
        <f>ipcc5_Monthly_modified!A645</f>
        <v>2063</v>
      </c>
      <c r="C645">
        <v>8</v>
      </c>
      <c r="D645" s="1">
        <f>ipcc5_Monthly_modified!Q645/10</f>
        <v>1.9039752000000001</v>
      </c>
      <c r="E645" s="1">
        <f>ipcc5_Monthly_modified!R645/10</f>
        <v>1.6988508</v>
      </c>
      <c r="F645" s="1">
        <f>ipcc5_Monthly_modified!S645/10</f>
        <v>1.5673607999999999</v>
      </c>
      <c r="G645" s="1">
        <f>ipcc5_Monthly_modified!N645</f>
        <v>23.582435000000032</v>
      </c>
      <c r="H645" s="1">
        <f>ipcc5_Monthly_modified!O645</f>
        <v>24.47593500000005</v>
      </c>
      <c r="I645" s="1">
        <f>ipcc5_Monthly_modified!P645</f>
        <v>24.882135000000005</v>
      </c>
    </row>
    <row r="646" spans="1:9" x14ac:dyDescent="0.25">
      <c r="A646" s="1" t="str">
        <f>ipcc5_Monthly_modified!J646</f>
        <v>2063-09-14T00:00:00Z</v>
      </c>
      <c r="B646">
        <f>ipcc5_Monthly_modified!A646</f>
        <v>2063</v>
      </c>
      <c r="C646">
        <v>9</v>
      </c>
      <c r="D646" s="1">
        <f>ipcc5_Monthly_modified!Q646/10</f>
        <v>0.17856342</v>
      </c>
      <c r="E646" s="1">
        <f>ipcc5_Monthly_modified!R646/10</f>
        <v>0.13254191999999998</v>
      </c>
      <c r="F646" s="1">
        <f>ipcc5_Monthly_modified!S646/10</f>
        <v>0.11202948000000001</v>
      </c>
      <c r="G646" s="1">
        <f>ipcc5_Monthly_modified!N646</f>
        <v>23.27502000000004</v>
      </c>
      <c r="H646" s="1">
        <f>ipcc5_Monthly_modified!O646</f>
        <v>23.980710000000045</v>
      </c>
      <c r="I646" s="1">
        <f>ipcc5_Monthly_modified!P646</f>
        <v>24.185050000000047</v>
      </c>
    </row>
    <row r="647" spans="1:9" x14ac:dyDescent="0.25">
      <c r="A647" s="1" t="str">
        <f>ipcc5_Monthly_modified!J647</f>
        <v>2063-10-14T12:00:00Z</v>
      </c>
      <c r="B647">
        <f>ipcc5_Monthly_modified!A647</f>
        <v>2063</v>
      </c>
      <c r="C647">
        <v>10</v>
      </c>
      <c r="D647" s="1">
        <f>ipcc5_Monthly_modified!Q647/10</f>
        <v>20.959505999999998</v>
      </c>
      <c r="E647" s="1">
        <f>ipcc5_Monthly_modified!R647/10</f>
        <v>14.858369999999997</v>
      </c>
      <c r="F647" s="1">
        <f>ipcc5_Monthly_modified!S647/10</f>
        <v>12.438953999999999</v>
      </c>
      <c r="G647" s="1">
        <f>ipcc5_Monthly_modified!N647</f>
        <v>14.992550000000051</v>
      </c>
      <c r="H647" s="1">
        <f>ipcc5_Monthly_modified!O647</f>
        <v>15.758785000000046</v>
      </c>
      <c r="I647" s="1">
        <f>ipcc5_Monthly_modified!P647</f>
        <v>16.042310000000043</v>
      </c>
    </row>
    <row r="648" spans="1:9" x14ac:dyDescent="0.25">
      <c r="A648" s="1" t="str">
        <f>ipcc5_Monthly_modified!J648</f>
        <v>2063-11-14T00:00:00Z</v>
      </c>
      <c r="B648">
        <f>ipcc5_Monthly_modified!A648</f>
        <v>2063</v>
      </c>
      <c r="C648">
        <v>11</v>
      </c>
      <c r="D648" s="1">
        <f>ipcc5_Monthly_modified!Q648/10</f>
        <v>20.170566000000001</v>
      </c>
      <c r="E648" s="1">
        <f>ipcc5_Monthly_modified!R648/10</f>
        <v>14.647986</v>
      </c>
      <c r="F648" s="1">
        <f>ipcc5_Monthly_modified!S648/10</f>
        <v>11.70261</v>
      </c>
      <c r="G648" s="1">
        <f>ipcc5_Monthly_modified!N648</f>
        <v>9.7975999999999885</v>
      </c>
      <c r="H648" s="1">
        <f>ipcc5_Monthly_modified!O648</f>
        <v>10.424849999999992</v>
      </c>
      <c r="I648" s="1">
        <f>ipcc5_Monthly_modified!P648</f>
        <v>10.688545000000033</v>
      </c>
    </row>
    <row r="649" spans="1:9" x14ac:dyDescent="0.25">
      <c r="A649" s="1" t="str">
        <f>ipcc5_Monthly_modified!J649</f>
        <v>2063-12-14T12:00:00Z</v>
      </c>
      <c r="B649">
        <f>ipcc5_Monthly_modified!A649</f>
        <v>2063</v>
      </c>
      <c r="C649">
        <v>12</v>
      </c>
      <c r="D649" s="1">
        <f>ipcc5_Monthly_modified!Q649/10</f>
        <v>51.281099999999995</v>
      </c>
      <c r="E649" s="1">
        <f>ipcc5_Monthly_modified!R649/10</f>
        <v>37.869119999999995</v>
      </c>
      <c r="F649" s="1">
        <f>ipcc5_Monthly_modified!S649/10</f>
        <v>29.716739999999994</v>
      </c>
      <c r="G649" s="1">
        <f>ipcc5_Monthly_modified!N649</f>
        <v>7.6333250000000135</v>
      </c>
      <c r="H649" s="1">
        <f>ipcc5_Monthly_modified!O649</f>
        <v>8.3426300000000424</v>
      </c>
      <c r="I649" s="1">
        <f>ipcc5_Monthly_modified!P649</f>
        <v>8.7698500000000195</v>
      </c>
    </row>
    <row r="650" spans="1:9" x14ac:dyDescent="0.25">
      <c r="A650" s="1" t="str">
        <f>ipcc5_Monthly_modified!J650</f>
        <v>2064-01-14T12:00:00Z</v>
      </c>
      <c r="B650">
        <f>ipcc5_Monthly_modified!A650</f>
        <v>2064</v>
      </c>
      <c r="C650">
        <v>1</v>
      </c>
      <c r="D650" s="1">
        <f>ipcc5_Monthly_modified!Q650/10</f>
        <v>59.433479999999989</v>
      </c>
      <c r="E650" s="1">
        <f>ipcc5_Monthly_modified!R650/10</f>
        <v>43.128720000000001</v>
      </c>
      <c r="F650" s="1">
        <f>ipcc5_Monthly_modified!S650/10</f>
        <v>33.39846</v>
      </c>
      <c r="G650" s="1">
        <f>ipcc5_Monthly_modified!N650</f>
        <v>7.3259500000000344</v>
      </c>
      <c r="H650" s="1">
        <f>ipcc5_Monthly_modified!O650</f>
        <v>8.1568550000000073</v>
      </c>
      <c r="I650" s="1">
        <f>ipcc5_Monthly_modified!P650</f>
        <v>8.5803000000000225</v>
      </c>
    </row>
    <row r="651" spans="1:9" x14ac:dyDescent="0.25">
      <c r="A651" s="1" t="str">
        <f>ipcc5_Monthly_modified!J651</f>
        <v>2064-02-13T12:00:00Z</v>
      </c>
      <c r="B651">
        <f>ipcc5_Monthly_modified!A651</f>
        <v>2064</v>
      </c>
      <c r="C651">
        <v>2</v>
      </c>
      <c r="D651" s="1">
        <f>ipcc5_Monthly_modified!Q651/10</f>
        <v>28.927799999999998</v>
      </c>
      <c r="E651" s="1">
        <f>ipcc5_Monthly_modified!R651/10</f>
        <v>20.933208</v>
      </c>
      <c r="F651" s="1">
        <f>ipcc5_Monthly_modified!S651/10</f>
        <v>16.173269999999999</v>
      </c>
      <c r="G651" s="1">
        <f>ipcc5_Monthly_modified!N651</f>
        <v>8.3505350000000362</v>
      </c>
      <c r="H651" s="1">
        <f>ipcc5_Monthly_modified!O651</f>
        <v>9.1480999999999995</v>
      </c>
      <c r="I651" s="1">
        <f>ipcc5_Monthly_modified!P651</f>
        <v>9.5957300000000032</v>
      </c>
    </row>
    <row r="652" spans="1:9" x14ac:dyDescent="0.25">
      <c r="A652" s="1" t="str">
        <f>ipcc5_Monthly_modified!J652</f>
        <v>2064-03-14T12:00:00Z</v>
      </c>
      <c r="B652">
        <f>ipcc5_Monthly_modified!A652</f>
        <v>2064</v>
      </c>
      <c r="C652">
        <v>3</v>
      </c>
      <c r="D652" s="1">
        <f>ipcc5_Monthly_modified!Q652/10</f>
        <v>27.086940000000006</v>
      </c>
      <c r="E652" s="1">
        <f>ipcc5_Monthly_modified!R652/10</f>
        <v>19.250136000000001</v>
      </c>
      <c r="F652" s="1">
        <f>ipcc5_Monthly_modified!S652/10</f>
        <v>14.621688000000001</v>
      </c>
      <c r="G652" s="1">
        <f>ipcc5_Monthly_modified!N652</f>
        <v>10.627815000000055</v>
      </c>
      <c r="H652" s="1">
        <f>ipcc5_Monthly_modified!O652</f>
        <v>11.58943499999998</v>
      </c>
      <c r="I652" s="1">
        <f>ipcc5_Monthly_modified!P652</f>
        <v>12.071075000000064</v>
      </c>
    </row>
    <row r="653" spans="1:9" x14ac:dyDescent="0.25">
      <c r="A653" s="1" t="str">
        <f>ipcc5_Monthly_modified!J653</f>
        <v>2064-04-14T00:00:00Z</v>
      </c>
      <c r="B653">
        <f>ipcc5_Monthly_modified!A653</f>
        <v>2064</v>
      </c>
      <c r="C653">
        <v>4</v>
      </c>
      <c r="D653" s="1">
        <f>ipcc5_Monthly_modified!Q653/10</f>
        <v>23.694497999999992</v>
      </c>
      <c r="E653" s="1">
        <f>ipcc5_Monthly_modified!R653/10</f>
        <v>17.304084</v>
      </c>
      <c r="F653" s="1">
        <f>ipcc5_Monthly_modified!S653/10</f>
        <v>13.701257999999999</v>
      </c>
      <c r="G653" s="1">
        <f>ipcc5_Monthly_modified!N653</f>
        <v>11.279220000000009</v>
      </c>
      <c r="H653" s="1">
        <f>ipcc5_Monthly_modified!O653</f>
        <v>12.385735000000011</v>
      </c>
      <c r="I653" s="1">
        <f>ipcc5_Monthly_modified!P653</f>
        <v>12.973974999999996</v>
      </c>
    </row>
    <row r="654" spans="1:9" x14ac:dyDescent="0.25">
      <c r="A654" s="1" t="str">
        <f>ipcc5_Monthly_modified!J654</f>
        <v>2064-05-14T12:00:00Z</v>
      </c>
      <c r="B654">
        <f>ipcc5_Monthly_modified!A654</f>
        <v>2064</v>
      </c>
      <c r="C654">
        <v>5</v>
      </c>
      <c r="D654" s="1">
        <f>ipcc5_Monthly_modified!Q654/10</f>
        <v>7.3897379999999995</v>
      </c>
      <c r="E654" s="1">
        <f>ipcc5_Monthly_modified!R654/10</f>
        <v>5.8381560000000006</v>
      </c>
      <c r="F654" s="1">
        <f>ipcc5_Monthly_modified!S654/10</f>
        <v>5.0229180000000007</v>
      </c>
      <c r="G654" s="1">
        <f>ipcc5_Monthly_modified!N654</f>
        <v>12.958480000000009</v>
      </c>
      <c r="H654" s="1">
        <f>ipcc5_Monthly_modified!O654</f>
        <v>14.018014999999991</v>
      </c>
      <c r="I654" s="1">
        <f>ipcc5_Monthly_modified!P654</f>
        <v>14.585199999999986</v>
      </c>
    </row>
    <row r="655" spans="1:9" x14ac:dyDescent="0.25">
      <c r="A655" s="1" t="str">
        <f>ipcc5_Monthly_modified!J655</f>
        <v>2064-06-14T00:00:00Z</v>
      </c>
      <c r="B655">
        <f>ipcc5_Monthly_modified!A655</f>
        <v>2064</v>
      </c>
      <c r="C655">
        <v>6</v>
      </c>
      <c r="D655" s="1">
        <f>ipcc5_Monthly_modified!Q655/10</f>
        <v>2.7349920000000001</v>
      </c>
      <c r="E655" s="1">
        <f>ipcc5_Monthly_modified!R655/10</f>
        <v>2.4325649999999994</v>
      </c>
      <c r="F655" s="1">
        <f>ipcc5_Monthly_modified!S655/10</f>
        <v>2.3194836000000003</v>
      </c>
      <c r="G655" s="1">
        <f>ipcc5_Monthly_modified!N655</f>
        <v>19.627695000000017</v>
      </c>
      <c r="H655" s="1">
        <f>ipcc5_Monthly_modified!O655</f>
        <v>20.845620000000054</v>
      </c>
      <c r="I655" s="1">
        <f>ipcc5_Monthly_modified!P655</f>
        <v>21.505815000000041</v>
      </c>
    </row>
    <row r="656" spans="1:9" x14ac:dyDescent="0.25">
      <c r="A656" s="1" t="str">
        <f>ipcc5_Monthly_modified!J656</f>
        <v>2064-07-14T12:00:00Z</v>
      </c>
      <c r="B656">
        <f>ipcc5_Monthly_modified!A656</f>
        <v>2064</v>
      </c>
      <c r="C656">
        <v>7</v>
      </c>
      <c r="D656" s="1">
        <f>ipcc5_Monthly_modified!Q656/10</f>
        <v>0.24220457999999997</v>
      </c>
      <c r="E656" s="1">
        <f>ipcc5_Monthly_modified!R656/10</f>
        <v>0.24614928000000003</v>
      </c>
      <c r="F656" s="1">
        <f>ipcc5_Monthly_modified!S656/10</f>
        <v>0.25666847999999998</v>
      </c>
      <c r="G656" s="1">
        <f>ipcc5_Monthly_modified!N656</f>
        <v>23.661130000000071</v>
      </c>
      <c r="H656" s="1">
        <f>ipcc5_Monthly_modified!O656</f>
        <v>24.721870000000024</v>
      </c>
      <c r="I656" s="1">
        <f>ipcc5_Monthly_modified!P656</f>
        <v>25.317600000000027</v>
      </c>
    </row>
    <row r="657" spans="1:9" x14ac:dyDescent="0.25">
      <c r="A657" s="1" t="str">
        <f>ipcc5_Monthly_modified!J657</f>
        <v>2064-08-14T12:00:00Z</v>
      </c>
      <c r="B657">
        <f>ipcc5_Monthly_modified!A657</f>
        <v>2064</v>
      </c>
      <c r="C657">
        <v>8</v>
      </c>
      <c r="D657" s="1">
        <f>ipcc5_Monthly_modified!Q657/10</f>
        <v>0.33661439999999998</v>
      </c>
      <c r="E657" s="1">
        <f>ipcc5_Monthly_modified!R657/10</f>
        <v>0.2840184</v>
      </c>
      <c r="F657" s="1">
        <f>ipcc5_Monthly_modified!S657/10</f>
        <v>0.23983775999999998</v>
      </c>
      <c r="G657" s="1">
        <f>ipcc5_Monthly_modified!N657</f>
        <v>24.511210000000005</v>
      </c>
      <c r="H657" s="1">
        <f>ipcc5_Monthly_modified!O657</f>
        <v>25.410300000000007</v>
      </c>
      <c r="I657" s="1">
        <f>ipcc5_Monthly_modified!P657</f>
        <v>25.824119999999994</v>
      </c>
    </row>
    <row r="658" spans="1:9" x14ac:dyDescent="0.25">
      <c r="A658" s="1" t="str">
        <f>ipcc5_Monthly_modified!J658</f>
        <v>2064-09-14T00:00:00Z</v>
      </c>
      <c r="B658">
        <f>ipcc5_Monthly_modified!A658</f>
        <v>2064</v>
      </c>
      <c r="C658">
        <v>9</v>
      </c>
      <c r="D658" s="1">
        <f>ipcc5_Monthly_modified!Q658/10</f>
        <v>5.6803679999999996</v>
      </c>
      <c r="E658" s="1">
        <f>ipcc5_Monthly_modified!R658/10</f>
        <v>4.2602760000000002</v>
      </c>
      <c r="F658" s="1">
        <f>ipcc5_Monthly_modified!S658/10</f>
        <v>3.6817199999999999</v>
      </c>
      <c r="G658" s="1">
        <f>ipcc5_Monthly_modified!N658</f>
        <v>20.097070000000031</v>
      </c>
      <c r="H658" s="1">
        <f>ipcc5_Monthly_modified!O658</f>
        <v>20.792490000000043</v>
      </c>
      <c r="I658" s="1">
        <f>ipcc5_Monthly_modified!P658</f>
        <v>20.991015000000061</v>
      </c>
    </row>
    <row r="659" spans="1:9" x14ac:dyDescent="0.25">
      <c r="A659" s="1" t="str">
        <f>ipcc5_Monthly_modified!J659</f>
        <v>2064-10-14T12:00:00Z</v>
      </c>
      <c r="B659">
        <f>ipcc5_Monthly_modified!A659</f>
        <v>2064</v>
      </c>
      <c r="C659">
        <v>10</v>
      </c>
      <c r="D659" s="1">
        <f>ipcc5_Monthly_modified!Q659/10</f>
        <v>14.674284000000004</v>
      </c>
      <c r="E659" s="1">
        <f>ipcc5_Monthly_modified!R659/10</f>
        <v>10.414008000000001</v>
      </c>
      <c r="F659" s="1">
        <f>ipcc5_Monthly_modified!S659/10</f>
        <v>8.6520419999999998</v>
      </c>
      <c r="G659" s="1">
        <f>ipcc5_Monthly_modified!N659</f>
        <v>14.807839999999999</v>
      </c>
      <c r="H659" s="1">
        <f>ipcc5_Monthly_modified!O659</f>
        <v>15.577875000000006</v>
      </c>
      <c r="I659" s="1">
        <f>ipcc5_Monthly_modified!P659</f>
        <v>15.866845000000012</v>
      </c>
    </row>
    <row r="660" spans="1:9" x14ac:dyDescent="0.25">
      <c r="A660" s="1" t="str">
        <f>ipcc5_Monthly_modified!J660</f>
        <v>2064-11-14T00:00:00Z</v>
      </c>
      <c r="B660">
        <f>ipcc5_Monthly_modified!A660</f>
        <v>2064</v>
      </c>
      <c r="C660">
        <v>11</v>
      </c>
      <c r="D660" s="1">
        <f>ipcc5_Monthly_modified!Q660/10</f>
        <v>30.768660000000001</v>
      </c>
      <c r="E660" s="1">
        <f>ipcc5_Monthly_modified!R660/10</f>
        <v>22.300704000000003</v>
      </c>
      <c r="F660" s="1">
        <f>ipcc5_Monthly_modified!S660/10</f>
        <v>17.698553999999998</v>
      </c>
      <c r="G660" s="1">
        <f>ipcc5_Monthly_modified!N660</f>
        <v>10.664320000000032</v>
      </c>
      <c r="H660" s="1">
        <f>ipcc5_Monthly_modified!O660</f>
        <v>11.279520000000048</v>
      </c>
      <c r="I660" s="1">
        <f>ipcc5_Monthly_modified!P660</f>
        <v>11.525710000000004</v>
      </c>
    </row>
    <row r="661" spans="1:9" x14ac:dyDescent="0.25">
      <c r="A661" s="1" t="str">
        <f>ipcc5_Monthly_modified!J661</f>
        <v>2064-12-14T12:00:00Z</v>
      </c>
      <c r="B661">
        <f>ipcc5_Monthly_modified!A661</f>
        <v>2064</v>
      </c>
      <c r="C661">
        <v>12</v>
      </c>
      <c r="D661" s="1">
        <f>ipcc5_Monthly_modified!Q661/10</f>
        <v>50.755139999999997</v>
      </c>
      <c r="E661" s="1">
        <f>ipcc5_Monthly_modified!R661/10</f>
        <v>37.606140000000003</v>
      </c>
      <c r="F661" s="1">
        <f>ipcc5_Monthly_modified!S661/10</f>
        <v>29.453759999999999</v>
      </c>
      <c r="G661" s="1">
        <f>ipcc5_Monthly_modified!N661</f>
        <v>5.612085000000036</v>
      </c>
      <c r="H661" s="1">
        <f>ipcc5_Monthly_modified!O661</f>
        <v>6.3148449999999912</v>
      </c>
      <c r="I661" s="1">
        <f>ipcc5_Monthly_modified!P661</f>
        <v>6.7319899999999961</v>
      </c>
    </row>
    <row r="662" spans="1:9" x14ac:dyDescent="0.25">
      <c r="A662" s="1" t="str">
        <f>ipcc5_Monthly_modified!J662</f>
        <v>2065-01-14T12:00:00Z</v>
      </c>
      <c r="B662">
        <f>ipcc5_Monthly_modified!A662</f>
        <v>2065</v>
      </c>
      <c r="C662">
        <v>1</v>
      </c>
      <c r="D662" s="1">
        <f>ipcc5_Monthly_modified!Q662/10</f>
        <v>29.453759999999999</v>
      </c>
      <c r="E662" s="1">
        <f>ipcc5_Monthly_modified!R662/10</f>
        <v>21.196187999999999</v>
      </c>
      <c r="F662" s="1">
        <f>ipcc5_Monthly_modified!S662/10</f>
        <v>16.304759999999998</v>
      </c>
      <c r="G662" s="1">
        <f>ipcc5_Monthly_modified!N662</f>
        <v>5.530840000000012</v>
      </c>
      <c r="H662" s="1">
        <f>ipcc5_Monthly_modified!O662</f>
        <v>6.3621749999999793</v>
      </c>
      <c r="I662" s="1">
        <f>ipcc5_Monthly_modified!P662</f>
        <v>6.7899850000000015</v>
      </c>
    </row>
    <row r="663" spans="1:9" x14ac:dyDescent="0.25">
      <c r="A663" s="1" t="str">
        <f>ipcc5_Monthly_modified!J663</f>
        <v>2065-02-13T00:00:00Z</v>
      </c>
      <c r="B663">
        <f>ipcc5_Monthly_modified!A663</f>
        <v>2065</v>
      </c>
      <c r="C663">
        <v>2</v>
      </c>
      <c r="D663" s="1">
        <f>ipcc5_Monthly_modified!Q663/10</f>
        <v>37.080179999999999</v>
      </c>
      <c r="E663" s="1">
        <f>ipcc5_Monthly_modified!R663/10</f>
        <v>26.560980000000008</v>
      </c>
      <c r="F663" s="1">
        <f>ipcc5_Monthly_modified!S663/10</f>
        <v>20.565035999999999</v>
      </c>
      <c r="G663" s="1">
        <f>ipcc5_Monthly_modified!N663</f>
        <v>8.3978200000000243</v>
      </c>
      <c r="H663" s="1">
        <f>ipcc5_Monthly_modified!O663</f>
        <v>9.2022200000000112</v>
      </c>
      <c r="I663" s="1">
        <f>ipcc5_Monthly_modified!P663</f>
        <v>9.6611550000000079</v>
      </c>
    </row>
    <row r="664" spans="1:9" x14ac:dyDescent="0.25">
      <c r="A664" s="1" t="str">
        <f>ipcc5_Monthly_modified!J664</f>
        <v>2065-03-14T12:00:00Z</v>
      </c>
      <c r="B664">
        <f>ipcc5_Monthly_modified!A664</f>
        <v>2065</v>
      </c>
      <c r="C664">
        <v>3</v>
      </c>
      <c r="D664" s="1">
        <f>ipcc5_Monthly_modified!Q664/10</f>
        <v>23.720796</v>
      </c>
      <c r="E664" s="1">
        <f>ipcc5_Monthly_modified!R664/10</f>
        <v>16.935911999999998</v>
      </c>
      <c r="F664" s="1">
        <f>ipcc5_Monthly_modified!S664/10</f>
        <v>12.912317999999996</v>
      </c>
      <c r="G664" s="1">
        <f>ipcc5_Monthly_modified!N664</f>
        <v>11.118820000000028</v>
      </c>
      <c r="H664" s="1">
        <f>ipcc5_Monthly_modified!O664</f>
        <v>12.087235000000021</v>
      </c>
      <c r="I664" s="1">
        <f>ipcc5_Monthly_modified!P664</f>
        <v>12.57719000000003</v>
      </c>
    </row>
    <row r="665" spans="1:9" x14ac:dyDescent="0.25">
      <c r="A665" s="1" t="str">
        <f>ipcc5_Monthly_modified!J665</f>
        <v>2065-04-14T00:00:00Z</v>
      </c>
      <c r="B665">
        <f>ipcc5_Monthly_modified!A665</f>
        <v>2065</v>
      </c>
      <c r="C665">
        <v>4</v>
      </c>
      <c r="D665" s="1">
        <f>ipcc5_Monthly_modified!Q665/10</f>
        <v>31.557600000000001</v>
      </c>
      <c r="E665" s="1">
        <f>ipcc5_Monthly_modified!R665/10</f>
        <v>23.221134000000003</v>
      </c>
      <c r="F665" s="1">
        <f>ipcc5_Monthly_modified!S665/10</f>
        <v>18.382302000000003</v>
      </c>
      <c r="G665" s="1">
        <f>ipcc5_Monthly_modified!N665</f>
        <v>9.3802350000000274</v>
      </c>
      <c r="H665" s="1">
        <f>ipcc5_Monthly_modified!O665</f>
        <v>10.475340000000017</v>
      </c>
      <c r="I665" s="1">
        <f>ipcc5_Monthly_modified!P665</f>
        <v>11.046975000000032</v>
      </c>
    </row>
    <row r="666" spans="1:9" x14ac:dyDescent="0.25">
      <c r="A666" s="1" t="str">
        <f>ipcc5_Monthly_modified!J666</f>
        <v>2065-05-14T12:00:00Z</v>
      </c>
      <c r="B666">
        <f>ipcc5_Monthly_modified!A666</f>
        <v>2065</v>
      </c>
      <c r="C666">
        <v>5</v>
      </c>
      <c r="D666" s="1">
        <f>ipcc5_Monthly_modified!Q666/10</f>
        <v>8.7309359999999998</v>
      </c>
      <c r="E666" s="1">
        <f>ipcc5_Monthly_modified!R666/10</f>
        <v>6.9689700000000006</v>
      </c>
      <c r="F666" s="1">
        <f>ipcc5_Monthly_modified!S666/10</f>
        <v>6.0222420000000003</v>
      </c>
      <c r="G666" s="1">
        <f>ipcc5_Monthly_modified!N666</f>
        <v>14.01400000000001</v>
      </c>
      <c r="H666" s="1">
        <f>ipcc5_Monthly_modified!O666</f>
        <v>15.065625000000011</v>
      </c>
      <c r="I666" s="1">
        <f>ipcc5_Monthly_modified!P666</f>
        <v>15.631850000000043</v>
      </c>
    </row>
    <row r="667" spans="1:9" x14ac:dyDescent="0.25">
      <c r="A667" s="1" t="str">
        <f>ipcc5_Monthly_modified!J667</f>
        <v>2065-06-14T00:00:00Z</v>
      </c>
      <c r="B667">
        <f>ipcc5_Monthly_modified!A667</f>
        <v>2065</v>
      </c>
      <c r="C667">
        <v>6</v>
      </c>
      <c r="D667" s="1">
        <f>ipcc5_Monthly_modified!Q667/10</f>
        <v>3.8921040000000007</v>
      </c>
      <c r="E667" s="1">
        <f>ipcc5_Monthly_modified!R667/10</f>
        <v>3.3924420000000004</v>
      </c>
      <c r="F667" s="1">
        <f>ipcc5_Monthly_modified!S667/10</f>
        <v>3.1294619999999997</v>
      </c>
      <c r="G667" s="1">
        <f>ipcc5_Monthly_modified!N667</f>
        <v>18.550225000000012</v>
      </c>
      <c r="H667" s="1">
        <f>ipcc5_Monthly_modified!O667</f>
        <v>19.783864999999992</v>
      </c>
      <c r="I667" s="1">
        <f>ipcc5_Monthly_modified!P667</f>
        <v>20.455150000000003</v>
      </c>
    </row>
    <row r="668" spans="1:9" x14ac:dyDescent="0.25">
      <c r="A668" s="1" t="str">
        <f>ipcc5_Monthly_modified!J668</f>
        <v>2065-07-14T12:00:00Z</v>
      </c>
      <c r="B668">
        <f>ipcc5_Monthly_modified!A668</f>
        <v>2065</v>
      </c>
      <c r="C668">
        <v>7</v>
      </c>
      <c r="D668" s="1">
        <f>ipcc5_Monthly_modified!Q668/10</f>
        <v>1.2175974000000001</v>
      </c>
      <c r="E668" s="1">
        <f>ipcc5_Monthly_modified!R668/10</f>
        <v>1.2018186</v>
      </c>
      <c r="F668" s="1">
        <f>ipcc5_Monthly_modified!S668/10</f>
        <v>1.2123377999999998</v>
      </c>
      <c r="G668" s="1">
        <f>ipcc5_Monthly_modified!N668</f>
        <v>24.03185000000002</v>
      </c>
      <c r="H668" s="1">
        <f>ipcc5_Monthly_modified!O668</f>
        <v>25.075280000000021</v>
      </c>
      <c r="I668" s="1">
        <f>ipcc5_Monthly_modified!P668</f>
        <v>25.652050000000031</v>
      </c>
    </row>
    <row r="669" spans="1:9" x14ac:dyDescent="0.25">
      <c r="A669" s="1" t="str">
        <f>ipcc5_Monthly_modified!J669</f>
        <v>2065-08-14T12:00:00Z</v>
      </c>
      <c r="B669">
        <f>ipcc5_Monthly_modified!A669</f>
        <v>2065</v>
      </c>
      <c r="C669">
        <v>8</v>
      </c>
      <c r="D669" s="1">
        <f>ipcc5_Monthly_modified!Q669/10</f>
        <v>0.58644540000000001</v>
      </c>
      <c r="E669" s="1">
        <f>ipcc5_Monthly_modified!R669/10</f>
        <v>0.61800300000000008</v>
      </c>
      <c r="F669" s="1">
        <f>ipcc5_Monthly_modified!S669/10</f>
        <v>0.68637780000000004</v>
      </c>
      <c r="G669" s="1">
        <f>ipcc5_Monthly_modified!N669</f>
        <v>23.98956000000004</v>
      </c>
      <c r="H669" s="1">
        <f>ipcc5_Monthly_modified!O669</f>
        <v>24.906655000000001</v>
      </c>
      <c r="I669" s="1">
        <f>ipcc5_Monthly_modified!P669</f>
        <v>25.326959999999985</v>
      </c>
    </row>
    <row r="670" spans="1:9" x14ac:dyDescent="0.25">
      <c r="A670" s="1" t="str">
        <f>ipcc5_Monthly_modified!J670</f>
        <v>2065-09-14T00:00:00Z</v>
      </c>
      <c r="B670">
        <f>ipcc5_Monthly_modified!A670</f>
        <v>2065</v>
      </c>
      <c r="C670">
        <v>9</v>
      </c>
      <c r="D670" s="1">
        <f>ipcc5_Monthly_modified!Q670/10</f>
        <v>4.8914279999999994</v>
      </c>
      <c r="E670" s="1">
        <f>ipcc5_Monthly_modified!R670/10</f>
        <v>3.6817199999999999</v>
      </c>
      <c r="F670" s="1">
        <f>ipcc5_Monthly_modified!S670/10</f>
        <v>3.1820579999999996</v>
      </c>
      <c r="G670" s="1">
        <f>ipcc5_Monthly_modified!N670</f>
        <v>20.606285000000071</v>
      </c>
      <c r="H670" s="1">
        <f>ipcc5_Monthly_modified!O670</f>
        <v>21.30773499999998</v>
      </c>
      <c r="I670" s="1">
        <f>ipcc5_Monthly_modified!P670</f>
        <v>21.513829999999984</v>
      </c>
    </row>
    <row r="671" spans="1:9" x14ac:dyDescent="0.25">
      <c r="A671" s="1" t="str">
        <f>ipcc5_Monthly_modified!J671</f>
        <v>2065-10-14T12:00:00Z</v>
      </c>
      <c r="B671">
        <f>ipcc5_Monthly_modified!A671</f>
        <v>2065</v>
      </c>
      <c r="C671">
        <v>10</v>
      </c>
      <c r="D671" s="1">
        <f>ipcc5_Monthly_modified!Q671/10</f>
        <v>25.430166000000007</v>
      </c>
      <c r="E671" s="1">
        <f>ipcc5_Monthly_modified!R671/10</f>
        <v>18.119322</v>
      </c>
      <c r="F671" s="1">
        <f>ipcc5_Monthly_modified!S671/10</f>
        <v>15.226542</v>
      </c>
      <c r="G671" s="1">
        <f>ipcc5_Monthly_modified!N671</f>
        <v>14.909994999999981</v>
      </c>
      <c r="H671" s="1">
        <f>ipcc5_Monthly_modified!O671</f>
        <v>15.678850000000011</v>
      </c>
      <c r="I671" s="1">
        <f>ipcc5_Monthly_modified!P671</f>
        <v>15.961120000000051</v>
      </c>
    </row>
    <row r="672" spans="1:9" x14ac:dyDescent="0.25">
      <c r="A672" s="1" t="str">
        <f>ipcc5_Monthly_modified!J672</f>
        <v>2065-11-14T00:00:00Z</v>
      </c>
      <c r="B672">
        <f>ipcc5_Monthly_modified!A672</f>
        <v>2065</v>
      </c>
      <c r="C672">
        <v>11</v>
      </c>
      <c r="D672" s="1">
        <f>ipcc5_Monthly_modified!Q672/10</f>
        <v>36.8172</v>
      </c>
      <c r="E672" s="1">
        <f>ipcc5_Monthly_modified!R672/10</f>
        <v>26.560980000000008</v>
      </c>
      <c r="F672" s="1">
        <f>ipcc5_Monthly_modified!S672/10</f>
        <v>21.012102000000006</v>
      </c>
      <c r="G672" s="1">
        <f>ipcc5_Monthly_modified!N672</f>
        <v>10.065060000000017</v>
      </c>
      <c r="H672" s="1">
        <f>ipcc5_Monthly_modified!O672</f>
        <v>10.684714999999983</v>
      </c>
      <c r="I672" s="1">
        <f>ipcc5_Monthly_modified!P672</f>
        <v>10.944135000000017</v>
      </c>
    </row>
    <row r="673" spans="1:9" x14ac:dyDescent="0.25">
      <c r="A673" s="1" t="str">
        <f>ipcc5_Monthly_modified!J673</f>
        <v>2065-12-14T12:00:00Z</v>
      </c>
      <c r="B673">
        <f>ipcc5_Monthly_modified!A673</f>
        <v>2065</v>
      </c>
      <c r="C673">
        <v>12</v>
      </c>
      <c r="D673" s="1">
        <f>ipcc5_Monthly_modified!Q673/10</f>
        <v>37.343159999999997</v>
      </c>
      <c r="E673" s="1">
        <f>ipcc5_Monthly_modified!R673/10</f>
        <v>27.612899999999996</v>
      </c>
      <c r="F673" s="1">
        <f>ipcc5_Monthly_modified!S673/10</f>
        <v>21.774743999999995</v>
      </c>
      <c r="G673" s="1">
        <f>ipcc5_Monthly_modified!N673</f>
        <v>5.1681500000000256</v>
      </c>
      <c r="H673" s="1">
        <f>ipcc5_Monthly_modified!O673</f>
        <v>5.8704649999999674</v>
      </c>
      <c r="I673" s="1">
        <f>ipcc5_Monthly_modified!P673</f>
        <v>6.2873450000000162</v>
      </c>
    </row>
    <row r="674" spans="1:9" x14ac:dyDescent="0.25">
      <c r="A674" s="1" t="str">
        <f>ipcc5_Monthly_modified!J674</f>
        <v>2066-01-14T12:00:00Z</v>
      </c>
      <c r="B674">
        <f>ipcc5_Monthly_modified!A674</f>
        <v>2066</v>
      </c>
      <c r="C674">
        <v>1</v>
      </c>
      <c r="D674" s="1">
        <f>ipcc5_Monthly_modified!Q674/10</f>
        <v>22.511087999999997</v>
      </c>
      <c r="E674" s="1">
        <f>ipcc5_Monthly_modified!R674/10</f>
        <v>16.252164</v>
      </c>
      <c r="F674" s="1">
        <f>ipcc5_Monthly_modified!S674/10</f>
        <v>12.412656</v>
      </c>
      <c r="G674" s="1">
        <f>ipcc5_Monthly_modified!N674</f>
        <v>5.8903000000000247</v>
      </c>
      <c r="H674" s="1">
        <f>ipcc5_Monthly_modified!O674</f>
        <v>6.7361349999999902</v>
      </c>
      <c r="I674" s="1">
        <f>ipcc5_Monthly_modified!P674</f>
        <v>7.1789600000000178</v>
      </c>
    </row>
    <row r="675" spans="1:9" x14ac:dyDescent="0.25">
      <c r="A675" s="1" t="str">
        <f>ipcc5_Monthly_modified!J675</f>
        <v>2066-02-13T00:00:00Z</v>
      </c>
      <c r="B675">
        <f>ipcc5_Monthly_modified!A675</f>
        <v>2066</v>
      </c>
      <c r="C675">
        <v>2</v>
      </c>
      <c r="D675" s="1">
        <f>ipcc5_Monthly_modified!Q675/10</f>
        <v>42.865740000000002</v>
      </c>
      <c r="E675" s="1">
        <f>ipcc5_Monthly_modified!R675/10</f>
        <v>31.031639999999999</v>
      </c>
      <c r="F675" s="1">
        <f>ipcc5_Monthly_modified!S675/10</f>
        <v>24.246755999999998</v>
      </c>
      <c r="G675" s="1">
        <f>ipcc5_Monthly_modified!N675</f>
        <v>6.7282200000000216</v>
      </c>
      <c r="H675" s="1">
        <f>ipcc5_Monthly_modified!O675</f>
        <v>7.5303450000000112</v>
      </c>
      <c r="I675" s="1">
        <f>ipcc5_Monthly_modified!P675</f>
        <v>7.9911500000000615</v>
      </c>
    </row>
    <row r="676" spans="1:9" x14ac:dyDescent="0.25">
      <c r="A676" s="1" t="str">
        <f>ipcc5_Monthly_modified!J676</f>
        <v>2066-03-14T12:00:00Z</v>
      </c>
      <c r="B676">
        <f>ipcc5_Monthly_modified!A676</f>
        <v>2066</v>
      </c>
      <c r="C676">
        <v>3</v>
      </c>
      <c r="D676" s="1">
        <f>ipcc5_Monthly_modified!Q676/10</f>
        <v>25.745741999999996</v>
      </c>
      <c r="E676" s="1">
        <f>ipcc5_Monthly_modified!R676/10</f>
        <v>18.4086</v>
      </c>
      <c r="F676" s="1">
        <f>ipcc5_Monthly_modified!S676/10</f>
        <v>14.016833999999999</v>
      </c>
      <c r="G676" s="1">
        <f>ipcc5_Monthly_modified!N676</f>
        <v>8.708705000000009</v>
      </c>
      <c r="H676" s="1">
        <f>ipcc5_Monthly_modified!O676</f>
        <v>9.668769999999995</v>
      </c>
      <c r="I676" s="1">
        <f>ipcc5_Monthly_modified!P676</f>
        <v>10.154775000000029</v>
      </c>
    </row>
    <row r="677" spans="1:9" x14ac:dyDescent="0.25">
      <c r="A677" s="1" t="str">
        <f>ipcc5_Monthly_modified!J677</f>
        <v>2066-04-14T00:00:00Z</v>
      </c>
      <c r="B677">
        <f>ipcc5_Monthly_modified!A677</f>
        <v>2066</v>
      </c>
      <c r="C677">
        <v>4</v>
      </c>
      <c r="D677" s="1">
        <f>ipcc5_Monthly_modified!Q677/10</f>
        <v>9.0202139999999993</v>
      </c>
      <c r="E677" s="1">
        <f>ipcc5_Monthly_modified!R677/10</f>
        <v>6.6270959999999999</v>
      </c>
      <c r="F677" s="1">
        <f>ipcc5_Monthly_modified!S677/10</f>
        <v>5.2070040000000004</v>
      </c>
      <c r="G677" s="1">
        <f>ipcc5_Monthly_modified!N677</f>
        <v>10.082565000000045</v>
      </c>
      <c r="H677" s="1">
        <f>ipcc5_Monthly_modified!O677</f>
        <v>11.218630000000019</v>
      </c>
      <c r="I677" s="1">
        <f>ipcc5_Monthly_modified!P677</f>
        <v>11.850410000000011</v>
      </c>
    </row>
    <row r="678" spans="1:9" x14ac:dyDescent="0.25">
      <c r="A678" s="1" t="str">
        <f>ipcc5_Monthly_modified!J678</f>
        <v>2066-05-14T12:00:00Z</v>
      </c>
      <c r="B678">
        <f>ipcc5_Monthly_modified!A678</f>
        <v>2066</v>
      </c>
      <c r="C678">
        <v>5</v>
      </c>
      <c r="D678" s="1">
        <f>ipcc5_Monthly_modified!Q678/10</f>
        <v>8.3101680000000009</v>
      </c>
      <c r="E678" s="1">
        <f>ipcc5_Monthly_modified!R678/10</f>
        <v>6.6270959999999999</v>
      </c>
      <c r="F678" s="1">
        <f>ipcc5_Monthly_modified!S678/10</f>
        <v>5.7066660000000002</v>
      </c>
      <c r="G678" s="1">
        <f>ipcc5_Monthly_modified!N678</f>
        <v>13.430370000000039</v>
      </c>
      <c r="H678" s="1">
        <f>ipcc5_Monthly_modified!O678</f>
        <v>14.493960000000015</v>
      </c>
      <c r="I678" s="1">
        <f>ipcc5_Monthly_modified!P678</f>
        <v>15.082680000000039</v>
      </c>
    </row>
    <row r="679" spans="1:9" x14ac:dyDescent="0.25">
      <c r="A679" s="1" t="str">
        <f>ipcc5_Monthly_modified!J679</f>
        <v>2066-06-14T00:00:00Z</v>
      </c>
      <c r="B679">
        <f>ipcc5_Monthly_modified!A679</f>
        <v>2066</v>
      </c>
      <c r="C679">
        <v>6</v>
      </c>
      <c r="D679" s="1">
        <f>ipcc5_Monthly_modified!Q679/10</f>
        <v>1.6199568</v>
      </c>
      <c r="E679" s="1">
        <f>ipcc5_Monthly_modified!R679/10</f>
        <v>1.4148323999999999</v>
      </c>
      <c r="F679" s="1">
        <f>ipcc5_Monthly_modified!S679/10</f>
        <v>1.3149000000000002</v>
      </c>
      <c r="G679" s="1">
        <f>ipcc5_Monthly_modified!N679</f>
        <v>19.193215000000009</v>
      </c>
      <c r="H679" s="1">
        <f>ipcc5_Monthly_modified!O679</f>
        <v>20.435310000000072</v>
      </c>
      <c r="I679" s="1">
        <f>ipcc5_Monthly_modified!P679</f>
        <v>21.127540000000067</v>
      </c>
    </row>
    <row r="680" spans="1:9" x14ac:dyDescent="0.25">
      <c r="A680" s="1" t="str">
        <f>ipcc5_Monthly_modified!J680</f>
        <v>2066-07-14T12:00:00Z</v>
      </c>
      <c r="B680">
        <f>ipcc5_Monthly_modified!A680</f>
        <v>2066</v>
      </c>
      <c r="C680">
        <v>7</v>
      </c>
      <c r="D680" s="1">
        <f>ipcc5_Monthly_modified!Q680/10</f>
        <v>0.72319500000000003</v>
      </c>
      <c r="E680" s="1">
        <f>ipcc5_Monthly_modified!R680/10</f>
        <v>0.72319500000000003</v>
      </c>
      <c r="F680" s="1">
        <f>ipcc5_Monthly_modified!S680/10</f>
        <v>0.75475260000000011</v>
      </c>
      <c r="G680" s="1">
        <f>ipcc5_Monthly_modified!N680</f>
        <v>25.339825000000019</v>
      </c>
      <c r="H680" s="1">
        <f>ipcc5_Monthly_modified!O680</f>
        <v>26.42456500000003</v>
      </c>
      <c r="I680" s="1">
        <f>ipcc5_Monthly_modified!P680</f>
        <v>27.050389999999993</v>
      </c>
    </row>
    <row r="681" spans="1:9" x14ac:dyDescent="0.25">
      <c r="A681" s="1" t="str">
        <f>ipcc5_Monthly_modified!J681</f>
        <v>2066-08-14T12:00:00Z</v>
      </c>
      <c r="B681">
        <f>ipcc5_Monthly_modified!A681</f>
        <v>2066</v>
      </c>
      <c r="C681">
        <v>8</v>
      </c>
      <c r="D681" s="1">
        <f>ipcc5_Monthly_modified!Q681/10</f>
        <v>0.10177326</v>
      </c>
      <c r="E681" s="1">
        <f>ipcc5_Monthly_modified!R681/10</f>
        <v>8.8098300000000004E-2</v>
      </c>
      <c r="F681" s="1">
        <f>ipcc5_Monthly_modified!S681/10</f>
        <v>7.7316120000000002E-2</v>
      </c>
      <c r="G681" s="1">
        <f>ipcc5_Monthly_modified!N681</f>
        <v>23.803705000000036</v>
      </c>
      <c r="H681" s="1">
        <f>ipcc5_Monthly_modified!O681</f>
        <v>24.732155000000034</v>
      </c>
      <c r="I681" s="1">
        <f>ipcc5_Monthly_modified!P681</f>
        <v>25.182720000000018</v>
      </c>
    </row>
    <row r="682" spans="1:9" x14ac:dyDescent="0.25">
      <c r="A682" s="1" t="str">
        <f>ipcc5_Monthly_modified!J682</f>
        <v>2066-09-14T00:00:00Z</v>
      </c>
      <c r="B682">
        <f>ipcc5_Monthly_modified!A682</f>
        <v>2066</v>
      </c>
      <c r="C682">
        <v>9</v>
      </c>
      <c r="D682" s="1">
        <f>ipcc5_Monthly_modified!Q682/10</f>
        <v>5.5488780000000002</v>
      </c>
      <c r="E682" s="1">
        <f>ipcc5_Monthly_modified!R682/10</f>
        <v>4.1550840000000004</v>
      </c>
      <c r="F682" s="1">
        <f>ipcc5_Monthly_modified!S682/10</f>
        <v>3.5765280000000006</v>
      </c>
      <c r="G682" s="1">
        <f>ipcc5_Monthly_modified!N682</f>
        <v>19.756984999999986</v>
      </c>
      <c r="H682" s="1">
        <f>ipcc5_Monthly_modified!O682</f>
        <v>20.455805000000055</v>
      </c>
      <c r="I682" s="1">
        <f>ipcc5_Monthly_modified!P682</f>
        <v>20.650575000000003</v>
      </c>
    </row>
    <row r="683" spans="1:9" x14ac:dyDescent="0.25">
      <c r="A683" s="1" t="str">
        <f>ipcc5_Monthly_modified!J683</f>
        <v>2066-10-14T12:00:00Z</v>
      </c>
      <c r="B683">
        <f>ipcc5_Monthly_modified!A683</f>
        <v>2066</v>
      </c>
      <c r="C683">
        <v>10</v>
      </c>
      <c r="D683" s="1">
        <f>ipcc5_Monthly_modified!Q683/10</f>
        <v>0.95724719999999996</v>
      </c>
      <c r="E683" s="1">
        <f>ipcc5_Monthly_modified!R683/10</f>
        <v>0.67848839999999999</v>
      </c>
      <c r="F683" s="1">
        <f>ipcc5_Monthly_modified!S683/10</f>
        <v>0.56277719999999998</v>
      </c>
      <c r="G683" s="1">
        <f>ipcc5_Monthly_modified!N683</f>
        <v>15.898900000000026</v>
      </c>
      <c r="H683" s="1">
        <f>ipcc5_Monthly_modified!O683</f>
        <v>16.675595000000044</v>
      </c>
      <c r="I683" s="1">
        <f>ipcc5_Monthly_modified!P683</f>
        <v>16.982979999999998</v>
      </c>
    </row>
    <row r="684" spans="1:9" x14ac:dyDescent="0.25">
      <c r="A684" s="1" t="str">
        <f>ipcc5_Monthly_modified!J684</f>
        <v>2066-11-14T00:00:00Z</v>
      </c>
      <c r="B684">
        <f>ipcc5_Monthly_modified!A684</f>
        <v>2066</v>
      </c>
      <c r="C684">
        <v>11</v>
      </c>
      <c r="D684" s="1">
        <f>ipcc5_Monthly_modified!Q684/10</f>
        <v>12.360060000000001</v>
      </c>
      <c r="E684" s="1">
        <f>ipcc5_Monthly_modified!R684/10</f>
        <v>9.0202139999999993</v>
      </c>
      <c r="F684" s="1">
        <f>ipcc5_Monthly_modified!S684/10</f>
        <v>7.1793539999999991</v>
      </c>
      <c r="G684" s="1">
        <f>ipcc5_Monthly_modified!N684</f>
        <v>8.3183050000000094</v>
      </c>
      <c r="H684" s="1">
        <f>ipcc5_Monthly_modified!O684</f>
        <v>8.9325350000000299</v>
      </c>
      <c r="I684" s="1">
        <f>ipcc5_Monthly_modified!P684</f>
        <v>9.1945400000000745</v>
      </c>
    </row>
    <row r="685" spans="1:9" x14ac:dyDescent="0.25">
      <c r="A685" s="1" t="str">
        <f>ipcc5_Monthly_modified!J685</f>
        <v>2066-12-14T12:00:00Z</v>
      </c>
      <c r="B685">
        <f>ipcc5_Monthly_modified!A685</f>
        <v>2066</v>
      </c>
      <c r="C685">
        <v>12</v>
      </c>
      <c r="D685" s="1">
        <f>ipcc5_Monthly_modified!Q685/10</f>
        <v>22.405896000000002</v>
      </c>
      <c r="E685" s="1">
        <f>ipcc5_Monthly_modified!R685/10</f>
        <v>16.594038000000001</v>
      </c>
      <c r="F685" s="1">
        <f>ipcc5_Monthly_modified!S685/10</f>
        <v>13.070106000000001</v>
      </c>
      <c r="G685" s="1">
        <f>ipcc5_Monthly_modified!N685</f>
        <v>6.8980750000000626</v>
      </c>
      <c r="H685" s="1">
        <f>ipcc5_Monthly_modified!O685</f>
        <v>7.6151399999999967</v>
      </c>
      <c r="I685" s="1">
        <f>ipcc5_Monthly_modified!P685</f>
        <v>8.0572600000000421</v>
      </c>
    </row>
    <row r="686" spans="1:9" x14ac:dyDescent="0.25">
      <c r="A686" s="1" t="str">
        <f>ipcc5_Monthly_modified!J686</f>
        <v>2067-01-14T12:00:00Z</v>
      </c>
      <c r="B686">
        <f>ipcc5_Monthly_modified!A686</f>
        <v>2067</v>
      </c>
      <c r="C686">
        <v>1</v>
      </c>
      <c r="D686" s="1">
        <f>ipcc5_Monthly_modified!Q686/10</f>
        <v>15.594714</v>
      </c>
      <c r="E686" s="1">
        <f>ipcc5_Monthly_modified!R686/10</f>
        <v>11.229246</v>
      </c>
      <c r="F686" s="1">
        <f>ipcc5_Monthly_modified!S686/10</f>
        <v>8.6520419999999998</v>
      </c>
      <c r="G686" s="1">
        <f>ipcc5_Monthly_modified!N686</f>
        <v>7.8486850000000459</v>
      </c>
      <c r="H686" s="1">
        <f>ipcc5_Monthly_modified!O686</f>
        <v>8.6930750000000216</v>
      </c>
      <c r="I686" s="1">
        <f>ipcc5_Monthly_modified!P686</f>
        <v>9.1344850000000406</v>
      </c>
    </row>
    <row r="687" spans="1:9" x14ac:dyDescent="0.25">
      <c r="A687" s="1" t="str">
        <f>ipcc5_Monthly_modified!J687</f>
        <v>2067-02-13T00:00:00Z</v>
      </c>
      <c r="B687">
        <f>ipcc5_Monthly_modified!A687</f>
        <v>2067</v>
      </c>
      <c r="C687">
        <v>2</v>
      </c>
      <c r="D687" s="1">
        <f>ipcc5_Monthly_modified!Q687/10</f>
        <v>38.39508</v>
      </c>
      <c r="E687" s="1">
        <f>ipcc5_Monthly_modified!R687/10</f>
        <v>27.612899999999996</v>
      </c>
      <c r="F687" s="1">
        <f>ipcc5_Monthly_modified!S687/10</f>
        <v>21.275081999999998</v>
      </c>
      <c r="G687" s="1">
        <f>ipcc5_Monthly_modified!N687</f>
        <v>8.9620150000000649</v>
      </c>
      <c r="H687" s="1">
        <f>ipcc5_Monthly_modified!O687</f>
        <v>9.7630750000000717</v>
      </c>
      <c r="I687" s="1">
        <f>ipcc5_Monthly_modified!P687</f>
        <v>10.228875000000016</v>
      </c>
    </row>
    <row r="688" spans="1:9" x14ac:dyDescent="0.25">
      <c r="A688" s="1" t="str">
        <f>ipcc5_Monthly_modified!J688</f>
        <v>2067-03-14T12:00:00Z</v>
      </c>
      <c r="B688">
        <f>ipcc5_Monthly_modified!A688</f>
        <v>2067</v>
      </c>
      <c r="C688">
        <v>3</v>
      </c>
      <c r="D688" s="1">
        <f>ipcc5_Monthly_modified!Q688/10</f>
        <v>19.329029999999999</v>
      </c>
      <c r="E688" s="1">
        <f>ipcc5_Monthly_modified!R688/10</f>
        <v>13.727556000000002</v>
      </c>
      <c r="F688" s="1">
        <f>ipcc5_Monthly_modified!S688/10</f>
        <v>10.335114000000001</v>
      </c>
      <c r="G688" s="1">
        <f>ipcc5_Monthly_modified!N688</f>
        <v>10.865274999999997</v>
      </c>
      <c r="H688" s="1">
        <f>ipcc5_Monthly_modified!O688</f>
        <v>11.827995000000044</v>
      </c>
      <c r="I688" s="1">
        <f>ipcc5_Monthly_modified!P688</f>
        <v>12.316305</v>
      </c>
    </row>
    <row r="689" spans="1:9" x14ac:dyDescent="0.25">
      <c r="A689" s="1" t="str">
        <f>ipcc5_Monthly_modified!J689</f>
        <v>2067-04-14T00:00:00Z</v>
      </c>
      <c r="B689">
        <f>ipcc5_Monthly_modified!A689</f>
        <v>2067</v>
      </c>
      <c r="C689">
        <v>4</v>
      </c>
      <c r="D689" s="1">
        <f>ipcc5_Monthly_modified!Q689/10</f>
        <v>29.453759999999999</v>
      </c>
      <c r="E689" s="1">
        <f>ipcc5_Monthly_modified!R689/10</f>
        <v>21.459167999999998</v>
      </c>
      <c r="F689" s="1">
        <f>ipcc5_Monthly_modified!S689/10</f>
        <v>16.935911999999998</v>
      </c>
      <c r="G689" s="1">
        <f>ipcc5_Monthly_modified!N689</f>
        <v>10.859950000000026</v>
      </c>
      <c r="H689" s="1">
        <f>ipcc5_Monthly_modified!O689</f>
        <v>11.96706000000006</v>
      </c>
      <c r="I689" s="1">
        <f>ipcc5_Monthly_modified!P689</f>
        <v>12.563425000000052</v>
      </c>
    </row>
    <row r="690" spans="1:9" x14ac:dyDescent="0.25">
      <c r="A690" s="1" t="str">
        <f>ipcc5_Monthly_modified!J690</f>
        <v>2067-05-14T12:00:00Z</v>
      </c>
      <c r="B690">
        <f>ipcc5_Monthly_modified!A690</f>
        <v>2067</v>
      </c>
      <c r="C690">
        <v>5</v>
      </c>
      <c r="D690" s="1">
        <f>ipcc5_Monthly_modified!Q690/10</f>
        <v>7.1530560000000012</v>
      </c>
      <c r="E690" s="1">
        <f>ipcc5_Monthly_modified!R690/10</f>
        <v>5.7066660000000002</v>
      </c>
      <c r="F690" s="1">
        <f>ipcc5_Monthly_modified!S690/10</f>
        <v>4.9440240000000006</v>
      </c>
      <c r="G690" s="1">
        <f>ipcc5_Monthly_modified!N690</f>
        <v>17.808565000000044</v>
      </c>
      <c r="H690" s="1">
        <f>ipcc5_Monthly_modified!O690</f>
        <v>18.903765000000021</v>
      </c>
      <c r="I690" s="1">
        <f>ipcc5_Monthly_modified!P690</f>
        <v>19.530100000000061</v>
      </c>
    </row>
    <row r="691" spans="1:9" x14ac:dyDescent="0.25">
      <c r="A691" s="1" t="str">
        <f>ipcc5_Monthly_modified!J691</f>
        <v>2067-06-14T00:00:00Z</v>
      </c>
      <c r="B691">
        <f>ipcc5_Monthly_modified!A691</f>
        <v>2067</v>
      </c>
      <c r="C691">
        <v>6</v>
      </c>
      <c r="D691" s="1">
        <f>ipcc5_Monthly_modified!Q691/10</f>
        <v>5.9696459999999991</v>
      </c>
      <c r="E691" s="1">
        <f>ipcc5_Monthly_modified!R691/10</f>
        <v>5.1807060000000007</v>
      </c>
      <c r="F691" s="1">
        <f>ipcc5_Monthly_modified!S691/10</f>
        <v>4.7073419999999997</v>
      </c>
      <c r="G691" s="1">
        <f>ipcc5_Monthly_modified!N691</f>
        <v>17.895455000000027</v>
      </c>
      <c r="H691" s="1">
        <f>ipcc5_Monthly_modified!O691</f>
        <v>19.114509999999996</v>
      </c>
      <c r="I691" s="1">
        <f>ipcc5_Monthly_modified!P691</f>
        <v>19.779280000000028</v>
      </c>
    </row>
    <row r="692" spans="1:9" x14ac:dyDescent="0.25">
      <c r="A692" s="1" t="str">
        <f>ipcc5_Monthly_modified!J692</f>
        <v>2067-07-14T12:00:00Z</v>
      </c>
      <c r="B692">
        <f>ipcc5_Monthly_modified!A692</f>
        <v>2067</v>
      </c>
      <c r="C692">
        <v>7</v>
      </c>
      <c r="D692" s="1">
        <f>ipcc5_Monthly_modified!Q692/10</f>
        <v>2.0302055999999999</v>
      </c>
      <c r="E692" s="1">
        <f>ipcc5_Monthly_modified!R692/10</f>
        <v>1.9460520000000003</v>
      </c>
      <c r="F692" s="1">
        <f>ipcc5_Monthly_modified!S692/10</f>
        <v>1.9013453999999999</v>
      </c>
      <c r="G692" s="1">
        <f>ipcc5_Monthly_modified!N692</f>
        <v>24.93258000000003</v>
      </c>
      <c r="H692" s="1">
        <f>ipcc5_Monthly_modified!O692</f>
        <v>26.000725000000045</v>
      </c>
      <c r="I692" s="1">
        <f>ipcc5_Monthly_modified!P692</f>
        <v>26.610605000000078</v>
      </c>
    </row>
    <row r="693" spans="1:9" x14ac:dyDescent="0.25">
      <c r="A693" s="1" t="str">
        <f>ipcc5_Monthly_modified!J693</f>
        <v>2067-08-14T12:00:00Z</v>
      </c>
      <c r="B693">
        <f>ipcc5_Monthly_modified!A693</f>
        <v>2067</v>
      </c>
      <c r="C693">
        <v>8</v>
      </c>
      <c r="D693" s="1">
        <f>ipcc5_Monthly_modified!Q693/10</f>
        <v>1.8934559999999998</v>
      </c>
      <c r="E693" s="1">
        <f>ipcc5_Monthly_modified!R693/10</f>
        <v>1.7567064000000001</v>
      </c>
      <c r="F693" s="1">
        <f>ipcc5_Monthly_modified!S693/10</f>
        <v>1.7146296000000003</v>
      </c>
      <c r="G693" s="1">
        <f>ipcc5_Monthly_modified!N693</f>
        <v>26.303184999999985</v>
      </c>
      <c r="H693" s="1">
        <f>ipcc5_Monthly_modified!O693</f>
        <v>27.213585000000023</v>
      </c>
      <c r="I693" s="1">
        <f>ipcc5_Monthly_modified!P693</f>
        <v>27.642405000000053</v>
      </c>
    </row>
    <row r="694" spans="1:9" x14ac:dyDescent="0.25">
      <c r="A694" s="1" t="str">
        <f>ipcc5_Monthly_modified!J694</f>
        <v>2067-09-14T00:00:00Z</v>
      </c>
      <c r="B694">
        <f>ipcc5_Monthly_modified!A694</f>
        <v>2067</v>
      </c>
      <c r="C694">
        <v>9</v>
      </c>
      <c r="D694" s="1">
        <f>ipcc5_Monthly_modified!Q694/10</f>
        <v>0.19960181999999996</v>
      </c>
      <c r="E694" s="1">
        <f>ipcc5_Monthly_modified!R694/10</f>
        <v>0.14884667999999998</v>
      </c>
      <c r="F694" s="1">
        <f>ipcc5_Monthly_modified!S694/10</f>
        <v>0.12754530000000003</v>
      </c>
      <c r="G694" s="1">
        <f>ipcc5_Monthly_modified!N694</f>
        <v>22.420135000000073</v>
      </c>
      <c r="H694" s="1">
        <f>ipcc5_Monthly_modified!O694</f>
        <v>23.136370000000056</v>
      </c>
      <c r="I694" s="1">
        <f>ipcc5_Monthly_modified!P694</f>
        <v>23.350030000000061</v>
      </c>
    </row>
    <row r="695" spans="1:9" x14ac:dyDescent="0.25">
      <c r="A695" s="1" t="str">
        <f>ipcc5_Monthly_modified!J695</f>
        <v>2067-10-14T12:00:00Z</v>
      </c>
      <c r="B695">
        <f>ipcc5_Monthly_modified!A695</f>
        <v>2067</v>
      </c>
      <c r="C695">
        <v>10</v>
      </c>
      <c r="D695" s="1">
        <f>ipcc5_Monthly_modified!Q695/10</f>
        <v>23.536709999999996</v>
      </c>
      <c r="E695" s="1">
        <f>ipcc5_Monthly_modified!R695/10</f>
        <v>16.778124000000002</v>
      </c>
      <c r="F695" s="1">
        <f>ipcc5_Monthly_modified!S695/10</f>
        <v>14.069430000000001</v>
      </c>
      <c r="G695" s="1">
        <f>ipcc5_Monthly_modified!N695</f>
        <v>14.669219999999996</v>
      </c>
      <c r="H695" s="1">
        <f>ipcc5_Monthly_modified!O695</f>
        <v>15.432440000000042</v>
      </c>
      <c r="I695" s="1">
        <f>ipcc5_Monthly_modified!P695</f>
        <v>15.713390000000004</v>
      </c>
    </row>
    <row r="696" spans="1:9" x14ac:dyDescent="0.25">
      <c r="A696" s="1" t="str">
        <f>ipcc5_Monthly_modified!J696</f>
        <v>2067-11-14T00:00:00Z</v>
      </c>
      <c r="B696">
        <f>ipcc5_Monthly_modified!A696</f>
        <v>2067</v>
      </c>
      <c r="C696">
        <v>11</v>
      </c>
      <c r="D696" s="1">
        <f>ipcc5_Monthly_modified!Q696/10</f>
        <v>17.198892000000001</v>
      </c>
      <c r="E696" s="1">
        <f>ipcc5_Monthly_modified!R696/10</f>
        <v>12.412656</v>
      </c>
      <c r="F696" s="1">
        <f>ipcc5_Monthly_modified!S696/10</f>
        <v>9.7302599999999977</v>
      </c>
      <c r="G696" s="1">
        <f>ipcc5_Monthly_modified!N696</f>
        <v>8.7554250000000593</v>
      </c>
      <c r="H696" s="1">
        <f>ipcc5_Monthly_modified!O696</f>
        <v>9.372320000000002</v>
      </c>
      <c r="I696" s="1">
        <f>ipcc5_Monthly_modified!P696</f>
        <v>9.6303199999999833</v>
      </c>
    </row>
    <row r="697" spans="1:9" x14ac:dyDescent="0.25">
      <c r="A697" s="1" t="str">
        <f>ipcc5_Monthly_modified!J697</f>
        <v>2067-12-14T12:00:00Z</v>
      </c>
      <c r="B697">
        <f>ipcc5_Monthly_modified!A697</f>
        <v>2067</v>
      </c>
      <c r="C697">
        <v>12</v>
      </c>
      <c r="D697" s="1">
        <f>ipcc5_Monthly_modified!Q697/10</f>
        <v>49.703220000000002</v>
      </c>
      <c r="E697" s="1">
        <f>ipcc5_Monthly_modified!R697/10</f>
        <v>36.8172</v>
      </c>
      <c r="F697" s="1">
        <f>ipcc5_Monthly_modified!S697/10</f>
        <v>28.927799999999998</v>
      </c>
      <c r="G697" s="1">
        <f>ipcc5_Monthly_modified!N697</f>
        <v>6.9573100000000068</v>
      </c>
      <c r="H697" s="1">
        <f>ipcc5_Monthly_modified!O697</f>
        <v>7.6672700000000304</v>
      </c>
      <c r="I697" s="1">
        <f>ipcc5_Monthly_modified!P697</f>
        <v>8.0921000000000163</v>
      </c>
    </row>
    <row r="698" spans="1:9" x14ac:dyDescent="0.25">
      <c r="A698" s="1" t="str">
        <f>ipcc5_Monthly_modified!J698</f>
        <v>2068-01-14T12:00:00Z</v>
      </c>
      <c r="B698">
        <f>ipcc5_Monthly_modified!A698</f>
        <v>2068</v>
      </c>
      <c r="C698">
        <v>1</v>
      </c>
      <c r="D698" s="1">
        <f>ipcc5_Monthly_modified!Q698/10</f>
        <v>27.875880000000002</v>
      </c>
      <c r="E698" s="1">
        <f>ipcc5_Monthly_modified!R698/10</f>
        <v>20.275758</v>
      </c>
      <c r="F698" s="1">
        <f>ipcc5_Monthly_modified!S698/10</f>
        <v>15.7788</v>
      </c>
      <c r="G698" s="1">
        <f>ipcc5_Monthly_modified!N698</f>
        <v>7.6264250000000402</v>
      </c>
      <c r="H698" s="1">
        <f>ipcc5_Monthly_modified!O698</f>
        <v>8.4558000000000675</v>
      </c>
      <c r="I698" s="1">
        <f>ipcc5_Monthly_modified!P698</f>
        <v>8.8712199999999939</v>
      </c>
    </row>
    <row r="699" spans="1:9" x14ac:dyDescent="0.25">
      <c r="A699" s="1" t="str">
        <f>ipcc5_Monthly_modified!J699</f>
        <v>2068-02-13T12:00:00Z</v>
      </c>
      <c r="B699">
        <f>ipcc5_Monthly_modified!A699</f>
        <v>2068</v>
      </c>
      <c r="C699">
        <v>2</v>
      </c>
      <c r="D699" s="1">
        <f>ipcc5_Monthly_modified!Q699/10</f>
        <v>31.294620000000002</v>
      </c>
      <c r="E699" s="1">
        <f>ipcc5_Monthly_modified!R699/10</f>
        <v>22.537385999999998</v>
      </c>
      <c r="F699" s="1">
        <f>ipcc5_Monthly_modified!S699/10</f>
        <v>17.382978000000001</v>
      </c>
      <c r="G699" s="1">
        <f>ipcc5_Monthly_modified!N699</f>
        <v>7.3786400000000185</v>
      </c>
      <c r="H699" s="1">
        <f>ipcc5_Monthly_modified!O699</f>
        <v>8.1755450000000565</v>
      </c>
      <c r="I699" s="1">
        <f>ipcc5_Monthly_modified!P699</f>
        <v>8.6219500000000266</v>
      </c>
    </row>
    <row r="700" spans="1:9" x14ac:dyDescent="0.25">
      <c r="A700" s="1" t="str">
        <f>ipcc5_Monthly_modified!J700</f>
        <v>2068-03-14T12:00:00Z</v>
      </c>
      <c r="B700">
        <f>ipcc5_Monthly_modified!A700</f>
        <v>2068</v>
      </c>
      <c r="C700">
        <v>3</v>
      </c>
      <c r="D700" s="1">
        <f>ipcc5_Monthly_modified!Q700/10</f>
        <v>26.245404000000001</v>
      </c>
      <c r="E700" s="1">
        <f>ipcc5_Monthly_modified!R700/10</f>
        <v>18.750473999999997</v>
      </c>
      <c r="F700" s="1">
        <f>ipcc5_Monthly_modified!S700/10</f>
        <v>14.332410000000001</v>
      </c>
      <c r="G700" s="1">
        <f>ipcc5_Monthly_modified!N700</f>
        <v>10.971634999999992</v>
      </c>
      <c r="H700" s="1">
        <f>ipcc5_Monthly_modified!O700</f>
        <v>11.931315000000041</v>
      </c>
      <c r="I700" s="1">
        <f>ipcc5_Monthly_modified!P700</f>
        <v>12.406015000000025</v>
      </c>
    </row>
    <row r="701" spans="1:9" x14ac:dyDescent="0.25">
      <c r="A701" s="1" t="str">
        <f>ipcc5_Monthly_modified!J701</f>
        <v>2068-04-14T00:00:00Z</v>
      </c>
      <c r="B701">
        <f>ipcc5_Monthly_modified!A701</f>
        <v>2068</v>
      </c>
      <c r="C701">
        <v>4</v>
      </c>
      <c r="D701" s="1">
        <f>ipcc5_Monthly_modified!Q701/10</f>
        <v>11.518524000000001</v>
      </c>
      <c r="E701" s="1">
        <f>ipcc5_Monthly_modified!R701/10</f>
        <v>8.4679559999999992</v>
      </c>
      <c r="F701" s="1">
        <f>ipcc5_Monthly_modified!S701/10</f>
        <v>6.7322879999999996</v>
      </c>
      <c r="G701" s="1">
        <f>ipcc5_Monthly_modified!N701</f>
        <v>11.338985000000037</v>
      </c>
      <c r="H701" s="1">
        <f>ipcc5_Monthly_modified!O701</f>
        <v>12.447225000000003</v>
      </c>
      <c r="I701" s="1">
        <f>ipcc5_Monthly_modified!P701</f>
        <v>13.03597000000002</v>
      </c>
    </row>
    <row r="702" spans="1:9" x14ac:dyDescent="0.25">
      <c r="A702" s="1" t="str">
        <f>ipcc5_Monthly_modified!J702</f>
        <v>2068-05-14T12:00:00Z</v>
      </c>
      <c r="B702">
        <f>ipcc5_Monthly_modified!A702</f>
        <v>2068</v>
      </c>
      <c r="C702">
        <v>5</v>
      </c>
      <c r="D702" s="1">
        <f>ipcc5_Monthly_modified!Q702/10</f>
        <v>9.8091539999999995</v>
      </c>
      <c r="E702" s="1">
        <f>ipcc5_Monthly_modified!R702/10</f>
        <v>7.8368040000000008</v>
      </c>
      <c r="F702" s="1">
        <f>ipcc5_Monthly_modified!S702/10</f>
        <v>6.8374799999999993</v>
      </c>
      <c r="G702" s="1">
        <f>ipcc5_Monthly_modified!N702</f>
        <v>14.332134999999994</v>
      </c>
      <c r="H702" s="1">
        <f>ipcc5_Monthly_modified!O702</f>
        <v>15.385980000000018</v>
      </c>
      <c r="I702" s="1">
        <f>ipcc5_Monthly_modified!P702</f>
        <v>15.942070000000058</v>
      </c>
    </row>
    <row r="703" spans="1:9" x14ac:dyDescent="0.25">
      <c r="A703" s="1" t="str">
        <f>ipcc5_Monthly_modified!J703</f>
        <v>2068-06-14T00:00:00Z</v>
      </c>
      <c r="B703">
        <f>ipcc5_Monthly_modified!A703</f>
        <v>2068</v>
      </c>
      <c r="C703">
        <v>6</v>
      </c>
      <c r="D703" s="1">
        <f>ipcc5_Monthly_modified!Q703/10</f>
        <v>2.2484790000000001</v>
      </c>
      <c r="E703" s="1">
        <f>ipcc5_Monthly_modified!R703/10</f>
        <v>1.932903</v>
      </c>
      <c r="F703" s="1">
        <f>ipcc5_Monthly_modified!S703/10</f>
        <v>1.7409276000000002</v>
      </c>
      <c r="G703" s="1">
        <f>ipcc5_Monthly_modified!N703</f>
        <v>17.978265000000022</v>
      </c>
      <c r="H703" s="1">
        <f>ipcc5_Monthly_modified!O703</f>
        <v>19.182935000000043</v>
      </c>
      <c r="I703" s="1">
        <f>ipcc5_Monthly_modified!P703</f>
        <v>19.829310000000021</v>
      </c>
    </row>
    <row r="704" spans="1:9" x14ac:dyDescent="0.25">
      <c r="A704" s="1" t="str">
        <f>ipcc5_Monthly_modified!J704</f>
        <v>2068-07-14T12:00:00Z</v>
      </c>
      <c r="B704">
        <f>ipcc5_Monthly_modified!A704</f>
        <v>2068</v>
      </c>
      <c r="C704">
        <v>7</v>
      </c>
      <c r="D704" s="1">
        <f>ipcc5_Monthly_modified!Q704/10</f>
        <v>9.2305979999999996E-2</v>
      </c>
      <c r="E704" s="1">
        <f>ipcc5_Monthly_modified!R704/10</f>
        <v>9.2831940000000016E-2</v>
      </c>
      <c r="F704" s="1">
        <f>ipcc5_Monthly_modified!S704/10</f>
        <v>9.6776639999999997E-2</v>
      </c>
      <c r="G704" s="1">
        <f>ipcc5_Monthly_modified!N704</f>
        <v>22.469720000000052</v>
      </c>
      <c r="H704" s="1">
        <f>ipcc5_Monthly_modified!O704</f>
        <v>23.526500000000055</v>
      </c>
      <c r="I704" s="1">
        <f>ipcc5_Monthly_modified!P704</f>
        <v>24.12938500000007</v>
      </c>
    </row>
    <row r="705" spans="1:9" x14ac:dyDescent="0.25">
      <c r="A705" s="1" t="str">
        <f>ipcc5_Monthly_modified!J705</f>
        <v>2068-08-14T12:00:00Z</v>
      </c>
      <c r="B705">
        <f>ipcc5_Monthly_modified!A705</f>
        <v>2068</v>
      </c>
      <c r="C705">
        <v>8</v>
      </c>
      <c r="D705" s="1">
        <f>ipcc5_Monthly_modified!Q705/10</f>
        <v>0.82838699999999998</v>
      </c>
      <c r="E705" s="1">
        <f>ipcc5_Monthly_modified!R705/10</f>
        <v>0.75738240000000001</v>
      </c>
      <c r="F705" s="1">
        <f>ipcc5_Monthly_modified!S705/10</f>
        <v>0.71530559999999999</v>
      </c>
      <c r="G705" s="1">
        <f>ipcc5_Monthly_modified!N705</f>
        <v>24.478005000000053</v>
      </c>
      <c r="H705" s="1">
        <f>ipcc5_Monthly_modified!O705</f>
        <v>25.379020000000025</v>
      </c>
      <c r="I705" s="1">
        <f>ipcc5_Monthly_modified!P705</f>
        <v>25.791575000000023</v>
      </c>
    </row>
    <row r="706" spans="1:9" x14ac:dyDescent="0.25">
      <c r="A706" s="1" t="str">
        <f>ipcc5_Monthly_modified!J706</f>
        <v>2068-09-14T00:00:00Z</v>
      </c>
      <c r="B706">
        <f>ipcc5_Monthly_modified!A706</f>
        <v>2068</v>
      </c>
      <c r="C706">
        <v>9</v>
      </c>
      <c r="D706" s="1">
        <f>ipcc5_Monthly_modified!Q706/10</f>
        <v>4.9703220000000004</v>
      </c>
      <c r="E706" s="1">
        <f>ipcc5_Monthly_modified!R706/10</f>
        <v>3.7606139999999995</v>
      </c>
      <c r="F706" s="1">
        <f>ipcc5_Monthly_modified!S706/10</f>
        <v>3.2609520000000005</v>
      </c>
      <c r="G706" s="1">
        <f>ipcc5_Monthly_modified!N706</f>
        <v>22.027825000000007</v>
      </c>
      <c r="H706" s="1">
        <f>ipcc5_Monthly_modified!O706</f>
        <v>22.750055000000032</v>
      </c>
      <c r="I706" s="1">
        <f>ipcc5_Monthly_modified!P706</f>
        <v>22.973730000000046</v>
      </c>
    </row>
    <row r="707" spans="1:9" x14ac:dyDescent="0.25">
      <c r="A707" s="1" t="str">
        <f>ipcc5_Monthly_modified!J707</f>
        <v>2068-10-14T12:00:00Z</v>
      </c>
      <c r="B707">
        <f>ipcc5_Monthly_modified!A707</f>
        <v>2068</v>
      </c>
      <c r="C707">
        <v>10</v>
      </c>
      <c r="D707" s="1">
        <f>ipcc5_Monthly_modified!Q707/10</f>
        <v>7.0215659999999982</v>
      </c>
      <c r="E707" s="1">
        <f>ipcc5_Monthly_modified!R707/10</f>
        <v>5.075514000000001</v>
      </c>
      <c r="F707" s="1">
        <f>ipcc5_Monthly_modified!S707/10</f>
        <v>4.3654679999999999</v>
      </c>
      <c r="G707" s="1">
        <f>ipcc5_Monthly_modified!N707</f>
        <v>14.840860000000021</v>
      </c>
      <c r="H707" s="1">
        <f>ipcc5_Monthly_modified!O707</f>
        <v>15.60979500000002</v>
      </c>
      <c r="I707" s="1">
        <f>ipcc5_Monthly_modified!P707</f>
        <v>15.89563000000004</v>
      </c>
    </row>
    <row r="708" spans="1:9" x14ac:dyDescent="0.25">
      <c r="A708" s="1" t="str">
        <f>ipcc5_Monthly_modified!J708</f>
        <v>2068-11-14T00:00:00Z</v>
      </c>
      <c r="B708">
        <f>ipcc5_Monthly_modified!A708</f>
        <v>2068</v>
      </c>
      <c r="C708">
        <v>11</v>
      </c>
      <c r="D708" s="1">
        <f>ipcc5_Monthly_modified!Q708/10</f>
        <v>28.40184</v>
      </c>
      <c r="E708" s="1">
        <f>ipcc5_Monthly_modified!R708/10</f>
        <v>20.380949999999999</v>
      </c>
      <c r="F708" s="1">
        <f>ipcc5_Monthly_modified!S708/10</f>
        <v>15.989184</v>
      </c>
      <c r="G708" s="1">
        <f>ipcc5_Monthly_modified!N708</f>
        <v>9.8307500000000232</v>
      </c>
      <c r="H708" s="1">
        <f>ipcc5_Monthly_modified!O708</f>
        <v>10.446940000000041</v>
      </c>
      <c r="I708" s="1">
        <f>ipcc5_Monthly_modified!P708</f>
        <v>10.700635000000034</v>
      </c>
    </row>
    <row r="709" spans="1:9" x14ac:dyDescent="0.25">
      <c r="A709" s="1" t="str">
        <f>ipcc5_Monthly_modified!J709</f>
        <v>2068-12-14T12:00:00Z</v>
      </c>
      <c r="B709">
        <f>ipcc5_Monthly_modified!A709</f>
        <v>2068</v>
      </c>
      <c r="C709">
        <v>12</v>
      </c>
      <c r="D709" s="1">
        <f>ipcc5_Monthly_modified!Q709/10</f>
        <v>52.070039999999992</v>
      </c>
      <c r="E709" s="1">
        <f>ipcc5_Monthly_modified!R709/10</f>
        <v>38.658059999999999</v>
      </c>
      <c r="F709" s="1">
        <f>ipcc5_Monthly_modified!S709/10</f>
        <v>30.505679999999995</v>
      </c>
      <c r="G709" s="1">
        <f>ipcc5_Monthly_modified!N709</f>
        <v>7.7029850000000124</v>
      </c>
      <c r="H709" s="1">
        <f>ipcc5_Monthly_modified!O709</f>
        <v>8.4130049999999983</v>
      </c>
      <c r="I709" s="1">
        <f>ipcc5_Monthly_modified!P709</f>
        <v>8.8421749999999975</v>
      </c>
    </row>
    <row r="710" spans="1:9" x14ac:dyDescent="0.25">
      <c r="A710" s="1" t="str">
        <f>ipcc5_Monthly_modified!J710</f>
        <v>2069-01-14T12:00:00Z</v>
      </c>
      <c r="B710">
        <f>ipcc5_Monthly_modified!A710</f>
        <v>2069</v>
      </c>
      <c r="C710">
        <v>1</v>
      </c>
      <c r="D710" s="1">
        <f>ipcc5_Monthly_modified!Q710/10</f>
        <v>87.309359999999998</v>
      </c>
      <c r="E710" s="1">
        <f>ipcc5_Monthly_modified!R710/10</f>
        <v>63.641159999999999</v>
      </c>
      <c r="F710" s="1">
        <f>ipcc5_Monthly_modified!S710/10</f>
        <v>49.703220000000002</v>
      </c>
      <c r="G710" s="1">
        <f>ipcc5_Monthly_modified!N710</f>
        <v>7.8473599999999806</v>
      </c>
      <c r="H710" s="1">
        <f>ipcc5_Monthly_modified!O710</f>
        <v>8.6799700000000257</v>
      </c>
      <c r="I710" s="1">
        <f>ipcc5_Monthly_modified!P710</f>
        <v>9.1042300000000296</v>
      </c>
    </row>
    <row r="711" spans="1:9" x14ac:dyDescent="0.25">
      <c r="A711" s="1" t="str">
        <f>ipcc5_Monthly_modified!J711</f>
        <v>2069-02-13T00:00:00Z</v>
      </c>
      <c r="B711">
        <f>ipcc5_Monthly_modified!A711</f>
        <v>2069</v>
      </c>
      <c r="C711">
        <v>2</v>
      </c>
      <c r="D711" s="1">
        <f>ipcc5_Monthly_modified!Q711/10</f>
        <v>16.041779999999999</v>
      </c>
      <c r="E711" s="1">
        <f>ipcc5_Monthly_modified!R711/10</f>
        <v>11.597418000000001</v>
      </c>
      <c r="F711" s="1">
        <f>ipcc5_Monthly_modified!S711/10</f>
        <v>8.9150220000000004</v>
      </c>
      <c r="G711" s="1">
        <f>ipcc5_Monthly_modified!N711</f>
        <v>8.0601750000000152</v>
      </c>
      <c r="H711" s="1">
        <f>ipcc5_Monthly_modified!O711</f>
        <v>8.865760000000023</v>
      </c>
      <c r="I711" s="1">
        <f>ipcc5_Monthly_modified!P711</f>
        <v>9.3213100000000395</v>
      </c>
    </row>
    <row r="712" spans="1:9" x14ac:dyDescent="0.25">
      <c r="A712" s="1" t="str">
        <f>ipcc5_Monthly_modified!J712</f>
        <v>2069-03-14T12:00:00Z</v>
      </c>
      <c r="B712">
        <f>ipcc5_Monthly_modified!A712</f>
        <v>2069</v>
      </c>
      <c r="C712">
        <v>3</v>
      </c>
      <c r="D712" s="1">
        <f>ipcc5_Monthly_modified!Q712/10</f>
        <v>20.591334000000003</v>
      </c>
      <c r="E712" s="1">
        <f>ipcc5_Monthly_modified!R712/10</f>
        <v>14.72688</v>
      </c>
      <c r="F712" s="1">
        <f>ipcc5_Monthly_modified!S712/10</f>
        <v>11.17665</v>
      </c>
      <c r="G712" s="1">
        <f>ipcc5_Monthly_modified!N712</f>
        <v>10.858834999999999</v>
      </c>
      <c r="H712" s="1">
        <f>ipcc5_Monthly_modified!O712</f>
        <v>11.81686000000002</v>
      </c>
      <c r="I712" s="1">
        <f>ipcc5_Monthly_modified!P712</f>
        <v>12.294105000000002</v>
      </c>
    </row>
    <row r="713" spans="1:9" x14ac:dyDescent="0.25">
      <c r="A713" s="1" t="str">
        <f>ipcc5_Monthly_modified!J713</f>
        <v>2069-04-14T00:00:00Z</v>
      </c>
      <c r="B713">
        <f>ipcc5_Monthly_modified!A713</f>
        <v>2069</v>
      </c>
      <c r="C713">
        <v>4</v>
      </c>
      <c r="D713" s="1">
        <f>ipcc5_Monthly_modified!Q713/10</f>
        <v>10.992563999999998</v>
      </c>
      <c r="E713" s="1">
        <f>ipcc5_Monthly_modified!R713/10</f>
        <v>8.0997840000000014</v>
      </c>
      <c r="F713" s="1">
        <f>ipcc5_Monthly_modified!S713/10</f>
        <v>6.4693080000000007</v>
      </c>
      <c r="G713" s="1">
        <f>ipcc5_Monthly_modified!N713</f>
        <v>10.354579999999999</v>
      </c>
      <c r="H713" s="1">
        <f>ipcc5_Monthly_modified!O713</f>
        <v>11.44620500000002</v>
      </c>
      <c r="I713" s="1">
        <f>ipcc5_Monthly_modified!P713</f>
        <v>12.015955000000019</v>
      </c>
    </row>
    <row r="714" spans="1:9" x14ac:dyDescent="0.25">
      <c r="A714" s="1" t="str">
        <f>ipcc5_Monthly_modified!J714</f>
        <v>2069-05-14T12:00:00Z</v>
      </c>
      <c r="B714">
        <f>ipcc5_Monthly_modified!A714</f>
        <v>2069</v>
      </c>
      <c r="C714">
        <v>5</v>
      </c>
      <c r="D714" s="1">
        <f>ipcc5_Monthly_modified!Q714/10</f>
        <v>11.571120000000001</v>
      </c>
      <c r="E714" s="1">
        <f>ipcc5_Monthly_modified!R714/10</f>
        <v>9.1517040000000005</v>
      </c>
      <c r="F714" s="1">
        <f>ipcc5_Monthly_modified!S714/10</f>
        <v>7.8631019999999996</v>
      </c>
      <c r="G714" s="1">
        <f>ipcc5_Monthly_modified!N714</f>
        <v>14.827600000000018</v>
      </c>
      <c r="H714" s="1">
        <f>ipcc5_Monthly_modified!O714</f>
        <v>15.881510000000048</v>
      </c>
      <c r="I714" s="1">
        <f>ipcc5_Monthly_modified!P714</f>
        <v>16.457065000000057</v>
      </c>
    </row>
    <row r="715" spans="1:9" x14ac:dyDescent="0.25">
      <c r="A715" s="1" t="str">
        <f>ipcc5_Monthly_modified!J715</f>
        <v>2069-06-14T00:00:00Z</v>
      </c>
      <c r="B715">
        <f>ipcc5_Monthly_modified!A715</f>
        <v>2069</v>
      </c>
      <c r="C715">
        <v>6</v>
      </c>
      <c r="D715" s="1">
        <f>ipcc5_Monthly_modified!Q715/10</f>
        <v>1.2701933999999999</v>
      </c>
      <c r="E715" s="1">
        <f>ipcc5_Monthly_modified!R715/10</f>
        <v>1.0992563999999998</v>
      </c>
      <c r="F715" s="1">
        <f>ipcc5_Monthly_modified!S715/10</f>
        <v>0.99406439999999985</v>
      </c>
      <c r="G715" s="1">
        <f>ipcc5_Monthly_modified!N715</f>
        <v>20.652975000000026</v>
      </c>
      <c r="H715" s="1">
        <f>ipcc5_Monthly_modified!O715</f>
        <v>21.865655000000061</v>
      </c>
      <c r="I715" s="1">
        <f>ipcc5_Monthly_modified!P715</f>
        <v>22.536635000000047</v>
      </c>
    </row>
    <row r="716" spans="1:9" x14ac:dyDescent="0.25">
      <c r="A716" s="1" t="str">
        <f>ipcc5_Monthly_modified!J716</f>
        <v>2069-07-14T12:00:00Z</v>
      </c>
      <c r="B716">
        <f>ipcc5_Monthly_modified!A716</f>
        <v>2069</v>
      </c>
      <c r="C716">
        <v>7</v>
      </c>
      <c r="D716" s="1">
        <f>ipcc5_Monthly_modified!Q716/10</f>
        <v>0.40761900000000006</v>
      </c>
      <c r="E716" s="1">
        <f>ipcc5_Monthly_modified!R716/10</f>
        <v>0.38921040000000001</v>
      </c>
      <c r="F716" s="1">
        <f>ipcc5_Monthly_modified!S716/10</f>
        <v>0.37606139999999993</v>
      </c>
      <c r="G716" s="1">
        <f>ipcc5_Monthly_modified!N716</f>
        <v>22.702920000000006</v>
      </c>
      <c r="H716" s="1">
        <f>ipcc5_Monthly_modified!O716</f>
        <v>23.766435000000001</v>
      </c>
      <c r="I716" s="1">
        <f>ipcc5_Monthly_modified!P716</f>
        <v>24.368050000000039</v>
      </c>
    </row>
    <row r="717" spans="1:9" x14ac:dyDescent="0.25">
      <c r="A717" s="1" t="str">
        <f>ipcc5_Monthly_modified!J717</f>
        <v>2069-08-14T12:00:00Z</v>
      </c>
      <c r="B717">
        <f>ipcc5_Monthly_modified!A717</f>
        <v>2069</v>
      </c>
      <c r="C717">
        <v>8</v>
      </c>
      <c r="D717" s="1">
        <f>ipcc5_Monthly_modified!Q717/10</f>
        <v>1.0939967999999998</v>
      </c>
      <c r="E717" s="1">
        <f>ipcc5_Monthly_modified!R717/10</f>
        <v>1.0335113999999999</v>
      </c>
      <c r="F717" s="1">
        <f>ipcc5_Monthly_modified!S717/10</f>
        <v>1.0361412000000001</v>
      </c>
      <c r="G717" s="1">
        <f>ipcc5_Monthly_modified!N717</f>
        <v>22.887495000000058</v>
      </c>
      <c r="H717" s="1">
        <f>ipcc5_Monthly_modified!O717</f>
        <v>23.783185000000003</v>
      </c>
      <c r="I717" s="1">
        <f>ipcc5_Monthly_modified!P717</f>
        <v>24.183634999999981</v>
      </c>
    </row>
    <row r="718" spans="1:9" x14ac:dyDescent="0.25">
      <c r="A718" s="1" t="str">
        <f>ipcc5_Monthly_modified!J718</f>
        <v>2069-09-14T00:00:00Z</v>
      </c>
      <c r="B718">
        <f>ipcc5_Monthly_modified!A718</f>
        <v>2069</v>
      </c>
      <c r="C718">
        <v>9</v>
      </c>
      <c r="D718" s="1">
        <f>ipcc5_Monthly_modified!Q718/10</f>
        <v>1.8671579999999999</v>
      </c>
      <c r="E718" s="1">
        <f>ipcc5_Monthly_modified!R718/10</f>
        <v>1.4253515999999999</v>
      </c>
      <c r="F718" s="1">
        <f>ipcc5_Monthly_modified!S718/10</f>
        <v>1.2623039999999999</v>
      </c>
      <c r="G718" s="1">
        <f>ipcc5_Monthly_modified!N718</f>
        <v>20.203809999999976</v>
      </c>
      <c r="H718" s="1">
        <f>ipcc5_Monthly_modified!O718</f>
        <v>20.895230000000026</v>
      </c>
      <c r="I718" s="1">
        <f>ipcc5_Monthly_modified!P718</f>
        <v>21.091065000000071</v>
      </c>
    </row>
    <row r="719" spans="1:9" x14ac:dyDescent="0.25">
      <c r="A719" s="1" t="str">
        <f>ipcc5_Monthly_modified!J719</f>
        <v>2069-10-14T12:00:00Z</v>
      </c>
      <c r="B719">
        <f>ipcc5_Monthly_modified!A719</f>
        <v>2069</v>
      </c>
      <c r="C719">
        <v>10</v>
      </c>
      <c r="D719" s="1">
        <f>ipcc5_Monthly_modified!Q719/10</f>
        <v>4.9440240000000006</v>
      </c>
      <c r="E719" s="1">
        <f>ipcc5_Monthly_modified!R719/10</f>
        <v>3.5239320000000007</v>
      </c>
      <c r="F719" s="1">
        <f>ipcc5_Monthly_modified!S719/10</f>
        <v>2.8927800000000001</v>
      </c>
      <c r="G719" s="1">
        <f>ipcc5_Monthly_modified!N719</f>
        <v>14.782755000000009</v>
      </c>
      <c r="H719" s="1">
        <f>ipcc5_Monthly_modified!O719</f>
        <v>15.553065000000061</v>
      </c>
      <c r="I719" s="1">
        <f>ipcc5_Monthly_modified!P719</f>
        <v>15.847960000000057</v>
      </c>
    </row>
    <row r="720" spans="1:9" x14ac:dyDescent="0.25">
      <c r="A720" s="1" t="str">
        <f>ipcc5_Monthly_modified!J720</f>
        <v>2069-11-14T00:00:00Z</v>
      </c>
      <c r="B720">
        <f>ipcc5_Monthly_modified!A720</f>
        <v>2069</v>
      </c>
      <c r="C720">
        <v>11</v>
      </c>
      <c r="D720" s="1">
        <f>ipcc5_Monthly_modified!Q720/10</f>
        <v>44.706600000000002</v>
      </c>
      <c r="E720" s="1">
        <f>ipcc5_Monthly_modified!R720/10</f>
        <v>32.346539999999997</v>
      </c>
      <c r="F720" s="1">
        <f>ipcc5_Monthly_modified!S720/10</f>
        <v>25.798338000000001</v>
      </c>
      <c r="G720" s="1">
        <f>ipcc5_Monthly_modified!N720</f>
        <v>10.06695000000002</v>
      </c>
      <c r="H720" s="1">
        <f>ipcc5_Monthly_modified!O720</f>
        <v>10.684610000000021</v>
      </c>
      <c r="I720" s="1">
        <f>ipcc5_Monthly_modified!P720</f>
        <v>10.952185000000043</v>
      </c>
    </row>
    <row r="721" spans="1:9" x14ac:dyDescent="0.25">
      <c r="A721" s="1" t="str">
        <f>ipcc5_Monthly_modified!J721</f>
        <v>2069-12-14T12:00:00Z</v>
      </c>
      <c r="B721">
        <f>ipcc5_Monthly_modified!A721</f>
        <v>2069</v>
      </c>
      <c r="C721">
        <v>12</v>
      </c>
      <c r="D721" s="1">
        <f>ipcc5_Monthly_modified!Q721/10</f>
        <v>51.018120000000003</v>
      </c>
      <c r="E721" s="1">
        <f>ipcc5_Monthly_modified!R721/10</f>
        <v>37.606140000000003</v>
      </c>
      <c r="F721" s="1">
        <f>ipcc5_Monthly_modified!S721/10</f>
        <v>29.716739999999994</v>
      </c>
      <c r="G721" s="1">
        <f>ipcc5_Monthly_modified!N721</f>
        <v>6.6338750000000459</v>
      </c>
      <c r="H721" s="1">
        <f>ipcc5_Monthly_modified!O721</f>
        <v>7.3454600000000028</v>
      </c>
      <c r="I721" s="1">
        <f>ipcc5_Monthly_modified!P721</f>
        <v>7.7744400000000269</v>
      </c>
    </row>
    <row r="722" spans="1:9" x14ac:dyDescent="0.25">
      <c r="A722" s="1" t="str">
        <f>ipcc5_Monthly_modified!J722</f>
        <v>2070-01-14T12:00:00Z</v>
      </c>
      <c r="B722">
        <f>ipcc5_Monthly_modified!A722</f>
        <v>2070</v>
      </c>
      <c r="C722">
        <v>1</v>
      </c>
      <c r="D722" s="1">
        <f>ipcc5_Monthly_modified!Q722/10</f>
        <v>7.5738239999999992</v>
      </c>
      <c r="E722" s="1">
        <f>ipcc5_Monthly_modified!R722/10</f>
        <v>5.5225799999999996</v>
      </c>
      <c r="F722" s="1">
        <f>ipcc5_Monthly_modified!S722/10</f>
        <v>4.2076799999999999</v>
      </c>
      <c r="G722" s="1">
        <f>ipcc5_Monthly_modified!N722</f>
        <v>4.5470200000000318</v>
      </c>
      <c r="H722" s="1">
        <f>ipcc5_Monthly_modified!O722</f>
        <v>5.3762400000000525</v>
      </c>
      <c r="I722" s="1">
        <f>ipcc5_Monthly_modified!P722</f>
        <v>5.8151500000000169</v>
      </c>
    </row>
    <row r="723" spans="1:9" x14ac:dyDescent="0.25">
      <c r="A723" s="1" t="str">
        <f>ipcc5_Monthly_modified!J723</f>
        <v>2070-02-13T00:00:00Z</v>
      </c>
      <c r="B723">
        <f>ipcc5_Monthly_modified!A723</f>
        <v>2070</v>
      </c>
      <c r="C723">
        <v>2</v>
      </c>
      <c r="D723" s="1">
        <f>ipcc5_Monthly_modified!Q723/10</f>
        <v>38.39508</v>
      </c>
      <c r="E723" s="1">
        <f>ipcc5_Monthly_modified!R723/10</f>
        <v>27.612899999999996</v>
      </c>
      <c r="F723" s="1">
        <f>ipcc5_Monthly_modified!S723/10</f>
        <v>21.275081999999998</v>
      </c>
      <c r="G723" s="1">
        <f>ipcc5_Monthly_modified!N723</f>
        <v>8.0731400000000235</v>
      </c>
      <c r="H723" s="1">
        <f>ipcc5_Monthly_modified!O723</f>
        <v>8.8838150000000269</v>
      </c>
      <c r="I723" s="1">
        <f>ipcc5_Monthly_modified!P723</f>
        <v>9.3483150000000705</v>
      </c>
    </row>
    <row r="724" spans="1:9" x14ac:dyDescent="0.25">
      <c r="A724" s="1" t="str">
        <f>ipcc5_Monthly_modified!J724</f>
        <v>2070-03-14T12:00:00Z</v>
      </c>
      <c r="B724">
        <f>ipcc5_Monthly_modified!A724</f>
        <v>2070</v>
      </c>
      <c r="C724">
        <v>3</v>
      </c>
      <c r="D724" s="1">
        <f>ipcc5_Monthly_modified!Q724/10</f>
        <v>24.9831</v>
      </c>
      <c r="E724" s="1">
        <f>ipcc5_Monthly_modified!R724/10</f>
        <v>17.830044000000001</v>
      </c>
      <c r="F724" s="1">
        <f>ipcc5_Monthly_modified!S724/10</f>
        <v>13.543470000000003</v>
      </c>
      <c r="G724" s="1">
        <f>ipcc5_Monthly_modified!N724</f>
        <v>8.1806000000000267</v>
      </c>
      <c r="H724" s="1">
        <f>ipcc5_Monthly_modified!O724</f>
        <v>9.1456550000000334</v>
      </c>
      <c r="I724" s="1">
        <f>ipcc5_Monthly_modified!P724</f>
        <v>9.6345000000000027</v>
      </c>
    </row>
    <row r="725" spans="1:9" x14ac:dyDescent="0.25">
      <c r="A725" s="1" t="str">
        <f>ipcc5_Monthly_modified!J725</f>
        <v>2070-04-14T00:00:00Z</v>
      </c>
      <c r="B725">
        <f>ipcc5_Monthly_modified!A725</f>
        <v>2070</v>
      </c>
      <c r="C725">
        <v>4</v>
      </c>
      <c r="D725" s="1">
        <f>ipcc5_Monthly_modified!Q725/10</f>
        <v>12.149675999999998</v>
      </c>
      <c r="E725" s="1">
        <f>ipcc5_Monthly_modified!R725/10</f>
        <v>8.941320000000001</v>
      </c>
      <c r="F725" s="1">
        <f>ipcc5_Monthly_modified!S725/10</f>
        <v>7.1530560000000012</v>
      </c>
      <c r="G725" s="1">
        <f>ipcc5_Monthly_modified!N725</f>
        <v>10.736795000000029</v>
      </c>
      <c r="H725" s="1">
        <f>ipcc5_Monthly_modified!O725</f>
        <v>11.837000000000046</v>
      </c>
      <c r="I725" s="1">
        <f>ipcc5_Monthly_modified!P725</f>
        <v>12.418650000000014</v>
      </c>
    </row>
    <row r="726" spans="1:9" x14ac:dyDescent="0.25">
      <c r="A726" s="1" t="str">
        <f>ipcc5_Monthly_modified!J726</f>
        <v>2070-05-14T12:00:00Z</v>
      </c>
      <c r="B726">
        <f>ipcc5_Monthly_modified!A726</f>
        <v>2070</v>
      </c>
      <c r="C726">
        <v>5</v>
      </c>
      <c r="D726" s="1">
        <f>ipcc5_Monthly_modified!Q726/10</f>
        <v>6.2852220000000001</v>
      </c>
      <c r="E726" s="1">
        <f>ipcc5_Monthly_modified!R726/10</f>
        <v>4.9703220000000004</v>
      </c>
      <c r="F726" s="1">
        <f>ipcc5_Monthly_modified!S726/10</f>
        <v>4.2602760000000002</v>
      </c>
      <c r="G726" s="1">
        <f>ipcc5_Monthly_modified!N726</f>
        <v>13.828650000000039</v>
      </c>
      <c r="H726" s="1">
        <f>ipcc5_Monthly_modified!O726</f>
        <v>14.880364999999983</v>
      </c>
      <c r="I726" s="1">
        <f>ipcc5_Monthly_modified!P726</f>
        <v>15.463320000000067</v>
      </c>
    </row>
    <row r="727" spans="1:9" x14ac:dyDescent="0.25">
      <c r="A727" s="1" t="str">
        <f>ipcc5_Monthly_modified!J727</f>
        <v>2070-06-14T00:00:00Z</v>
      </c>
      <c r="B727">
        <f>ipcc5_Monthly_modified!A727</f>
        <v>2070</v>
      </c>
      <c r="C727">
        <v>6</v>
      </c>
      <c r="D727" s="1">
        <f>ipcc5_Monthly_modified!Q727/10</f>
        <v>2.6560980000000001</v>
      </c>
      <c r="E727" s="1">
        <f>ipcc5_Monthly_modified!R727/10</f>
        <v>2.3037048000000002</v>
      </c>
      <c r="F727" s="1">
        <f>ipcc5_Monthly_modified!S727/10</f>
        <v>2.0828016000000003</v>
      </c>
      <c r="G727" s="1">
        <f>ipcc5_Monthly_modified!N727</f>
        <v>19.639810000000011</v>
      </c>
      <c r="H727" s="1">
        <f>ipcc5_Monthly_modified!O727</f>
        <v>20.883710000000065</v>
      </c>
      <c r="I727" s="1">
        <f>ipcc5_Monthly_modified!P727</f>
        <v>21.571450000000027</v>
      </c>
    </row>
    <row r="728" spans="1:9" x14ac:dyDescent="0.25">
      <c r="A728" s="1" t="str">
        <f>ipcc5_Monthly_modified!J728</f>
        <v>2070-07-14T12:00:00Z</v>
      </c>
      <c r="B728">
        <f>ipcc5_Monthly_modified!A728</f>
        <v>2070</v>
      </c>
      <c r="C728">
        <v>7</v>
      </c>
      <c r="D728" s="1">
        <f>ipcc5_Monthly_modified!Q728/10</f>
        <v>1.0966266</v>
      </c>
      <c r="E728" s="1">
        <f>ipcc5_Monthly_modified!R728/10</f>
        <v>1.1045159999999998</v>
      </c>
      <c r="F728" s="1">
        <f>ipcc5_Monthly_modified!S728/10</f>
        <v>1.1492225999999999</v>
      </c>
      <c r="G728" s="1">
        <f>ipcc5_Monthly_modified!N728</f>
        <v>22.845900000000029</v>
      </c>
      <c r="H728" s="1">
        <f>ipcc5_Monthly_modified!O728</f>
        <v>23.893945000000031</v>
      </c>
      <c r="I728" s="1">
        <f>ipcc5_Monthly_modified!P728</f>
        <v>24.479435000000024</v>
      </c>
    </row>
    <row r="729" spans="1:9" x14ac:dyDescent="0.25">
      <c r="A729" s="1" t="str">
        <f>ipcc5_Monthly_modified!J729</f>
        <v>2070-08-14T12:00:00Z</v>
      </c>
      <c r="B729">
        <f>ipcc5_Monthly_modified!A729</f>
        <v>2070</v>
      </c>
      <c r="C729">
        <v>8</v>
      </c>
      <c r="D729" s="1">
        <f>ipcc5_Monthly_modified!Q729/10</f>
        <v>4.2865739999999999</v>
      </c>
      <c r="E729" s="1">
        <f>ipcc5_Monthly_modified!R729/10</f>
        <v>3.8395079999999999</v>
      </c>
      <c r="F729" s="1">
        <f>ipcc5_Monthly_modified!S729/10</f>
        <v>3.5765280000000006</v>
      </c>
      <c r="G729" s="1">
        <f>ipcc5_Monthly_modified!N729</f>
        <v>25.859675000000038</v>
      </c>
      <c r="H729" s="1">
        <f>ipcc5_Monthly_modified!O729</f>
        <v>26.75658500000003</v>
      </c>
      <c r="I729" s="1">
        <f>ipcc5_Monthly_modified!P729</f>
        <v>27.170254999999997</v>
      </c>
    </row>
    <row r="730" spans="1:9" x14ac:dyDescent="0.25">
      <c r="A730" s="1" t="str">
        <f>ipcc5_Monthly_modified!J730</f>
        <v>2070-09-14T00:00:00Z</v>
      </c>
      <c r="B730">
        <f>ipcc5_Monthly_modified!A730</f>
        <v>2070</v>
      </c>
      <c r="C730">
        <v>9</v>
      </c>
      <c r="D730" s="1">
        <f>ipcc5_Monthly_modified!Q730/10</f>
        <v>0.34187400000000001</v>
      </c>
      <c r="E730" s="1">
        <f>ipcc5_Monthly_modified!R730/10</f>
        <v>0.2919078</v>
      </c>
      <c r="F730" s="1">
        <f>ipcc5_Monthly_modified!S730/10</f>
        <v>0.28664819999999996</v>
      </c>
      <c r="G730" s="1">
        <f>ipcc5_Monthly_modified!N730</f>
        <v>21.573680000000024</v>
      </c>
      <c r="H730" s="1">
        <f>ipcc5_Monthly_modified!O730</f>
        <v>22.285990000000027</v>
      </c>
      <c r="I730" s="1">
        <f>ipcc5_Monthly_modified!P730</f>
        <v>22.512550000000033</v>
      </c>
    </row>
    <row r="731" spans="1:9" x14ac:dyDescent="0.25">
      <c r="A731" s="1" t="str">
        <f>ipcc5_Monthly_modified!J731</f>
        <v>2070-10-14T12:00:00Z</v>
      </c>
      <c r="B731">
        <f>ipcc5_Monthly_modified!A731</f>
        <v>2070</v>
      </c>
      <c r="C731">
        <v>10</v>
      </c>
      <c r="D731" s="1">
        <f>ipcc5_Monthly_modified!Q731/10</f>
        <v>8.8361279999999987</v>
      </c>
      <c r="E731" s="1">
        <f>ipcc5_Monthly_modified!R731/10</f>
        <v>6.2589239999999995</v>
      </c>
      <c r="F731" s="1">
        <f>ipcc5_Monthly_modified!S731/10</f>
        <v>5.1281100000000004</v>
      </c>
      <c r="G731" s="1">
        <f>ipcc5_Monthly_modified!N731</f>
        <v>16.143975000000069</v>
      </c>
      <c r="H731" s="1">
        <f>ipcc5_Monthly_modified!O731</f>
        <v>16.913414999999986</v>
      </c>
      <c r="I731" s="1">
        <f>ipcc5_Monthly_modified!P731</f>
        <v>17.201850000000036</v>
      </c>
    </row>
    <row r="732" spans="1:9" x14ac:dyDescent="0.25">
      <c r="A732" s="1" t="str">
        <f>ipcc5_Monthly_modified!J732</f>
        <v>2070-11-14T00:00:00Z</v>
      </c>
      <c r="B732">
        <f>ipcc5_Monthly_modified!A732</f>
        <v>2070</v>
      </c>
      <c r="C732">
        <v>11</v>
      </c>
      <c r="D732" s="1">
        <f>ipcc5_Monthly_modified!Q732/10</f>
        <v>45.495539999999998</v>
      </c>
      <c r="E732" s="1">
        <f>ipcc5_Monthly_modified!R732/10</f>
        <v>32.872499999999995</v>
      </c>
      <c r="F732" s="1">
        <f>ipcc5_Monthly_modified!S732/10</f>
        <v>26.113914000000001</v>
      </c>
      <c r="G732" s="1">
        <f>ipcc5_Monthly_modified!N732</f>
        <v>10.352300000000014</v>
      </c>
      <c r="H732" s="1">
        <f>ipcc5_Monthly_modified!O732</f>
        <v>10.975459999999998</v>
      </c>
      <c r="I732" s="1">
        <f>ipcc5_Monthly_modified!P732</f>
        <v>11.244885000000068</v>
      </c>
    </row>
    <row r="733" spans="1:9" x14ac:dyDescent="0.25">
      <c r="A733" s="1" t="str">
        <f>ipcc5_Monthly_modified!J733</f>
        <v>2070-12-14T12:00:00Z</v>
      </c>
      <c r="B733">
        <f>ipcc5_Monthly_modified!A733</f>
        <v>2070</v>
      </c>
      <c r="C733">
        <v>12</v>
      </c>
      <c r="D733" s="1">
        <f>ipcc5_Monthly_modified!Q733/10</f>
        <v>42.865740000000002</v>
      </c>
      <c r="E733" s="1">
        <f>ipcc5_Monthly_modified!R733/10</f>
        <v>31.82058</v>
      </c>
      <c r="F733" s="1">
        <f>ipcc5_Monthly_modified!S733/10</f>
        <v>25.246079999999999</v>
      </c>
      <c r="G733" s="1">
        <f>ipcc5_Monthly_modified!N733</f>
        <v>7.8326150000000325</v>
      </c>
      <c r="H733" s="1">
        <f>ipcc5_Monthly_modified!O733</f>
        <v>8.544680000000028</v>
      </c>
      <c r="I733" s="1">
        <f>ipcc5_Monthly_modified!P733</f>
        <v>8.9815600000000586</v>
      </c>
    </row>
    <row r="734" spans="1:9" x14ac:dyDescent="0.25">
      <c r="A734" s="1" t="str">
        <f>ipcc5_Monthly_modified!J734</f>
        <v>2071-01-14T12:00:00Z</v>
      </c>
      <c r="B734">
        <f>ipcc5_Monthly_modified!A734</f>
        <v>2071</v>
      </c>
      <c r="C734">
        <v>1</v>
      </c>
      <c r="D734" s="1">
        <f>ipcc5_Monthly_modified!Q734/10</f>
        <v>56.014739999999996</v>
      </c>
      <c r="E734" s="1">
        <f>ipcc5_Monthly_modified!R734/10</f>
        <v>40.761899999999997</v>
      </c>
      <c r="F734" s="1">
        <f>ipcc5_Monthly_modified!S734/10</f>
        <v>31.557600000000001</v>
      </c>
      <c r="G734" s="1">
        <f>ipcc5_Monthly_modified!N734</f>
        <v>9.1577899999999772</v>
      </c>
      <c r="H734" s="1">
        <f>ipcc5_Monthly_modified!O734</f>
        <v>10.010674999999992</v>
      </c>
      <c r="I734" s="1">
        <f>ipcc5_Monthly_modified!P734</f>
        <v>10.449000000000012</v>
      </c>
    </row>
    <row r="735" spans="1:9" x14ac:dyDescent="0.25">
      <c r="A735" s="1" t="str">
        <f>ipcc5_Monthly_modified!J735</f>
        <v>2071-02-13T00:00:00Z</v>
      </c>
      <c r="B735">
        <f>ipcc5_Monthly_modified!A735</f>
        <v>2071</v>
      </c>
      <c r="C735">
        <v>2</v>
      </c>
      <c r="D735" s="1">
        <f>ipcc5_Monthly_modified!Q735/10</f>
        <v>23.352624000000002</v>
      </c>
      <c r="E735" s="1">
        <f>ipcc5_Monthly_modified!R735/10</f>
        <v>16.830719999999999</v>
      </c>
      <c r="F735" s="1">
        <f>ipcc5_Monthly_modified!S735/10</f>
        <v>12.991211999999999</v>
      </c>
      <c r="G735" s="1">
        <f>ipcc5_Monthly_modified!N735</f>
        <v>10.124095000000011</v>
      </c>
      <c r="H735" s="1">
        <f>ipcc5_Monthly_modified!O735</f>
        <v>10.922600000000045</v>
      </c>
      <c r="I735" s="1">
        <f>ipcc5_Monthly_modified!P735</f>
        <v>11.362450000000024</v>
      </c>
    </row>
    <row r="736" spans="1:9" x14ac:dyDescent="0.25">
      <c r="A736" s="1" t="str">
        <f>ipcc5_Monthly_modified!J736</f>
        <v>2071-03-14T12:00:00Z</v>
      </c>
      <c r="B736">
        <f>ipcc5_Monthly_modified!A736</f>
        <v>2071</v>
      </c>
      <c r="C736">
        <v>3</v>
      </c>
      <c r="D736" s="1">
        <f>ipcc5_Monthly_modified!Q736/10</f>
        <v>41.287860000000002</v>
      </c>
      <c r="E736" s="1">
        <f>ipcc5_Monthly_modified!R736/10</f>
        <v>29.19078</v>
      </c>
      <c r="F736" s="1">
        <f>ipcc5_Monthly_modified!S736/10</f>
        <v>22.221809999999998</v>
      </c>
      <c r="G736" s="1">
        <f>ipcc5_Monthly_modified!N736</f>
        <v>10.878075000000024</v>
      </c>
      <c r="H736" s="1">
        <f>ipcc5_Monthly_modified!O736</f>
        <v>11.843990000000019</v>
      </c>
      <c r="I736" s="1">
        <f>ipcc5_Monthly_modified!P736</f>
        <v>12.342449999999985</v>
      </c>
    </row>
    <row r="737" spans="1:9" x14ac:dyDescent="0.25">
      <c r="A737" s="1" t="str">
        <f>ipcc5_Monthly_modified!J737</f>
        <v>2071-04-14T00:00:00Z</v>
      </c>
      <c r="B737">
        <f>ipcc5_Monthly_modified!A737</f>
        <v>2071</v>
      </c>
      <c r="C737">
        <v>4</v>
      </c>
      <c r="D737" s="1">
        <f>ipcc5_Monthly_modified!Q737/10</f>
        <v>12.701934</v>
      </c>
      <c r="E737" s="1">
        <f>ipcc5_Monthly_modified!R737/10</f>
        <v>9.3357899999999994</v>
      </c>
      <c r="F737" s="1">
        <f>ipcc5_Monthly_modified!S737/10</f>
        <v>7.416036000000001</v>
      </c>
      <c r="G737" s="1">
        <f>ipcc5_Monthly_modified!N737</f>
        <v>10.875385000000051</v>
      </c>
      <c r="H737" s="1">
        <f>ipcc5_Monthly_modified!O737</f>
        <v>11.979835000000037</v>
      </c>
      <c r="I737" s="1">
        <f>ipcc5_Monthly_modified!P737</f>
        <v>12.571065000000033</v>
      </c>
    </row>
    <row r="738" spans="1:9" x14ac:dyDescent="0.25">
      <c r="A738" s="1" t="str">
        <f>ipcc5_Monthly_modified!J738</f>
        <v>2071-05-14T12:00:00Z</v>
      </c>
      <c r="B738">
        <f>ipcc5_Monthly_modified!A738</f>
        <v>2071</v>
      </c>
      <c r="C738">
        <v>5</v>
      </c>
      <c r="D738" s="1">
        <f>ipcc5_Monthly_modified!Q738/10</f>
        <v>2.5403867999999998</v>
      </c>
      <c r="E738" s="1">
        <f>ipcc5_Monthly_modified!R738/10</f>
        <v>2.0380949999999998</v>
      </c>
      <c r="F738" s="1">
        <f>ipcc5_Monthly_modified!S738/10</f>
        <v>1.7830044</v>
      </c>
      <c r="G738" s="1">
        <f>ipcc5_Monthly_modified!N738</f>
        <v>16.059150000000045</v>
      </c>
      <c r="H738" s="1">
        <f>ipcc5_Monthly_modified!O738</f>
        <v>17.141105000000039</v>
      </c>
      <c r="I738" s="1">
        <f>ipcc5_Monthly_modified!P738</f>
        <v>17.74221</v>
      </c>
    </row>
    <row r="739" spans="1:9" x14ac:dyDescent="0.25">
      <c r="A739" s="1" t="str">
        <f>ipcc5_Monthly_modified!J739</f>
        <v>2071-06-14T00:00:00Z</v>
      </c>
      <c r="B739">
        <f>ipcc5_Monthly_modified!A739</f>
        <v>2071</v>
      </c>
      <c r="C739">
        <v>6</v>
      </c>
      <c r="D739" s="1">
        <f>ipcc5_Monthly_modified!Q739/10</f>
        <v>2.4378245999999999</v>
      </c>
      <c r="E739" s="1">
        <f>ipcc5_Monthly_modified!R739/10</f>
        <v>2.0985803999999999</v>
      </c>
      <c r="F739" s="1">
        <f>ipcc5_Monthly_modified!S739/10</f>
        <v>1.8934559999999998</v>
      </c>
      <c r="G739" s="1">
        <f>ipcc5_Monthly_modified!N739</f>
        <v>19.219699999999989</v>
      </c>
      <c r="H739" s="1">
        <f>ipcc5_Monthly_modified!O739</f>
        <v>20.447620000000029</v>
      </c>
      <c r="I739" s="1">
        <f>ipcc5_Monthly_modified!P739</f>
        <v>21.114980000000003</v>
      </c>
    </row>
    <row r="740" spans="1:9" x14ac:dyDescent="0.25">
      <c r="A740" s="1" t="str">
        <f>ipcc5_Monthly_modified!J740</f>
        <v>2071-07-14T12:00:00Z</v>
      </c>
      <c r="B740">
        <f>ipcc5_Monthly_modified!A740</f>
        <v>2071</v>
      </c>
      <c r="C740">
        <v>7</v>
      </c>
      <c r="D740" s="1">
        <f>ipcc5_Monthly_modified!Q740/10</f>
        <v>2.0328354000000002</v>
      </c>
      <c r="E740" s="1">
        <f>ipcc5_Monthly_modified!R740/10</f>
        <v>1.9513115999999999</v>
      </c>
      <c r="F740" s="1">
        <f>ipcc5_Monthly_modified!S740/10</f>
        <v>1.8987156000000003</v>
      </c>
      <c r="G740" s="1">
        <f>ipcc5_Monthly_modified!N740</f>
        <v>24.540340000000015</v>
      </c>
      <c r="H740" s="1">
        <f>ipcc5_Monthly_modified!O740</f>
        <v>25.597845000000007</v>
      </c>
      <c r="I740" s="1">
        <f>ipcc5_Monthly_modified!P740</f>
        <v>26.189185000000066</v>
      </c>
    </row>
    <row r="741" spans="1:9" x14ac:dyDescent="0.25">
      <c r="A741" s="1" t="str">
        <f>ipcc5_Monthly_modified!J741</f>
        <v>2071-08-14T12:00:00Z</v>
      </c>
      <c r="B741">
        <f>ipcc5_Monthly_modified!A741</f>
        <v>2071</v>
      </c>
      <c r="C741">
        <v>8</v>
      </c>
      <c r="D741" s="1">
        <f>ipcc5_Monthly_modified!Q741/10</f>
        <v>0.40235939999999992</v>
      </c>
      <c r="E741" s="1">
        <f>ipcc5_Monthly_modified!R741/10</f>
        <v>0.40235939999999992</v>
      </c>
      <c r="F741" s="1">
        <f>ipcc5_Monthly_modified!S741/10</f>
        <v>0.43128719999999998</v>
      </c>
      <c r="G741" s="1">
        <f>ipcc5_Monthly_modified!N741</f>
        <v>24.99815000000001</v>
      </c>
      <c r="H741" s="1">
        <f>ipcc5_Monthly_modified!O741</f>
        <v>25.926570000000027</v>
      </c>
      <c r="I741" s="1">
        <f>ipcc5_Monthly_modified!P741</f>
        <v>26.38074000000006</v>
      </c>
    </row>
    <row r="742" spans="1:9" x14ac:dyDescent="0.25">
      <c r="A742" s="1" t="str">
        <f>ipcc5_Monthly_modified!J742</f>
        <v>2071-09-14T00:00:00Z</v>
      </c>
      <c r="B742">
        <f>ipcc5_Monthly_modified!A742</f>
        <v>2071</v>
      </c>
      <c r="C742">
        <v>9</v>
      </c>
      <c r="D742" s="1">
        <f>ipcc5_Monthly_modified!Q742/10</f>
        <v>13.359384</v>
      </c>
      <c r="E742" s="1">
        <f>ipcc5_Monthly_modified!R742/10</f>
        <v>10.045836000000001</v>
      </c>
      <c r="F742" s="1">
        <f>ipcc5_Monthly_modified!S742/10</f>
        <v>8.7309359999999998</v>
      </c>
      <c r="G742" s="1">
        <f>ipcc5_Monthly_modified!N742</f>
        <v>19.738185000000044</v>
      </c>
      <c r="H742" s="1">
        <f>ipcc5_Monthly_modified!O742</f>
        <v>20.431120000000021</v>
      </c>
      <c r="I742" s="1">
        <f>ipcc5_Monthly_modified!P742</f>
        <v>20.616465000000005</v>
      </c>
    </row>
    <row r="743" spans="1:9" x14ac:dyDescent="0.25">
      <c r="A743" s="1" t="str">
        <f>ipcc5_Monthly_modified!J743</f>
        <v>2071-10-14T12:00:00Z</v>
      </c>
      <c r="B743">
        <f>ipcc5_Monthly_modified!A743</f>
        <v>2071</v>
      </c>
      <c r="C743">
        <v>10</v>
      </c>
      <c r="D743" s="1">
        <f>ipcc5_Monthly_modified!Q743/10</f>
        <v>28.664820000000002</v>
      </c>
      <c r="E743" s="1">
        <f>ipcc5_Monthly_modified!R743/10</f>
        <v>20.380949999999999</v>
      </c>
      <c r="F743" s="1">
        <f>ipcc5_Monthly_modified!S743/10</f>
        <v>17.014806</v>
      </c>
      <c r="G743" s="1">
        <f>ipcc5_Monthly_modified!N743</f>
        <v>16.184685000000059</v>
      </c>
      <c r="H743" s="1">
        <f>ipcc5_Monthly_modified!O743</f>
        <v>16.942900000000009</v>
      </c>
      <c r="I743" s="1">
        <f>ipcc5_Monthly_modified!P743</f>
        <v>17.214730000000031</v>
      </c>
    </row>
    <row r="744" spans="1:9" x14ac:dyDescent="0.25">
      <c r="A744" s="1" t="str">
        <f>ipcc5_Monthly_modified!J744</f>
        <v>2071-11-14T00:00:00Z</v>
      </c>
      <c r="B744">
        <f>ipcc5_Monthly_modified!A744</f>
        <v>2071</v>
      </c>
      <c r="C744">
        <v>11</v>
      </c>
      <c r="D744" s="1">
        <f>ipcc5_Monthly_modified!Q744/10</f>
        <v>54.173880000000011</v>
      </c>
      <c r="E744" s="1">
        <f>ipcc5_Monthly_modified!R744/10</f>
        <v>38.921039999999991</v>
      </c>
      <c r="F744" s="1">
        <f>ipcc5_Monthly_modified!S744/10</f>
        <v>30.768660000000001</v>
      </c>
      <c r="G744" s="1">
        <f>ipcc5_Monthly_modified!N744</f>
        <v>10.845225000000028</v>
      </c>
      <c r="H744" s="1">
        <f>ipcc5_Monthly_modified!O744</f>
        <v>11.45622000000003</v>
      </c>
      <c r="I744" s="1">
        <f>ipcc5_Monthly_modified!P744</f>
        <v>11.703065000000038</v>
      </c>
    </row>
    <row r="745" spans="1:9" x14ac:dyDescent="0.25">
      <c r="A745" s="1" t="str">
        <f>ipcc5_Monthly_modified!J745</f>
        <v>2071-12-14T12:00:00Z</v>
      </c>
      <c r="B745">
        <f>ipcc5_Monthly_modified!A745</f>
        <v>2071</v>
      </c>
      <c r="C745">
        <v>12</v>
      </c>
      <c r="D745" s="1">
        <f>ipcc5_Monthly_modified!Q745/10</f>
        <v>37.606140000000003</v>
      </c>
      <c r="E745" s="1">
        <f>ipcc5_Monthly_modified!R745/10</f>
        <v>27.875880000000002</v>
      </c>
      <c r="F745" s="1">
        <f>ipcc5_Monthly_modified!S745/10</f>
        <v>21.906234000000005</v>
      </c>
      <c r="G745" s="1">
        <f>ipcc5_Monthly_modified!N745</f>
        <v>5.2326850000000036</v>
      </c>
      <c r="H745" s="1">
        <f>ipcc5_Monthly_modified!O745</f>
        <v>5.9444550000000618</v>
      </c>
      <c r="I745" s="1">
        <f>ipcc5_Monthly_modified!P745</f>
        <v>6.3805500000000279</v>
      </c>
    </row>
    <row r="746" spans="1:9" x14ac:dyDescent="0.25">
      <c r="A746" s="1" t="str">
        <f>ipcc5_Monthly_modified!J746</f>
        <v>2072-01-14T12:00:00Z</v>
      </c>
      <c r="B746">
        <f>ipcc5_Monthly_modified!A746</f>
        <v>2072</v>
      </c>
      <c r="C746">
        <v>1</v>
      </c>
      <c r="D746" s="1">
        <f>ipcc5_Monthly_modified!Q746/10</f>
        <v>76.79016</v>
      </c>
      <c r="E746" s="1">
        <f>ipcc5_Monthly_modified!R746/10</f>
        <v>55.488779999999998</v>
      </c>
      <c r="F746" s="1">
        <f>ipcc5_Monthly_modified!S746/10</f>
        <v>42.865740000000002</v>
      </c>
      <c r="G746" s="1">
        <f>ipcc5_Monthly_modified!N746</f>
        <v>7.9935500000000275</v>
      </c>
      <c r="H746" s="1">
        <f>ipcc5_Monthly_modified!O746</f>
        <v>8.8247000000000071</v>
      </c>
      <c r="I746" s="1">
        <f>ipcc5_Monthly_modified!P746</f>
        <v>9.2370500000000106</v>
      </c>
    </row>
    <row r="747" spans="1:9" x14ac:dyDescent="0.25">
      <c r="A747" s="1" t="str">
        <f>ipcc5_Monthly_modified!J747</f>
        <v>2072-02-13T12:00:00Z</v>
      </c>
      <c r="B747">
        <f>ipcc5_Monthly_modified!A747</f>
        <v>2072</v>
      </c>
      <c r="C747">
        <v>2</v>
      </c>
      <c r="D747" s="1">
        <f>ipcc5_Monthly_modified!Q747/10</f>
        <v>27.875880000000002</v>
      </c>
      <c r="E747" s="1">
        <f>ipcc5_Monthly_modified!R747/10</f>
        <v>19.98648</v>
      </c>
      <c r="F747" s="1">
        <f>ipcc5_Monthly_modified!S747/10</f>
        <v>15.252839999999997</v>
      </c>
      <c r="G747" s="1">
        <f>ipcc5_Monthly_modified!N747</f>
        <v>8.646585000000016</v>
      </c>
      <c r="H747" s="1">
        <f>ipcc5_Monthly_modified!O747</f>
        <v>9.4492800000000443</v>
      </c>
      <c r="I747" s="1">
        <f>ipcc5_Monthly_modified!P747</f>
        <v>9.9048099999999977</v>
      </c>
    </row>
    <row r="748" spans="1:9" x14ac:dyDescent="0.25">
      <c r="A748" s="1" t="str">
        <f>ipcc5_Monthly_modified!J748</f>
        <v>2072-03-14T12:00:00Z</v>
      </c>
      <c r="B748">
        <f>ipcc5_Monthly_modified!A748</f>
        <v>2072</v>
      </c>
      <c r="C748">
        <v>3</v>
      </c>
      <c r="D748" s="1">
        <f>ipcc5_Monthly_modified!Q748/10</f>
        <v>11.886696000000001</v>
      </c>
      <c r="E748" s="1">
        <f>ipcc5_Monthly_modified!R748/10</f>
        <v>8.4942539999999997</v>
      </c>
      <c r="F748" s="1">
        <f>ipcc5_Monthly_modified!S748/10</f>
        <v>6.4956059999999995</v>
      </c>
      <c r="G748" s="1">
        <f>ipcc5_Monthly_modified!N748</f>
        <v>10.84393</v>
      </c>
      <c r="H748" s="1">
        <f>ipcc5_Monthly_modified!O748</f>
        <v>11.791500000000042</v>
      </c>
      <c r="I748" s="1">
        <f>ipcc5_Monthly_modified!P748</f>
        <v>12.248070000000041</v>
      </c>
    </row>
    <row r="749" spans="1:9" x14ac:dyDescent="0.25">
      <c r="A749" s="1" t="str">
        <f>ipcc5_Monthly_modified!J749</f>
        <v>2072-04-14T00:00:00Z</v>
      </c>
      <c r="B749">
        <f>ipcc5_Monthly_modified!A749</f>
        <v>2072</v>
      </c>
      <c r="C749">
        <v>4</v>
      </c>
      <c r="D749" s="1">
        <f>ipcc5_Monthly_modified!Q749/10</f>
        <v>16.383654</v>
      </c>
      <c r="E749" s="1">
        <f>ipcc5_Monthly_modified!R749/10</f>
        <v>12.018186000000002</v>
      </c>
      <c r="F749" s="1">
        <f>ipcc5_Monthly_modified!S749/10</f>
        <v>9.4935780000000012</v>
      </c>
      <c r="G749" s="1">
        <f>ipcc5_Monthly_modified!N749</f>
        <v>11.07710000000003</v>
      </c>
      <c r="H749" s="1">
        <f>ipcc5_Monthly_modified!O749</f>
        <v>12.19404000000003</v>
      </c>
      <c r="I749" s="1">
        <f>ipcc5_Monthly_modified!P749</f>
        <v>12.800439999999981</v>
      </c>
    </row>
    <row r="750" spans="1:9" x14ac:dyDescent="0.25">
      <c r="A750" s="1" t="str">
        <f>ipcc5_Monthly_modified!J750</f>
        <v>2072-05-14T12:00:00Z</v>
      </c>
      <c r="B750">
        <f>ipcc5_Monthly_modified!A750</f>
        <v>2072</v>
      </c>
      <c r="C750">
        <v>5</v>
      </c>
      <c r="D750" s="1">
        <f>ipcc5_Monthly_modified!Q750/10</f>
        <v>8.0208899999999996</v>
      </c>
      <c r="E750" s="1">
        <f>ipcc5_Monthly_modified!R750/10</f>
        <v>6.3641159999999992</v>
      </c>
      <c r="F750" s="1">
        <f>ipcc5_Monthly_modified!S750/10</f>
        <v>5.4436859999999987</v>
      </c>
      <c r="G750" s="1">
        <f>ipcc5_Monthly_modified!N750</f>
        <v>14.668679999999995</v>
      </c>
      <c r="H750" s="1">
        <f>ipcc5_Monthly_modified!O750</f>
        <v>15.733500000000049</v>
      </c>
      <c r="I750" s="1">
        <f>ipcc5_Monthly_modified!P750</f>
        <v>16.306399999999996</v>
      </c>
    </row>
    <row r="751" spans="1:9" x14ac:dyDescent="0.25">
      <c r="A751" s="1" t="str">
        <f>ipcc5_Monthly_modified!J751</f>
        <v>2072-06-14T00:00:00Z</v>
      </c>
      <c r="B751">
        <f>ipcc5_Monthly_modified!A751</f>
        <v>2072</v>
      </c>
      <c r="C751">
        <v>6</v>
      </c>
      <c r="D751" s="1">
        <f>ipcc5_Monthly_modified!Q751/10</f>
        <v>11.676312000000001</v>
      </c>
      <c r="E751" s="1">
        <f>ipcc5_Monthly_modified!R751/10</f>
        <v>10.072134000000002</v>
      </c>
      <c r="F751" s="1">
        <f>ipcc5_Monthly_modified!S751/10</f>
        <v>9.0728100000000005</v>
      </c>
      <c r="G751" s="1">
        <f>ipcc5_Monthly_modified!N751</f>
        <v>18.676490000000058</v>
      </c>
      <c r="H751" s="1">
        <f>ipcc5_Monthly_modified!O751</f>
        <v>19.916055000000028</v>
      </c>
      <c r="I751" s="1">
        <f>ipcc5_Monthly_modified!P751</f>
        <v>20.602534999999989</v>
      </c>
    </row>
    <row r="752" spans="1:9" x14ac:dyDescent="0.25">
      <c r="A752" s="1" t="str">
        <f>ipcc5_Monthly_modified!J752</f>
        <v>2072-07-14T12:00:00Z</v>
      </c>
      <c r="B752">
        <f>ipcc5_Monthly_modified!A752</f>
        <v>2072</v>
      </c>
      <c r="C752">
        <v>7</v>
      </c>
      <c r="D752" s="1">
        <f>ipcc5_Monthly_modified!Q752/10</f>
        <v>2.3168538000000001</v>
      </c>
      <c r="E752" s="1">
        <f>ipcc5_Monthly_modified!R752/10</f>
        <v>2.3247431999999999</v>
      </c>
      <c r="F752" s="1">
        <f>ipcc5_Monthly_modified!S752/10</f>
        <v>2.4062670000000002</v>
      </c>
      <c r="G752" s="1">
        <f>ipcc5_Monthly_modified!N752</f>
        <v>23.473945000000015</v>
      </c>
      <c r="H752" s="1">
        <f>ipcc5_Monthly_modified!O752</f>
        <v>24.515955000000019</v>
      </c>
      <c r="I752" s="1">
        <f>ipcc5_Monthly_modified!P752</f>
        <v>25.086369999999988</v>
      </c>
    </row>
    <row r="753" spans="1:9" x14ac:dyDescent="0.25">
      <c r="A753" s="1" t="str">
        <f>ipcc5_Monthly_modified!J753</f>
        <v>2072-08-14T12:00:00Z</v>
      </c>
      <c r="B753">
        <f>ipcc5_Monthly_modified!A753</f>
        <v>2072</v>
      </c>
      <c r="C753">
        <v>8</v>
      </c>
      <c r="D753" s="1">
        <f>ipcc5_Monthly_modified!Q753/10</f>
        <v>2.0933207999999999</v>
      </c>
      <c r="E753" s="1">
        <f>ipcc5_Monthly_modified!R753/10</f>
        <v>1.9144943999999999</v>
      </c>
      <c r="F753" s="1">
        <f>ipcc5_Monthly_modified!S753/10</f>
        <v>1.8618984000000001</v>
      </c>
      <c r="G753" s="1">
        <f>ipcc5_Monthly_modified!N753</f>
        <v>27.274200000000064</v>
      </c>
      <c r="H753" s="1">
        <f>ipcc5_Monthly_modified!O753</f>
        <v>28.193994999999973</v>
      </c>
      <c r="I753" s="1">
        <f>ipcc5_Monthly_modified!P753</f>
        <v>28.635155000000054</v>
      </c>
    </row>
    <row r="754" spans="1:9" x14ac:dyDescent="0.25">
      <c r="A754" s="1" t="str">
        <f>ipcc5_Monthly_modified!J754</f>
        <v>2072-09-14T00:00:00Z</v>
      </c>
      <c r="B754">
        <f>ipcc5_Monthly_modified!A754</f>
        <v>2072</v>
      </c>
      <c r="C754">
        <v>9</v>
      </c>
      <c r="D754" s="1">
        <f>ipcc5_Monthly_modified!Q754/10</f>
        <v>1.8250812000000001</v>
      </c>
      <c r="E754" s="1">
        <f>ipcc5_Monthly_modified!R754/10</f>
        <v>1.4043131999999998</v>
      </c>
      <c r="F754" s="1">
        <f>ipcc5_Monthly_modified!S754/10</f>
        <v>1.2386358</v>
      </c>
      <c r="G754" s="1">
        <f>ipcc5_Monthly_modified!N754</f>
        <v>21.86066500000004</v>
      </c>
      <c r="H754" s="1">
        <f>ipcc5_Monthly_modified!O754</f>
        <v>22.560815000000048</v>
      </c>
      <c r="I754" s="1">
        <f>ipcc5_Monthly_modified!P754</f>
        <v>22.765725000000032</v>
      </c>
    </row>
    <row r="755" spans="1:9" x14ac:dyDescent="0.25">
      <c r="A755" s="1" t="str">
        <f>ipcc5_Monthly_modified!J755</f>
        <v>2072-10-14T12:00:00Z</v>
      </c>
      <c r="B755">
        <f>ipcc5_Monthly_modified!A755</f>
        <v>2072</v>
      </c>
      <c r="C755">
        <v>10</v>
      </c>
      <c r="D755" s="1">
        <f>ipcc5_Monthly_modified!Q755/10</f>
        <v>16.935911999999998</v>
      </c>
      <c r="E755" s="1">
        <f>ipcc5_Monthly_modified!R755/10</f>
        <v>12.018186000000002</v>
      </c>
      <c r="F755" s="1">
        <f>ipcc5_Monthly_modified!S755/10</f>
        <v>10.019537999999999</v>
      </c>
      <c r="G755" s="1">
        <f>ipcc5_Monthly_modified!N755</f>
        <v>17.32941500000004</v>
      </c>
      <c r="H755" s="1">
        <f>ipcc5_Monthly_modified!O755</f>
        <v>18.110790000000009</v>
      </c>
      <c r="I755" s="1">
        <f>ipcc5_Monthly_modified!P755</f>
        <v>18.400915000000055</v>
      </c>
    </row>
    <row r="756" spans="1:9" x14ac:dyDescent="0.25">
      <c r="A756" s="1" t="str">
        <f>ipcc5_Monthly_modified!J756</f>
        <v>2072-11-14T00:00:00Z</v>
      </c>
      <c r="B756">
        <f>ipcc5_Monthly_modified!A756</f>
        <v>2072</v>
      </c>
      <c r="C756">
        <v>11</v>
      </c>
      <c r="D756" s="1">
        <f>ipcc5_Monthly_modified!Q756/10</f>
        <v>49.17725999999999</v>
      </c>
      <c r="E756" s="1">
        <f>ipcc5_Monthly_modified!R756/10</f>
        <v>35.502299999999998</v>
      </c>
      <c r="F756" s="1">
        <f>ipcc5_Monthly_modified!S756/10</f>
        <v>27.875880000000002</v>
      </c>
      <c r="G756" s="1">
        <f>ipcc5_Monthly_modified!N756</f>
        <v>11.463349999999991</v>
      </c>
      <c r="H756" s="1">
        <f>ipcc5_Monthly_modified!O756</f>
        <v>12.083460000000059</v>
      </c>
      <c r="I756" s="1">
        <f>ipcc5_Monthly_modified!P756</f>
        <v>12.344035000000019</v>
      </c>
    </row>
    <row r="757" spans="1:9" x14ac:dyDescent="0.25">
      <c r="A757" s="1" t="str">
        <f>ipcc5_Monthly_modified!J757</f>
        <v>2072-12-14T12:00:00Z</v>
      </c>
      <c r="B757">
        <f>ipcc5_Monthly_modified!A757</f>
        <v>2072</v>
      </c>
      <c r="C757">
        <v>12</v>
      </c>
      <c r="D757" s="1">
        <f>ipcc5_Monthly_modified!Q757/10</f>
        <v>21.485465999999995</v>
      </c>
      <c r="E757" s="1">
        <f>ipcc5_Monthly_modified!R757/10</f>
        <v>15.91029</v>
      </c>
      <c r="F757" s="1">
        <f>ipcc5_Monthly_modified!S757/10</f>
        <v>12.49155</v>
      </c>
      <c r="G757" s="1">
        <f>ipcc5_Monthly_modified!N757</f>
        <v>7.7347700000000259</v>
      </c>
      <c r="H757" s="1">
        <f>ipcc5_Monthly_modified!O757</f>
        <v>8.4546450000000277</v>
      </c>
      <c r="I757" s="1">
        <f>ipcc5_Monthly_modified!P757</f>
        <v>8.9010650000000169</v>
      </c>
    </row>
    <row r="758" spans="1:9" x14ac:dyDescent="0.25">
      <c r="A758" s="1" t="str">
        <f>ipcc5_Monthly_modified!J758</f>
        <v>2073-01-14T12:00:00Z</v>
      </c>
      <c r="B758">
        <f>ipcc5_Monthly_modified!A758</f>
        <v>2073</v>
      </c>
      <c r="C758">
        <v>1</v>
      </c>
      <c r="D758" s="1">
        <f>ipcc5_Monthly_modified!Q758/10</f>
        <v>75.212280000000007</v>
      </c>
      <c r="E758" s="1">
        <f>ipcc5_Monthly_modified!R758/10</f>
        <v>54.699839999999995</v>
      </c>
      <c r="F758" s="1">
        <f>ipcc5_Monthly_modified!S758/10</f>
        <v>42.339779999999998</v>
      </c>
      <c r="G758" s="1">
        <f>ipcc5_Monthly_modified!N758</f>
        <v>7.3464150000000359</v>
      </c>
      <c r="H758" s="1">
        <f>ipcc5_Monthly_modified!O758</f>
        <v>8.1780300000000352</v>
      </c>
      <c r="I758" s="1">
        <f>ipcc5_Monthly_modified!P758</f>
        <v>8.5961350000000039</v>
      </c>
    </row>
    <row r="759" spans="1:9" x14ac:dyDescent="0.25">
      <c r="A759" s="1" t="str">
        <f>ipcc5_Monthly_modified!J759</f>
        <v>2073-02-13T00:00:00Z</v>
      </c>
      <c r="B759">
        <f>ipcc5_Monthly_modified!A759</f>
        <v>2073</v>
      </c>
      <c r="C759">
        <v>2</v>
      </c>
      <c r="D759" s="1">
        <f>ipcc5_Monthly_modified!Q759/10</f>
        <v>67.322879999999998</v>
      </c>
      <c r="E759" s="1">
        <f>ipcc5_Monthly_modified!R759/10</f>
        <v>48.38832</v>
      </c>
      <c r="F759" s="1">
        <f>ipcc5_Monthly_modified!S759/10</f>
        <v>37.343159999999997</v>
      </c>
      <c r="G759" s="1">
        <f>ipcc5_Monthly_modified!N759</f>
        <v>9.4746499999999969</v>
      </c>
      <c r="H759" s="1">
        <f>ipcc5_Monthly_modified!O759</f>
        <v>10.272135000000048</v>
      </c>
      <c r="I759" s="1">
        <f>ipcc5_Monthly_modified!P759</f>
        <v>10.720730000000003</v>
      </c>
    </row>
    <row r="760" spans="1:9" x14ac:dyDescent="0.25">
      <c r="A760" s="1" t="str">
        <f>ipcc5_Monthly_modified!J760</f>
        <v>2073-03-14T12:00:00Z</v>
      </c>
      <c r="B760">
        <f>ipcc5_Monthly_modified!A760</f>
        <v>2073</v>
      </c>
      <c r="C760">
        <v>3</v>
      </c>
      <c r="D760" s="1">
        <f>ipcc5_Monthly_modified!Q760/10</f>
        <v>20.880611999999999</v>
      </c>
      <c r="E760" s="1">
        <f>ipcc5_Monthly_modified!R760/10</f>
        <v>14.910965999999998</v>
      </c>
      <c r="F760" s="1">
        <f>ipcc5_Monthly_modified!S760/10</f>
        <v>11.360735999999999</v>
      </c>
      <c r="G760" s="1">
        <f>ipcc5_Monthly_modified!N760</f>
        <v>9.3594400000000064</v>
      </c>
      <c r="H760" s="1">
        <f>ipcc5_Monthly_modified!O760</f>
        <v>10.328115000000025</v>
      </c>
      <c r="I760" s="1">
        <f>ipcc5_Monthly_modified!P760</f>
        <v>10.822814999999991</v>
      </c>
    </row>
    <row r="761" spans="1:9" x14ac:dyDescent="0.25">
      <c r="A761" s="1" t="str">
        <f>ipcc5_Monthly_modified!J761</f>
        <v>2073-04-14T00:00:00Z</v>
      </c>
      <c r="B761">
        <f>ipcc5_Monthly_modified!A761</f>
        <v>2073</v>
      </c>
      <c r="C761">
        <v>4</v>
      </c>
      <c r="D761" s="1">
        <f>ipcc5_Monthly_modified!Q761/10</f>
        <v>30.768660000000001</v>
      </c>
      <c r="E761" s="1">
        <f>ipcc5_Monthly_modified!R761/10</f>
        <v>22.48479</v>
      </c>
      <c r="F761" s="1">
        <f>ipcc5_Monthly_modified!S761/10</f>
        <v>17.672255999999997</v>
      </c>
      <c r="G761" s="1">
        <f>ipcc5_Monthly_modified!N761</f>
        <v>10.406535000000076</v>
      </c>
      <c r="H761" s="1">
        <f>ipcc5_Monthly_modified!O761</f>
        <v>11.520790000000034</v>
      </c>
      <c r="I761" s="1">
        <f>ipcc5_Monthly_modified!P761</f>
        <v>12.118975000000034</v>
      </c>
    </row>
    <row r="762" spans="1:9" x14ac:dyDescent="0.25">
      <c r="A762" s="1" t="str">
        <f>ipcc5_Monthly_modified!J762</f>
        <v>2073-05-14T12:00:00Z</v>
      </c>
      <c r="B762">
        <f>ipcc5_Monthly_modified!A762</f>
        <v>2073</v>
      </c>
      <c r="C762">
        <v>5</v>
      </c>
      <c r="D762" s="1">
        <f>ipcc5_Monthly_modified!Q762/10</f>
        <v>6.2326260000000007</v>
      </c>
      <c r="E762" s="1">
        <f>ipcc5_Monthly_modified!R762/10</f>
        <v>4.9440240000000006</v>
      </c>
      <c r="F762" s="1">
        <f>ipcc5_Monthly_modified!S762/10</f>
        <v>4.2339779999999996</v>
      </c>
      <c r="G762" s="1">
        <f>ipcc5_Monthly_modified!N762</f>
        <v>13.851035000000024</v>
      </c>
      <c r="H762" s="1">
        <f>ipcc5_Monthly_modified!O762</f>
        <v>14.929935</v>
      </c>
      <c r="I762" s="1">
        <f>ipcc5_Monthly_modified!P762</f>
        <v>15.531450000000063</v>
      </c>
    </row>
    <row r="763" spans="1:9" x14ac:dyDescent="0.25">
      <c r="A763" s="1" t="str">
        <f>ipcc5_Monthly_modified!J763</f>
        <v>2073-06-14T00:00:00Z</v>
      </c>
      <c r="B763">
        <f>ipcc5_Monthly_modified!A763</f>
        <v>2073</v>
      </c>
      <c r="C763">
        <v>6</v>
      </c>
      <c r="D763" s="1">
        <f>ipcc5_Monthly_modified!Q763/10</f>
        <v>1.2807125999999998</v>
      </c>
      <c r="E763" s="1">
        <f>ipcc5_Monthly_modified!R763/10</f>
        <v>1.1071458000000001</v>
      </c>
      <c r="F763" s="1">
        <f>ipcc5_Monthly_modified!S763/10</f>
        <v>1.0045835999999999</v>
      </c>
      <c r="G763" s="1">
        <f>ipcc5_Monthly_modified!N763</f>
        <v>19.776495000000011</v>
      </c>
      <c r="H763" s="1">
        <f>ipcc5_Monthly_modified!O763</f>
        <v>21.038900000000012</v>
      </c>
      <c r="I763" s="1">
        <f>ipcc5_Monthly_modified!P763</f>
        <v>21.764779999999973</v>
      </c>
    </row>
    <row r="764" spans="1:9" x14ac:dyDescent="0.25">
      <c r="A764" s="1" t="str">
        <f>ipcc5_Monthly_modified!J764</f>
        <v>2073-07-14T12:00:00Z</v>
      </c>
      <c r="B764">
        <f>ipcc5_Monthly_modified!A764</f>
        <v>2073</v>
      </c>
      <c r="C764">
        <v>7</v>
      </c>
      <c r="D764" s="1">
        <f>ipcc5_Monthly_modified!Q764/10</f>
        <v>0.17330382</v>
      </c>
      <c r="E764" s="1">
        <f>ipcc5_Monthly_modified!R764/10</f>
        <v>0.15831396</v>
      </c>
      <c r="F764" s="1">
        <f>ipcc5_Monthly_modified!S764/10</f>
        <v>0.14253516000000002</v>
      </c>
      <c r="G764" s="1">
        <f>ipcc5_Monthly_modified!N764</f>
        <v>22.730099999999993</v>
      </c>
      <c r="H764" s="1">
        <f>ipcc5_Monthly_modified!O764</f>
        <v>23.791100000000029</v>
      </c>
      <c r="I764" s="1">
        <f>ipcc5_Monthly_modified!P764</f>
        <v>24.395500000000027</v>
      </c>
    </row>
    <row r="765" spans="1:9" x14ac:dyDescent="0.25">
      <c r="A765" s="1" t="str">
        <f>ipcc5_Monthly_modified!J765</f>
        <v>2073-08-14T12:00:00Z</v>
      </c>
      <c r="B765">
        <f>ipcc5_Monthly_modified!A765</f>
        <v>2073</v>
      </c>
      <c r="C765">
        <v>8</v>
      </c>
      <c r="D765" s="1">
        <f>ipcc5_Monthly_modified!Q765/10</f>
        <v>2.8401839999999998</v>
      </c>
      <c r="E765" s="1">
        <f>ipcc5_Monthly_modified!R765/10</f>
        <v>2.5167185999999999</v>
      </c>
      <c r="F765" s="1">
        <f>ipcc5_Monthly_modified!S765/10</f>
        <v>2.2774068000000005</v>
      </c>
      <c r="G765" s="1">
        <f>ipcc5_Monthly_modified!N765</f>
        <v>21.851589999999987</v>
      </c>
      <c r="H765" s="1">
        <f>ipcc5_Monthly_modified!O765</f>
        <v>22.750450000000001</v>
      </c>
      <c r="I765" s="1">
        <f>ipcc5_Monthly_modified!P765</f>
        <v>23.162725000000023</v>
      </c>
    </row>
    <row r="766" spans="1:9" x14ac:dyDescent="0.25">
      <c r="A766" s="1" t="str">
        <f>ipcc5_Monthly_modified!J766</f>
        <v>2073-09-14T00:00:00Z</v>
      </c>
      <c r="B766">
        <f>ipcc5_Monthly_modified!A766</f>
        <v>2073</v>
      </c>
      <c r="C766">
        <v>9</v>
      </c>
      <c r="D766" s="1">
        <f>ipcc5_Monthly_modified!Q766/10</f>
        <v>7.8894000000000002</v>
      </c>
      <c r="E766" s="1">
        <f>ipcc5_Monthly_modified!R766/10</f>
        <v>5.9433480000000003</v>
      </c>
      <c r="F766" s="1">
        <f>ipcc5_Monthly_modified!S766/10</f>
        <v>5.1544079999999992</v>
      </c>
      <c r="G766" s="1">
        <f>ipcc5_Monthly_modified!N766</f>
        <v>20.064799999999991</v>
      </c>
      <c r="H766" s="1">
        <f>ipcc5_Monthly_modified!O766</f>
        <v>20.756360000000029</v>
      </c>
      <c r="I766" s="1">
        <f>ipcc5_Monthly_modified!P766</f>
        <v>20.937225000000012</v>
      </c>
    </row>
    <row r="767" spans="1:9" x14ac:dyDescent="0.25">
      <c r="A767" s="1" t="str">
        <f>ipcc5_Monthly_modified!J767</f>
        <v>2073-10-14T12:00:00Z</v>
      </c>
      <c r="B767">
        <f>ipcc5_Monthly_modified!A767</f>
        <v>2073</v>
      </c>
      <c r="C767">
        <v>10</v>
      </c>
      <c r="D767" s="1">
        <f>ipcc5_Monthly_modified!Q767/10</f>
        <v>10.151028000000002</v>
      </c>
      <c r="E767" s="1">
        <f>ipcc5_Monthly_modified!R767/10</f>
        <v>7.2056519999999988</v>
      </c>
      <c r="F767" s="1">
        <f>ipcc5_Monthly_modified!S767/10</f>
        <v>5.9696459999999991</v>
      </c>
      <c r="G767" s="1">
        <f>ipcc5_Monthly_modified!N767</f>
        <v>14.177729999999997</v>
      </c>
      <c r="H767" s="1">
        <f>ipcc5_Monthly_modified!O767</f>
        <v>14.944254999999998</v>
      </c>
      <c r="I767" s="1">
        <f>ipcc5_Monthly_modified!P767</f>
        <v>15.230740000000026</v>
      </c>
    </row>
    <row r="768" spans="1:9" x14ac:dyDescent="0.25">
      <c r="A768" s="1" t="str">
        <f>ipcc5_Monthly_modified!J768</f>
        <v>2073-11-14T00:00:00Z</v>
      </c>
      <c r="B768">
        <f>ipcc5_Monthly_modified!A768</f>
        <v>2073</v>
      </c>
      <c r="C768">
        <v>11</v>
      </c>
      <c r="D768" s="1">
        <f>ipcc5_Monthly_modified!Q768/10</f>
        <v>23.194836000000002</v>
      </c>
      <c r="E768" s="1">
        <f>ipcc5_Monthly_modified!R768/10</f>
        <v>16.646633999999999</v>
      </c>
      <c r="F768" s="1">
        <f>ipcc5_Monthly_modified!S768/10</f>
        <v>12.991211999999999</v>
      </c>
      <c r="G768" s="1">
        <f>ipcc5_Monthly_modified!N768</f>
        <v>8.4868549999999914</v>
      </c>
      <c r="H768" s="1">
        <f>ipcc5_Monthly_modified!O768</f>
        <v>9.1062100000000328</v>
      </c>
      <c r="I768" s="1">
        <f>ipcc5_Monthly_modified!P768</f>
        <v>9.3667750000000751</v>
      </c>
    </row>
    <row r="769" spans="1:9" x14ac:dyDescent="0.25">
      <c r="A769" s="1" t="str">
        <f>ipcc5_Monthly_modified!J769</f>
        <v>2073-12-14T12:00:00Z</v>
      </c>
      <c r="B769">
        <f>ipcc5_Monthly_modified!A769</f>
        <v>2073</v>
      </c>
      <c r="C769">
        <v>12</v>
      </c>
      <c r="D769" s="1">
        <f>ipcc5_Monthly_modified!Q769/10</f>
        <v>67.059899999999999</v>
      </c>
      <c r="E769" s="1">
        <f>ipcc5_Monthly_modified!R769/10</f>
        <v>49.703220000000002</v>
      </c>
      <c r="F769" s="1">
        <f>ipcc5_Monthly_modified!S769/10</f>
        <v>39.184019999999997</v>
      </c>
      <c r="G769" s="1">
        <f>ipcc5_Monthly_modified!N769</f>
        <v>5.5949800000000209</v>
      </c>
      <c r="H769" s="1">
        <f>ipcc5_Monthly_modified!O769</f>
        <v>6.3120049999999992</v>
      </c>
      <c r="I769" s="1">
        <f>ipcc5_Monthly_modified!P769</f>
        <v>6.749005000000011</v>
      </c>
    </row>
    <row r="770" spans="1:9" x14ac:dyDescent="0.25">
      <c r="A770" s="1" t="str">
        <f>ipcc5_Monthly_modified!J770</f>
        <v>2074-01-14T12:00:00Z</v>
      </c>
      <c r="B770">
        <f>ipcc5_Monthly_modified!A770</f>
        <v>2074</v>
      </c>
      <c r="C770">
        <v>1</v>
      </c>
      <c r="D770" s="1">
        <f>ipcc5_Monthly_modified!Q770/10</f>
        <v>45.232559999999999</v>
      </c>
      <c r="E770" s="1">
        <f>ipcc5_Monthly_modified!R770/10</f>
        <v>32.872499999999995</v>
      </c>
      <c r="F770" s="1">
        <f>ipcc5_Monthly_modified!S770/10</f>
        <v>25.824635999999991</v>
      </c>
      <c r="G770" s="1">
        <f>ipcc5_Monthly_modified!N770</f>
        <v>4.5732699999999795</v>
      </c>
      <c r="H770" s="1">
        <f>ipcc5_Monthly_modified!O770</f>
        <v>5.387360000000001</v>
      </c>
      <c r="I770" s="1">
        <f>ipcc5_Monthly_modified!P770</f>
        <v>5.8015550000000076</v>
      </c>
    </row>
    <row r="771" spans="1:9" x14ac:dyDescent="0.25">
      <c r="A771" s="1" t="str">
        <f>ipcc5_Monthly_modified!J771</f>
        <v>2074-02-13T00:00:00Z</v>
      </c>
      <c r="B771">
        <f>ipcc5_Monthly_modified!A771</f>
        <v>2074</v>
      </c>
      <c r="C771">
        <v>2</v>
      </c>
      <c r="D771" s="1">
        <f>ipcc5_Monthly_modified!Q771/10</f>
        <v>31.294620000000002</v>
      </c>
      <c r="E771" s="1">
        <f>ipcc5_Monthly_modified!R771/10</f>
        <v>22.563683999999999</v>
      </c>
      <c r="F771" s="1">
        <f>ipcc5_Monthly_modified!S771/10</f>
        <v>17.330382</v>
      </c>
      <c r="G771" s="1">
        <f>ipcc5_Monthly_modified!N771</f>
        <v>7.3311750000000302</v>
      </c>
      <c r="H771" s="1">
        <f>ipcc5_Monthly_modified!O771</f>
        <v>8.1388350000000287</v>
      </c>
      <c r="I771" s="1">
        <f>ipcc5_Monthly_modified!P771</f>
        <v>8.5994500000000471</v>
      </c>
    </row>
    <row r="772" spans="1:9" x14ac:dyDescent="0.25">
      <c r="A772" s="1" t="str">
        <f>ipcc5_Monthly_modified!J772</f>
        <v>2074-03-14T12:00:00Z</v>
      </c>
      <c r="B772">
        <f>ipcc5_Monthly_modified!A772</f>
        <v>2074</v>
      </c>
      <c r="C772">
        <v>3</v>
      </c>
      <c r="D772" s="1">
        <f>ipcc5_Monthly_modified!Q772/10</f>
        <v>21.012102000000006</v>
      </c>
      <c r="E772" s="1">
        <f>ipcc5_Monthly_modified!R772/10</f>
        <v>14.989860000000004</v>
      </c>
      <c r="F772" s="1">
        <f>ipcc5_Monthly_modified!S772/10</f>
        <v>11.30814</v>
      </c>
      <c r="G772" s="1">
        <f>ipcc5_Monthly_modified!N772</f>
        <v>8.6755000000000564</v>
      </c>
      <c r="H772" s="1">
        <f>ipcc5_Monthly_modified!O772</f>
        <v>9.6484350000000632</v>
      </c>
      <c r="I772" s="1">
        <f>ipcc5_Monthly_modified!P772</f>
        <v>10.145489999999995</v>
      </c>
    </row>
    <row r="773" spans="1:9" x14ac:dyDescent="0.25">
      <c r="A773" s="1" t="str">
        <f>ipcc5_Monthly_modified!J773</f>
        <v>2074-04-14T00:00:00Z</v>
      </c>
      <c r="B773">
        <f>ipcc5_Monthly_modified!A773</f>
        <v>2074</v>
      </c>
      <c r="C773">
        <v>4</v>
      </c>
      <c r="D773" s="1">
        <f>ipcc5_Monthly_modified!Q773/10</f>
        <v>24.062670000000001</v>
      </c>
      <c r="E773" s="1">
        <f>ipcc5_Monthly_modified!R773/10</f>
        <v>17.672255999999997</v>
      </c>
      <c r="F773" s="1">
        <f>ipcc5_Monthly_modified!S773/10</f>
        <v>14.016833999999999</v>
      </c>
      <c r="G773" s="1">
        <f>ipcc5_Monthly_modified!N773</f>
        <v>9.2126100000000406</v>
      </c>
      <c r="H773" s="1">
        <f>ipcc5_Monthly_modified!O773</f>
        <v>10.315060000000017</v>
      </c>
      <c r="I773" s="1">
        <f>ipcc5_Monthly_modified!P773</f>
        <v>10.897385000000043</v>
      </c>
    </row>
    <row r="774" spans="1:9" x14ac:dyDescent="0.25">
      <c r="A774" s="1" t="str">
        <f>ipcc5_Monthly_modified!J774</f>
        <v>2074-05-14T12:00:00Z</v>
      </c>
      <c r="B774">
        <f>ipcc5_Monthly_modified!A774</f>
        <v>2074</v>
      </c>
      <c r="C774">
        <v>5</v>
      </c>
      <c r="D774" s="1">
        <f>ipcc5_Monthly_modified!Q774/10</f>
        <v>3.9709980000000002</v>
      </c>
      <c r="E774" s="1">
        <f>ipcc5_Monthly_modified!R774/10</f>
        <v>3.1820579999999996</v>
      </c>
      <c r="F774" s="1">
        <f>ipcc5_Monthly_modified!S774/10</f>
        <v>2.7875880000000004</v>
      </c>
      <c r="G774" s="1">
        <f>ipcc5_Monthly_modified!N774</f>
        <v>14.426575000000071</v>
      </c>
      <c r="H774" s="1">
        <f>ipcc5_Monthly_modified!O774</f>
        <v>15.495210000000043</v>
      </c>
      <c r="I774" s="1">
        <f>ipcc5_Monthly_modified!P774</f>
        <v>16.082785000000058</v>
      </c>
    </row>
    <row r="775" spans="1:9" x14ac:dyDescent="0.25">
      <c r="A775" s="1" t="str">
        <f>ipcc5_Monthly_modified!J775</f>
        <v>2074-06-14T00:00:00Z</v>
      </c>
      <c r="B775">
        <f>ipcc5_Monthly_modified!A775</f>
        <v>2074</v>
      </c>
      <c r="C775">
        <v>6</v>
      </c>
      <c r="D775" s="1">
        <f>ipcc5_Monthly_modified!Q775/10</f>
        <v>1.6751825999999999</v>
      </c>
      <c r="E775" s="1">
        <f>ipcc5_Monthly_modified!R775/10</f>
        <v>1.4621688000000002</v>
      </c>
      <c r="F775" s="1">
        <f>ipcc5_Monthly_modified!S775/10</f>
        <v>1.3438278000000001</v>
      </c>
      <c r="G775" s="1">
        <f>ipcc5_Monthly_modified!N775</f>
        <v>18.352025000000026</v>
      </c>
      <c r="H775" s="1">
        <f>ipcc5_Monthly_modified!O775</f>
        <v>19.586160000000007</v>
      </c>
      <c r="I775" s="1">
        <f>ipcc5_Monthly_modified!P775</f>
        <v>20.275185000000022</v>
      </c>
    </row>
    <row r="776" spans="1:9" x14ac:dyDescent="0.25">
      <c r="A776" s="1" t="str">
        <f>ipcc5_Monthly_modified!J776</f>
        <v>2074-07-14T12:00:00Z</v>
      </c>
      <c r="B776">
        <f>ipcc5_Monthly_modified!A776</f>
        <v>2074</v>
      </c>
      <c r="C776">
        <v>7</v>
      </c>
      <c r="D776" s="1">
        <f>ipcc5_Monthly_modified!Q776/10</f>
        <v>0.56803680000000001</v>
      </c>
      <c r="E776" s="1">
        <f>ipcc5_Monthly_modified!R776/10</f>
        <v>0.57855600000000007</v>
      </c>
      <c r="F776" s="1">
        <f>ipcc5_Monthly_modified!S776/10</f>
        <v>0.61274340000000005</v>
      </c>
      <c r="G776" s="1">
        <f>ipcc5_Monthly_modified!N776</f>
        <v>23.071019999999976</v>
      </c>
      <c r="H776" s="1">
        <f>ipcc5_Monthly_modified!O776</f>
        <v>24.124975000000063</v>
      </c>
      <c r="I776" s="1">
        <f>ipcc5_Monthly_modified!P776</f>
        <v>24.714370000000031</v>
      </c>
    </row>
    <row r="777" spans="1:9" x14ac:dyDescent="0.25">
      <c r="A777" s="1" t="str">
        <f>ipcc5_Monthly_modified!J777</f>
        <v>2074-08-14T12:00:00Z</v>
      </c>
      <c r="B777">
        <f>ipcc5_Monthly_modified!A777</f>
        <v>2074</v>
      </c>
      <c r="C777">
        <v>8</v>
      </c>
      <c r="D777" s="1">
        <f>ipcc5_Monthly_modified!Q777/10</f>
        <v>3.3924420000000004</v>
      </c>
      <c r="E777" s="1">
        <f>ipcc5_Monthly_modified!R777/10</f>
        <v>3.0505680000000002</v>
      </c>
      <c r="F777" s="1">
        <f>ipcc5_Monthly_modified!S777/10</f>
        <v>2.8401839999999998</v>
      </c>
      <c r="G777" s="1">
        <f>ipcc5_Monthly_modified!N777</f>
        <v>23.513390000000072</v>
      </c>
      <c r="H777" s="1">
        <f>ipcc5_Monthly_modified!O777</f>
        <v>24.416860000000042</v>
      </c>
      <c r="I777" s="1">
        <f>ipcc5_Monthly_modified!P777</f>
        <v>24.824305000000038</v>
      </c>
    </row>
    <row r="778" spans="1:9" x14ac:dyDescent="0.25">
      <c r="A778" s="1" t="str">
        <f>ipcc5_Monthly_modified!J778</f>
        <v>2074-09-14T00:00:00Z</v>
      </c>
      <c r="B778">
        <f>ipcc5_Monthly_modified!A778</f>
        <v>2074</v>
      </c>
      <c r="C778">
        <v>9</v>
      </c>
      <c r="D778" s="1">
        <f>ipcc5_Monthly_modified!Q778/10</f>
        <v>5.7066660000000002</v>
      </c>
      <c r="E778" s="1">
        <f>ipcc5_Monthly_modified!R778/10</f>
        <v>4.2602760000000002</v>
      </c>
      <c r="F778" s="1">
        <f>ipcc5_Monthly_modified!S778/10</f>
        <v>3.6817199999999999</v>
      </c>
      <c r="G778" s="1">
        <f>ipcc5_Monthly_modified!N778</f>
        <v>21.245065000000011</v>
      </c>
      <c r="H778" s="1">
        <f>ipcc5_Monthly_modified!O778</f>
        <v>21.940000000000055</v>
      </c>
      <c r="I778" s="1">
        <f>ipcc5_Monthly_modified!P778</f>
        <v>22.138625000000047</v>
      </c>
    </row>
    <row r="779" spans="1:9" x14ac:dyDescent="0.25">
      <c r="A779" s="1" t="str">
        <f>ipcc5_Monthly_modified!J779</f>
        <v>2074-10-14T12:00:00Z</v>
      </c>
      <c r="B779">
        <f>ipcc5_Monthly_modified!A779</f>
        <v>2074</v>
      </c>
      <c r="C779">
        <v>10</v>
      </c>
      <c r="D779" s="1">
        <f>ipcc5_Monthly_modified!Q779/10</f>
        <v>3.3398460000000001</v>
      </c>
      <c r="E779" s="1">
        <f>ipcc5_Monthly_modified!R779/10</f>
        <v>2.3747094000000004</v>
      </c>
      <c r="F779" s="1">
        <f>ipcc5_Monthly_modified!S779/10</f>
        <v>1.97235</v>
      </c>
      <c r="G779" s="1">
        <f>ipcc5_Monthly_modified!N779</f>
        <v>15.44219499999997</v>
      </c>
      <c r="H779" s="1">
        <f>ipcc5_Monthly_modified!O779</f>
        <v>16.209100000000035</v>
      </c>
      <c r="I779" s="1">
        <f>ipcc5_Monthly_modified!P779</f>
        <v>16.490080000000034</v>
      </c>
    </row>
    <row r="780" spans="1:9" x14ac:dyDescent="0.25">
      <c r="A780" s="1" t="str">
        <f>ipcc5_Monthly_modified!J780</f>
        <v>2074-11-14T00:00:00Z</v>
      </c>
      <c r="B780">
        <f>ipcc5_Monthly_modified!A780</f>
        <v>2074</v>
      </c>
      <c r="C780">
        <v>11</v>
      </c>
      <c r="D780" s="1">
        <f>ipcc5_Monthly_modified!Q780/10</f>
        <v>12.202272000000001</v>
      </c>
      <c r="E780" s="1">
        <f>ipcc5_Monthly_modified!R780/10</f>
        <v>8.941320000000001</v>
      </c>
      <c r="F780" s="1">
        <f>ipcc5_Monthly_modified!S780/10</f>
        <v>7.10046</v>
      </c>
      <c r="G780" s="1">
        <f>ipcc5_Monthly_modified!N780</f>
        <v>7.9275400000000218</v>
      </c>
      <c r="H780" s="1">
        <f>ipcc5_Monthly_modified!O780</f>
        <v>8.5487100000000282</v>
      </c>
      <c r="I780" s="1">
        <f>ipcc5_Monthly_modified!P780</f>
        <v>8.8111049999999977</v>
      </c>
    </row>
    <row r="781" spans="1:9" x14ac:dyDescent="0.25">
      <c r="A781" s="1" t="str">
        <f>ipcc5_Monthly_modified!J781</f>
        <v>2074-12-14T12:00:00Z</v>
      </c>
      <c r="B781">
        <f>ipcc5_Monthly_modified!A781</f>
        <v>2074</v>
      </c>
      <c r="C781">
        <v>12</v>
      </c>
      <c r="D781" s="1">
        <f>ipcc5_Monthly_modified!Q781/10</f>
        <v>23.589306000000001</v>
      </c>
      <c r="E781" s="1">
        <f>ipcc5_Monthly_modified!R781/10</f>
        <v>17.461872</v>
      </c>
      <c r="F781" s="1">
        <f>ipcc5_Monthly_modified!S781/10</f>
        <v>13.832748</v>
      </c>
      <c r="G781" s="1">
        <f>ipcc5_Monthly_modified!N781</f>
        <v>3.9165500000000293</v>
      </c>
      <c r="H781" s="1">
        <f>ipcc5_Monthly_modified!O781</f>
        <v>4.6317850000000362</v>
      </c>
      <c r="I781" s="1">
        <f>ipcc5_Monthly_modified!P781</f>
        <v>5.0712300000000141</v>
      </c>
    </row>
    <row r="782" spans="1:9" x14ac:dyDescent="0.25">
      <c r="A782" s="1" t="str">
        <f>ipcc5_Monthly_modified!J782</f>
        <v>2075-01-14T12:00:00Z</v>
      </c>
      <c r="B782">
        <f>ipcc5_Monthly_modified!A782</f>
        <v>2075</v>
      </c>
      <c r="C782">
        <v>1</v>
      </c>
      <c r="D782" s="1">
        <f>ipcc5_Monthly_modified!Q782/10</f>
        <v>38.132099999999994</v>
      </c>
      <c r="E782" s="1">
        <f>ipcc5_Monthly_modified!R782/10</f>
        <v>27.612899999999996</v>
      </c>
      <c r="F782" s="1">
        <f>ipcc5_Monthly_modified!S782/10</f>
        <v>21.459167999999998</v>
      </c>
      <c r="G782" s="1">
        <f>ipcc5_Monthly_modified!N782</f>
        <v>6.0375000000000227</v>
      </c>
      <c r="H782" s="1">
        <f>ipcc5_Monthly_modified!O782</f>
        <v>6.8679450000000202</v>
      </c>
      <c r="I782" s="1">
        <f>ipcc5_Monthly_modified!P782</f>
        <v>7.2812999999999874</v>
      </c>
    </row>
    <row r="783" spans="1:9" x14ac:dyDescent="0.25">
      <c r="A783" s="1" t="str">
        <f>ipcc5_Monthly_modified!J783</f>
        <v>2075-02-13T00:00:00Z</v>
      </c>
      <c r="B783">
        <f>ipcc5_Monthly_modified!A783</f>
        <v>2075</v>
      </c>
      <c r="C783">
        <v>2</v>
      </c>
      <c r="D783" s="1">
        <f>ipcc5_Monthly_modified!Q783/10</f>
        <v>64.693079999999995</v>
      </c>
      <c r="E783" s="1">
        <f>ipcc5_Monthly_modified!R783/10</f>
        <v>46.547460000000001</v>
      </c>
      <c r="F783" s="1">
        <f>ipcc5_Monthly_modified!S783/10</f>
        <v>35.765280000000004</v>
      </c>
      <c r="G783" s="1">
        <f>ipcc5_Monthly_modified!N783</f>
        <v>8.1005000000000109</v>
      </c>
      <c r="H783" s="1">
        <f>ipcc5_Monthly_modified!O783</f>
        <v>8.9055299999999988</v>
      </c>
      <c r="I783" s="1">
        <f>ipcc5_Monthly_modified!P783</f>
        <v>9.3617600000000039</v>
      </c>
    </row>
    <row r="784" spans="1:9" x14ac:dyDescent="0.25">
      <c r="A784" s="1" t="str">
        <f>ipcc5_Monthly_modified!J784</f>
        <v>2075-03-14T12:00:00Z</v>
      </c>
      <c r="B784">
        <f>ipcc5_Monthly_modified!A784</f>
        <v>2075</v>
      </c>
      <c r="C784">
        <v>3</v>
      </c>
      <c r="D784" s="1">
        <f>ipcc5_Monthly_modified!Q784/10</f>
        <v>18.27711</v>
      </c>
      <c r="E784" s="1">
        <f>ipcc5_Monthly_modified!R784/10</f>
        <v>13.043808000000002</v>
      </c>
      <c r="F784" s="1">
        <f>ipcc5_Monthly_modified!S784/10</f>
        <v>9.9143460000000001</v>
      </c>
      <c r="G784" s="1">
        <f>ipcc5_Monthly_modified!N784</f>
        <v>11.788670000000025</v>
      </c>
      <c r="H784" s="1">
        <f>ipcc5_Monthly_modified!O784</f>
        <v>12.771475000000009</v>
      </c>
      <c r="I784" s="1">
        <f>ipcc5_Monthly_modified!P784</f>
        <v>13.281839999999988</v>
      </c>
    </row>
    <row r="785" spans="1:9" x14ac:dyDescent="0.25">
      <c r="A785" s="1" t="str">
        <f>ipcc5_Monthly_modified!J785</f>
        <v>2075-04-14T00:00:00Z</v>
      </c>
      <c r="B785">
        <f>ipcc5_Monthly_modified!A785</f>
        <v>2075</v>
      </c>
      <c r="C785">
        <v>4</v>
      </c>
      <c r="D785" s="1">
        <f>ipcc5_Monthly_modified!Q785/10</f>
        <v>13.017509999999998</v>
      </c>
      <c r="E785" s="1">
        <f>ipcc5_Monthly_modified!R785/10</f>
        <v>9.5461740000000024</v>
      </c>
      <c r="F785" s="1">
        <f>ipcc5_Monthly_modified!S785/10</f>
        <v>7.5475260000000004</v>
      </c>
      <c r="G785" s="1">
        <f>ipcc5_Monthly_modified!N785</f>
        <v>10.651540000000068</v>
      </c>
      <c r="H785" s="1">
        <f>ipcc5_Monthly_modified!O785</f>
        <v>11.77031999999997</v>
      </c>
      <c r="I785" s="1">
        <f>ipcc5_Monthly_modified!P785</f>
        <v>12.385049999999978</v>
      </c>
    </row>
    <row r="786" spans="1:9" x14ac:dyDescent="0.25">
      <c r="A786" s="1" t="str">
        <f>ipcc5_Monthly_modified!J786</f>
        <v>2075-05-14T12:00:00Z</v>
      </c>
      <c r="B786">
        <f>ipcc5_Monthly_modified!A786</f>
        <v>2075</v>
      </c>
      <c r="C786">
        <v>5</v>
      </c>
      <c r="D786" s="1">
        <f>ipcc5_Monthly_modified!Q786/10</f>
        <v>1.2991211999999999</v>
      </c>
      <c r="E786" s="1">
        <f>ipcc5_Monthly_modified!R786/10</f>
        <v>1.0387710000000001</v>
      </c>
      <c r="F786" s="1">
        <f>ipcc5_Monthly_modified!S786/10</f>
        <v>0.907281</v>
      </c>
      <c r="G786" s="1">
        <f>ipcc5_Monthly_modified!N786</f>
        <v>16.683075000000031</v>
      </c>
      <c r="H786" s="1">
        <f>ipcc5_Monthly_modified!O786</f>
        <v>17.783855000000017</v>
      </c>
      <c r="I786" s="1">
        <f>ipcc5_Monthly_modified!P786</f>
        <v>18.411794999999984</v>
      </c>
    </row>
    <row r="787" spans="1:9" x14ac:dyDescent="0.25">
      <c r="A787" s="1" t="str">
        <f>ipcc5_Monthly_modified!J787</f>
        <v>2075-06-14T00:00:00Z</v>
      </c>
      <c r="B787">
        <f>ipcc5_Monthly_modified!A787</f>
        <v>2075</v>
      </c>
      <c r="C787">
        <v>6</v>
      </c>
      <c r="D787" s="1">
        <f>ipcc5_Monthly_modified!Q787/10</f>
        <v>1.6672932000000003</v>
      </c>
      <c r="E787" s="1">
        <f>ipcc5_Monthly_modified!R787/10</f>
        <v>1.4569091999999999</v>
      </c>
      <c r="F787" s="1">
        <f>ipcc5_Monthly_modified!S787/10</f>
        <v>1.3385682000000001</v>
      </c>
      <c r="G787" s="1">
        <f>ipcc5_Monthly_modified!N787</f>
        <v>19.682800000000043</v>
      </c>
      <c r="H787" s="1">
        <f>ipcc5_Monthly_modified!O787</f>
        <v>20.931055000000015</v>
      </c>
      <c r="I787" s="1">
        <f>ipcc5_Monthly_modified!P787</f>
        <v>21.634545000000003</v>
      </c>
    </row>
    <row r="788" spans="1:9" x14ac:dyDescent="0.25">
      <c r="A788" s="1" t="str">
        <f>ipcc5_Monthly_modified!J788</f>
        <v>2075-07-14T12:00:00Z</v>
      </c>
      <c r="B788">
        <f>ipcc5_Monthly_modified!A788</f>
        <v>2075</v>
      </c>
      <c r="C788">
        <v>7</v>
      </c>
      <c r="D788" s="1">
        <f>ipcc5_Monthly_modified!Q788/10</f>
        <v>1.1728908</v>
      </c>
      <c r="E788" s="1">
        <f>ipcc5_Monthly_modified!R788/10</f>
        <v>1.1229245999999999</v>
      </c>
      <c r="F788" s="1">
        <f>ipcc5_Monthly_modified!S788/10</f>
        <v>1.0992563999999998</v>
      </c>
      <c r="G788" s="1">
        <f>ipcc5_Monthly_modified!N788</f>
        <v>25.038135000000011</v>
      </c>
      <c r="H788" s="1">
        <f>ipcc5_Monthly_modified!O788</f>
        <v>26.114635000000021</v>
      </c>
      <c r="I788" s="1">
        <f>ipcc5_Monthly_modified!P788</f>
        <v>26.736210000000028</v>
      </c>
    </row>
    <row r="789" spans="1:9" x14ac:dyDescent="0.25">
      <c r="A789" s="1" t="str">
        <f>ipcc5_Monthly_modified!J789</f>
        <v>2075-08-14T12:00:00Z</v>
      </c>
      <c r="B789">
        <f>ipcc5_Monthly_modified!A789</f>
        <v>2075</v>
      </c>
      <c r="C789">
        <v>8</v>
      </c>
      <c r="D789" s="1">
        <f>ipcc5_Monthly_modified!Q789/10</f>
        <v>1.7119997999999998</v>
      </c>
      <c r="E789" s="1">
        <f>ipcc5_Monthly_modified!R789/10</f>
        <v>1.5699906000000001</v>
      </c>
      <c r="F789" s="1">
        <f>ipcc5_Monthly_modified!S789/10</f>
        <v>1.5200243999999998</v>
      </c>
      <c r="G789" s="1">
        <f>ipcc5_Monthly_modified!N789</f>
        <v>25.493050000000039</v>
      </c>
      <c r="H789" s="1">
        <f>ipcc5_Monthly_modified!O789</f>
        <v>26.417535000000044</v>
      </c>
      <c r="I789" s="1">
        <f>ipcc5_Monthly_modified!P789</f>
        <v>26.853020000000015</v>
      </c>
    </row>
    <row r="790" spans="1:9" x14ac:dyDescent="0.25">
      <c r="A790" s="1" t="str">
        <f>ipcc5_Monthly_modified!J790</f>
        <v>2075-09-14T00:00:00Z</v>
      </c>
      <c r="B790">
        <f>ipcc5_Monthly_modified!A790</f>
        <v>2075</v>
      </c>
      <c r="C790">
        <v>9</v>
      </c>
      <c r="D790" s="1">
        <f>ipcc5_Monthly_modified!Q790/10</f>
        <v>8.625744000000001</v>
      </c>
      <c r="E790" s="1">
        <f>ipcc5_Monthly_modified!R790/10</f>
        <v>6.521904000000001</v>
      </c>
      <c r="F790" s="1">
        <f>ipcc5_Monthly_modified!S790/10</f>
        <v>5.7855600000000003</v>
      </c>
      <c r="G790" s="1">
        <f>ipcc5_Monthly_modified!N790</f>
        <v>21.978905000000054</v>
      </c>
      <c r="H790" s="1">
        <f>ipcc5_Monthly_modified!O790</f>
        <v>22.686850000000049</v>
      </c>
      <c r="I790" s="1">
        <f>ipcc5_Monthly_modified!P790</f>
        <v>22.879700000000014</v>
      </c>
    </row>
    <row r="791" spans="1:9" x14ac:dyDescent="0.25">
      <c r="A791" s="1" t="str">
        <f>ipcc5_Monthly_modified!J791</f>
        <v>2075-10-14T12:00:00Z</v>
      </c>
      <c r="B791">
        <f>ipcc5_Monthly_modified!A791</f>
        <v>2075</v>
      </c>
      <c r="C791">
        <v>10</v>
      </c>
      <c r="D791" s="1">
        <f>ipcc5_Monthly_modified!Q791/10</f>
        <v>44.180639999999997</v>
      </c>
      <c r="E791" s="1">
        <f>ipcc5_Monthly_modified!R791/10</f>
        <v>31.557600000000001</v>
      </c>
      <c r="F791" s="1">
        <f>ipcc5_Monthly_modified!S791/10</f>
        <v>26.560980000000008</v>
      </c>
      <c r="G791" s="1">
        <f>ipcc5_Monthly_modified!N791</f>
        <v>15.038549999999987</v>
      </c>
      <c r="H791" s="1">
        <f>ipcc5_Monthly_modified!O791</f>
        <v>15.813340000000039</v>
      </c>
      <c r="I791" s="1">
        <f>ipcc5_Monthly_modified!P791</f>
        <v>16.104064999999991</v>
      </c>
    </row>
    <row r="792" spans="1:9" x14ac:dyDescent="0.25">
      <c r="A792" s="1" t="str">
        <f>ipcc5_Monthly_modified!J792</f>
        <v>2075-11-14T00:00:00Z</v>
      </c>
      <c r="B792">
        <f>ipcc5_Monthly_modified!A792</f>
        <v>2075</v>
      </c>
      <c r="C792">
        <v>11</v>
      </c>
      <c r="D792" s="1">
        <f>ipcc5_Monthly_modified!Q792/10</f>
        <v>27.349919999999997</v>
      </c>
      <c r="E792" s="1">
        <f>ipcc5_Monthly_modified!R792/10</f>
        <v>19.513116</v>
      </c>
      <c r="F792" s="1">
        <f>ipcc5_Monthly_modified!S792/10</f>
        <v>15.200244000000001</v>
      </c>
      <c r="G792" s="1">
        <f>ipcc5_Monthly_modified!N792</f>
        <v>9.7464700000000448</v>
      </c>
      <c r="H792" s="1">
        <f>ipcc5_Monthly_modified!O792</f>
        <v>10.363365000000044</v>
      </c>
      <c r="I792" s="1">
        <f>ipcc5_Monthly_modified!P792</f>
        <v>10.624630000000025</v>
      </c>
    </row>
    <row r="793" spans="1:9" x14ac:dyDescent="0.25">
      <c r="A793" s="1" t="str">
        <f>ipcc5_Monthly_modified!J793</f>
        <v>2075-12-14T12:00:00Z</v>
      </c>
      <c r="B793">
        <f>ipcc5_Monthly_modified!A793</f>
        <v>2075</v>
      </c>
      <c r="C793">
        <v>12</v>
      </c>
      <c r="D793" s="1">
        <f>ipcc5_Monthly_modified!Q793/10</f>
        <v>13.596065999999999</v>
      </c>
      <c r="E793" s="1">
        <f>ipcc5_Monthly_modified!R793/10</f>
        <v>9.9669419999999995</v>
      </c>
      <c r="F793" s="1">
        <f>ipcc5_Monthly_modified!S793/10</f>
        <v>7.7316120000000002</v>
      </c>
      <c r="G793" s="1">
        <f>ipcc5_Monthly_modified!N793</f>
        <v>5.5608500000000163</v>
      </c>
      <c r="H793" s="1">
        <f>ipcc5_Monthly_modified!O793</f>
        <v>6.2682500000000232</v>
      </c>
      <c r="I793" s="1">
        <f>ipcc5_Monthly_modified!P793</f>
        <v>6.6921900000000392</v>
      </c>
    </row>
    <row r="794" spans="1:9" x14ac:dyDescent="0.25">
      <c r="A794" s="1" t="str">
        <f>ipcc5_Monthly_modified!J794</f>
        <v>2076-01-14T12:00:00Z</v>
      </c>
      <c r="B794">
        <f>ipcc5_Monthly_modified!A794</f>
        <v>2076</v>
      </c>
      <c r="C794">
        <v>1</v>
      </c>
      <c r="D794" s="1">
        <f>ipcc5_Monthly_modified!Q794/10</f>
        <v>28.927799999999998</v>
      </c>
      <c r="E794" s="1">
        <f>ipcc5_Monthly_modified!R794/10</f>
        <v>20.880611999999999</v>
      </c>
      <c r="F794" s="1">
        <f>ipcc5_Monthly_modified!S794/10</f>
        <v>16.041779999999999</v>
      </c>
      <c r="G794" s="1">
        <f>ipcc5_Monthly_modified!N794</f>
        <v>5.4179149999999936</v>
      </c>
      <c r="H794" s="1">
        <f>ipcc5_Monthly_modified!O794</f>
        <v>6.2526349999999979</v>
      </c>
      <c r="I794" s="1">
        <f>ipcc5_Monthly_modified!P794</f>
        <v>6.6822450000000231</v>
      </c>
    </row>
    <row r="795" spans="1:9" x14ac:dyDescent="0.25">
      <c r="A795" s="1" t="str">
        <f>ipcc5_Monthly_modified!J795</f>
        <v>2076-02-13T12:00:00Z</v>
      </c>
      <c r="B795">
        <f>ipcc5_Monthly_modified!A795</f>
        <v>2076</v>
      </c>
      <c r="C795">
        <v>2</v>
      </c>
      <c r="D795" s="1">
        <f>ipcc5_Monthly_modified!Q795/10</f>
        <v>60.748380000000012</v>
      </c>
      <c r="E795" s="1">
        <f>ipcc5_Monthly_modified!R795/10</f>
        <v>43.917659999999998</v>
      </c>
      <c r="F795" s="1">
        <f>ipcc5_Monthly_modified!S795/10</f>
        <v>33.661439999999999</v>
      </c>
      <c r="G795" s="1">
        <f>ipcc5_Monthly_modified!N795</f>
        <v>8.680370000000039</v>
      </c>
      <c r="H795" s="1">
        <f>ipcc5_Monthly_modified!O795</f>
        <v>9.4880450000000565</v>
      </c>
      <c r="I795" s="1">
        <f>ipcc5_Monthly_modified!P795</f>
        <v>9.9499299999999948</v>
      </c>
    </row>
    <row r="796" spans="1:9" x14ac:dyDescent="0.25">
      <c r="A796" s="1" t="str">
        <f>ipcc5_Monthly_modified!J796</f>
        <v>2076-03-14T12:00:00Z</v>
      </c>
      <c r="B796">
        <f>ipcc5_Monthly_modified!A796</f>
        <v>2076</v>
      </c>
      <c r="C796">
        <v>3</v>
      </c>
      <c r="D796" s="1">
        <f>ipcc5_Monthly_modified!Q796/10</f>
        <v>37.606140000000003</v>
      </c>
      <c r="E796" s="1">
        <f>ipcc5_Monthly_modified!R796/10</f>
        <v>26.82396</v>
      </c>
      <c r="F796" s="1">
        <f>ipcc5_Monthly_modified!S796/10</f>
        <v>20.249459999999999</v>
      </c>
      <c r="G796" s="1">
        <f>ipcc5_Monthly_modified!N796</f>
        <v>10.108500000000049</v>
      </c>
      <c r="H796" s="1">
        <f>ipcc5_Monthly_modified!O796</f>
        <v>11.075985000000003</v>
      </c>
      <c r="I796" s="1">
        <f>ipcc5_Monthly_modified!P796</f>
        <v>11.570850000000064</v>
      </c>
    </row>
    <row r="797" spans="1:9" x14ac:dyDescent="0.25">
      <c r="A797" s="1" t="str">
        <f>ipcc5_Monthly_modified!J797</f>
        <v>2076-04-14T00:00:00Z</v>
      </c>
      <c r="B797">
        <f>ipcc5_Monthly_modified!A797</f>
        <v>2076</v>
      </c>
      <c r="C797">
        <v>4</v>
      </c>
      <c r="D797" s="1">
        <f>ipcc5_Monthly_modified!Q797/10</f>
        <v>18.592686</v>
      </c>
      <c r="E797" s="1">
        <f>ipcc5_Monthly_modified!R797/10</f>
        <v>13.622364000000001</v>
      </c>
      <c r="F797" s="1">
        <f>ipcc5_Monthly_modified!S797/10</f>
        <v>10.808478000000001</v>
      </c>
      <c r="G797" s="1">
        <f>ipcc5_Monthly_modified!N797</f>
        <v>9.9785550000000285</v>
      </c>
      <c r="H797" s="1">
        <f>ipcc5_Monthly_modified!O797</f>
        <v>11.072560000000067</v>
      </c>
      <c r="I797" s="1">
        <f>ipcc5_Monthly_modified!P797</f>
        <v>11.655465000000049</v>
      </c>
    </row>
    <row r="798" spans="1:9" x14ac:dyDescent="0.25">
      <c r="A798" s="1" t="str">
        <f>ipcc5_Monthly_modified!J798</f>
        <v>2076-05-14T12:00:00Z</v>
      </c>
      <c r="B798">
        <f>ipcc5_Monthly_modified!A798</f>
        <v>2076</v>
      </c>
      <c r="C798">
        <v>5</v>
      </c>
      <c r="D798" s="1">
        <f>ipcc5_Monthly_modified!Q798/10</f>
        <v>7.4686319999999995</v>
      </c>
      <c r="E798" s="1">
        <f>ipcc5_Monthly_modified!R798/10</f>
        <v>5.9433480000000003</v>
      </c>
      <c r="F798" s="1">
        <f>ipcc5_Monthly_modified!S798/10</f>
        <v>5.1281100000000004</v>
      </c>
      <c r="G798" s="1">
        <f>ipcc5_Monthly_modified!N798</f>
        <v>13.945370000000025</v>
      </c>
      <c r="H798" s="1">
        <f>ipcc5_Monthly_modified!O798</f>
        <v>15.00754500000005</v>
      </c>
      <c r="I798" s="1">
        <f>ipcc5_Monthly_modified!P798</f>
        <v>15.585365000000024</v>
      </c>
    </row>
    <row r="799" spans="1:9" x14ac:dyDescent="0.25">
      <c r="A799" s="1" t="str">
        <f>ipcc5_Monthly_modified!J799</f>
        <v>2076-06-14T00:00:00Z</v>
      </c>
      <c r="B799">
        <f>ipcc5_Monthly_modified!A799</f>
        <v>2076</v>
      </c>
      <c r="C799">
        <v>6</v>
      </c>
      <c r="D799" s="1">
        <f>ipcc5_Monthly_modified!Q799/10</f>
        <v>1.4910966000000001</v>
      </c>
      <c r="E799" s="1">
        <f>ipcc5_Monthly_modified!R799/10</f>
        <v>1.2807125999999998</v>
      </c>
      <c r="F799" s="1">
        <f>ipcc5_Monthly_modified!S799/10</f>
        <v>1.1571120000000001</v>
      </c>
      <c r="G799" s="1">
        <f>ipcc5_Monthly_modified!N799</f>
        <v>19.993490000000065</v>
      </c>
      <c r="H799" s="1">
        <f>ipcc5_Monthly_modified!O799</f>
        <v>21.234140000000025</v>
      </c>
      <c r="I799" s="1">
        <f>ipcc5_Monthly_modified!P799</f>
        <v>21.927455000000009</v>
      </c>
    </row>
    <row r="800" spans="1:9" x14ac:dyDescent="0.25">
      <c r="A800" s="1" t="str">
        <f>ipcc5_Monthly_modified!J800</f>
        <v>2076-07-14T12:00:00Z</v>
      </c>
      <c r="B800">
        <f>ipcc5_Monthly_modified!A800</f>
        <v>2076</v>
      </c>
      <c r="C800">
        <v>7</v>
      </c>
      <c r="D800" s="1">
        <f>ipcc5_Monthly_modified!Q800/10</f>
        <v>7.8893999999999992E-2</v>
      </c>
      <c r="E800" s="1">
        <f>ipcc5_Monthly_modified!R800/10</f>
        <v>8.047188000000001E-2</v>
      </c>
      <c r="F800" s="1">
        <f>ipcc5_Monthly_modified!S800/10</f>
        <v>8.4942539999999997E-2</v>
      </c>
      <c r="G800" s="1">
        <f>ipcc5_Monthly_modified!N800</f>
        <v>23.160320000000013</v>
      </c>
      <c r="H800" s="1">
        <f>ipcc5_Monthly_modified!O800</f>
        <v>24.230279999999993</v>
      </c>
      <c r="I800" s="1">
        <f>ipcc5_Monthly_modified!P800</f>
        <v>24.845205000000021</v>
      </c>
    </row>
    <row r="801" spans="1:9" x14ac:dyDescent="0.25">
      <c r="A801" s="1" t="str">
        <f>ipcc5_Monthly_modified!J801</f>
        <v>2076-08-14T12:00:00Z</v>
      </c>
      <c r="B801">
        <f>ipcc5_Monthly_modified!A801</f>
        <v>2076</v>
      </c>
      <c r="C801">
        <v>8</v>
      </c>
      <c r="D801" s="1">
        <f>ipcc5_Monthly_modified!Q801/10</f>
        <v>2.9190780000000003</v>
      </c>
      <c r="E801" s="1">
        <f>ipcc5_Monthly_modified!R801/10</f>
        <v>2.7086939999999995</v>
      </c>
      <c r="F801" s="1">
        <f>ipcc5_Monthly_modified!S801/10</f>
        <v>2.6298000000000004</v>
      </c>
      <c r="G801" s="1">
        <f>ipcc5_Monthly_modified!N801</f>
        <v>25.752479999999991</v>
      </c>
      <c r="H801" s="1">
        <f>ipcc5_Monthly_modified!O801</f>
        <v>26.644175000000018</v>
      </c>
      <c r="I801" s="1">
        <f>ipcc5_Monthly_modified!P801</f>
        <v>27.046820000000025</v>
      </c>
    </row>
    <row r="802" spans="1:9" x14ac:dyDescent="0.25">
      <c r="A802" s="1" t="str">
        <f>ipcc5_Monthly_modified!J802</f>
        <v>2076-09-14T00:00:00Z</v>
      </c>
      <c r="B802">
        <f>ipcc5_Monthly_modified!A802</f>
        <v>2076</v>
      </c>
      <c r="C802">
        <v>9</v>
      </c>
      <c r="D802" s="1">
        <f>ipcc5_Monthly_modified!Q802/10</f>
        <v>2.4720120000000003</v>
      </c>
      <c r="E802" s="1">
        <f>ipcc5_Monthly_modified!R802/10</f>
        <v>1.9302731999999998</v>
      </c>
      <c r="F802" s="1">
        <f>ipcc5_Monthly_modified!S802/10</f>
        <v>1.8014129999999997</v>
      </c>
      <c r="G802" s="1">
        <f>ipcc5_Monthly_modified!N802</f>
        <v>23.932080000000042</v>
      </c>
      <c r="H802" s="1">
        <f>ipcc5_Monthly_modified!O802</f>
        <v>24.649655000000052</v>
      </c>
      <c r="I802" s="1">
        <f>ipcc5_Monthly_modified!P802</f>
        <v>24.858280000000036</v>
      </c>
    </row>
    <row r="803" spans="1:9" x14ac:dyDescent="0.25">
      <c r="A803" s="1" t="str">
        <f>ipcc5_Monthly_modified!J803</f>
        <v>2076-10-14T12:00:00Z</v>
      </c>
      <c r="B803">
        <f>ipcc5_Monthly_modified!A803</f>
        <v>2076</v>
      </c>
      <c r="C803">
        <v>10</v>
      </c>
      <c r="D803" s="1">
        <f>ipcc5_Monthly_modified!Q803/10</f>
        <v>21.432870000000001</v>
      </c>
      <c r="E803" s="1">
        <f>ipcc5_Monthly_modified!R803/10</f>
        <v>15.173945999999997</v>
      </c>
      <c r="F803" s="1">
        <f>ipcc5_Monthly_modified!S803/10</f>
        <v>12.649337999999998</v>
      </c>
      <c r="G803" s="1">
        <f>ipcc5_Monthly_modified!N803</f>
        <v>15.952330000000075</v>
      </c>
      <c r="H803" s="1">
        <f>ipcc5_Monthly_modified!O803</f>
        <v>16.71750000000003</v>
      </c>
      <c r="I803" s="1">
        <f>ipcc5_Monthly_modified!P803</f>
        <v>16.996320000000026</v>
      </c>
    </row>
    <row r="804" spans="1:9" x14ac:dyDescent="0.25">
      <c r="A804" s="1" t="str">
        <f>ipcc5_Monthly_modified!J804</f>
        <v>2076-11-14T00:00:00Z</v>
      </c>
      <c r="B804">
        <f>ipcc5_Monthly_modified!A804</f>
        <v>2076</v>
      </c>
      <c r="C804">
        <v>11</v>
      </c>
      <c r="D804" s="1">
        <f>ipcc5_Monthly_modified!Q804/10</f>
        <v>51.281099999999995</v>
      </c>
      <c r="E804" s="1">
        <f>ipcc5_Monthly_modified!R804/10</f>
        <v>36.8172</v>
      </c>
      <c r="F804" s="1">
        <f>ipcc5_Monthly_modified!S804/10</f>
        <v>29.19078</v>
      </c>
      <c r="G804" s="1">
        <f>ipcc5_Monthly_modified!N804</f>
        <v>9.716274999999996</v>
      </c>
      <c r="H804" s="1">
        <f>ipcc5_Monthly_modified!O804</f>
        <v>10.332115000000044</v>
      </c>
      <c r="I804" s="1">
        <f>ipcc5_Monthly_modified!P804</f>
        <v>10.587650000000053</v>
      </c>
    </row>
    <row r="805" spans="1:9" x14ac:dyDescent="0.25">
      <c r="A805" s="1" t="str">
        <f>ipcc5_Monthly_modified!J805</f>
        <v>2076-12-14T12:00:00Z</v>
      </c>
      <c r="B805">
        <f>ipcc5_Monthly_modified!A805</f>
        <v>2076</v>
      </c>
      <c r="C805">
        <v>12</v>
      </c>
      <c r="D805" s="1">
        <f>ipcc5_Monthly_modified!Q805/10</f>
        <v>37.080179999999999</v>
      </c>
      <c r="E805" s="1">
        <f>ipcc5_Monthly_modified!R805/10</f>
        <v>27.349919999999997</v>
      </c>
      <c r="F805" s="1">
        <f>ipcc5_Monthly_modified!S805/10</f>
        <v>21.590657999999998</v>
      </c>
      <c r="G805" s="1">
        <f>ipcc5_Monthly_modified!N805</f>
        <v>5.9226850000000013</v>
      </c>
      <c r="H805" s="1">
        <f>ipcc5_Monthly_modified!O805</f>
        <v>6.6290950000000066</v>
      </c>
      <c r="I805" s="1">
        <f>ipcc5_Monthly_modified!P805</f>
        <v>7.065195000000017</v>
      </c>
    </row>
    <row r="806" spans="1:9" x14ac:dyDescent="0.25">
      <c r="A806" s="1" t="str">
        <f>ipcc5_Monthly_modified!J806</f>
        <v>2077-01-14T12:00:00Z</v>
      </c>
      <c r="B806">
        <f>ipcc5_Monthly_modified!A806</f>
        <v>2077</v>
      </c>
      <c r="C806">
        <v>1</v>
      </c>
      <c r="D806" s="1">
        <f>ipcc5_Monthly_modified!Q806/10</f>
        <v>47.599379999999996</v>
      </c>
      <c r="E806" s="1">
        <f>ipcc5_Monthly_modified!R806/10</f>
        <v>34.45038000000001</v>
      </c>
      <c r="F806" s="1">
        <f>ipcc5_Monthly_modified!S806/10</f>
        <v>26.82396</v>
      </c>
      <c r="G806" s="1">
        <f>ipcc5_Monthly_modified!N806</f>
        <v>7.2120150000000649</v>
      </c>
      <c r="H806" s="1">
        <f>ipcc5_Monthly_modified!O806</f>
        <v>8.0531750000000102</v>
      </c>
      <c r="I806" s="1">
        <f>ipcc5_Monthly_modified!P806</f>
        <v>8.4853150000000142</v>
      </c>
    </row>
    <row r="807" spans="1:9" x14ac:dyDescent="0.25">
      <c r="A807" s="1" t="str">
        <f>ipcc5_Monthly_modified!J807</f>
        <v>2077-02-13T00:00:00Z</v>
      </c>
      <c r="B807">
        <f>ipcc5_Monthly_modified!A807</f>
        <v>2077</v>
      </c>
      <c r="C807">
        <v>2</v>
      </c>
      <c r="D807" s="1">
        <f>ipcc5_Monthly_modified!Q807/10</f>
        <v>16.015481999999999</v>
      </c>
      <c r="E807" s="1">
        <f>ipcc5_Monthly_modified!R807/10</f>
        <v>11.597418000000001</v>
      </c>
      <c r="F807" s="1">
        <f>ipcc5_Monthly_modified!S807/10</f>
        <v>8.9676179999999999</v>
      </c>
      <c r="G807" s="1">
        <f>ipcc5_Monthly_modified!N807</f>
        <v>7.8505049999999983</v>
      </c>
      <c r="H807" s="1">
        <f>ipcc5_Monthly_modified!O807</f>
        <v>8.6584400000000414</v>
      </c>
      <c r="I807" s="1">
        <f>ipcc5_Monthly_modified!P807</f>
        <v>9.1208100000000059</v>
      </c>
    </row>
    <row r="808" spans="1:9" x14ac:dyDescent="0.25">
      <c r="A808" s="1" t="str">
        <f>ipcc5_Monthly_modified!J808</f>
        <v>2077-03-14T12:00:00Z</v>
      </c>
      <c r="B808">
        <f>ipcc5_Monthly_modified!A808</f>
        <v>2077</v>
      </c>
      <c r="C808">
        <v>3</v>
      </c>
      <c r="D808" s="1">
        <f>ipcc5_Monthly_modified!Q808/10</f>
        <v>32.609519999999996</v>
      </c>
      <c r="E808" s="1">
        <f>ipcc5_Monthly_modified!R808/10</f>
        <v>23.326326000000002</v>
      </c>
      <c r="F808" s="1">
        <f>ipcc5_Monthly_modified!S808/10</f>
        <v>17.645958</v>
      </c>
      <c r="G808" s="1">
        <f>ipcc5_Monthly_modified!N808</f>
        <v>10.092550000000074</v>
      </c>
      <c r="H808" s="1">
        <f>ipcc5_Monthly_modified!O808</f>
        <v>11.061930000000018</v>
      </c>
      <c r="I808" s="1">
        <f>ipcc5_Monthly_modified!P808</f>
        <v>11.55428500000005</v>
      </c>
    </row>
    <row r="809" spans="1:9" x14ac:dyDescent="0.25">
      <c r="A809" s="1" t="str">
        <f>ipcc5_Monthly_modified!J809</f>
        <v>2077-04-14T00:00:00Z</v>
      </c>
      <c r="B809">
        <f>ipcc5_Monthly_modified!A809</f>
        <v>2077</v>
      </c>
      <c r="C809">
        <v>4</v>
      </c>
      <c r="D809" s="1">
        <f>ipcc5_Monthly_modified!Q809/10</f>
        <v>11.991887999999999</v>
      </c>
      <c r="E809" s="1">
        <f>ipcc5_Monthly_modified!R809/10</f>
        <v>8.8098300000000016</v>
      </c>
      <c r="F809" s="1">
        <f>ipcc5_Monthly_modified!S809/10</f>
        <v>6.9952680000000003</v>
      </c>
      <c r="G809" s="1">
        <f>ipcc5_Monthly_modified!N809</f>
        <v>10.653425000000027</v>
      </c>
      <c r="H809" s="1">
        <f>ipcc5_Monthly_modified!O809</f>
        <v>11.761850000000038</v>
      </c>
      <c r="I809" s="1">
        <f>ipcc5_Monthly_modified!P809</f>
        <v>12.359244999999987</v>
      </c>
    </row>
    <row r="810" spans="1:9" x14ac:dyDescent="0.25">
      <c r="A810" s="1" t="str">
        <f>ipcc5_Monthly_modified!J810</f>
        <v>2077-05-14T12:00:00Z</v>
      </c>
      <c r="B810">
        <f>ipcc5_Monthly_modified!A810</f>
        <v>2077</v>
      </c>
      <c r="C810">
        <v>5</v>
      </c>
      <c r="D810" s="1">
        <f>ipcc5_Monthly_modified!Q810/10</f>
        <v>2.6087616000000002</v>
      </c>
      <c r="E810" s="1">
        <f>ipcc5_Monthly_modified!R810/10</f>
        <v>2.0906909999999996</v>
      </c>
      <c r="F810" s="1">
        <f>ipcc5_Monthly_modified!S810/10</f>
        <v>1.8040427999999999</v>
      </c>
      <c r="G810" s="1">
        <f>ipcc5_Monthly_modified!N810</f>
        <v>15.664135000000044</v>
      </c>
      <c r="H810" s="1">
        <f>ipcc5_Monthly_modified!O810</f>
        <v>16.749639999999999</v>
      </c>
      <c r="I810" s="1">
        <f>ipcc5_Monthly_modified!P810</f>
        <v>17.363330000000019</v>
      </c>
    </row>
    <row r="811" spans="1:9" x14ac:dyDescent="0.25">
      <c r="A811" s="1" t="str">
        <f>ipcc5_Monthly_modified!J811</f>
        <v>2077-06-14T00:00:00Z</v>
      </c>
      <c r="B811">
        <f>ipcc5_Monthly_modified!A811</f>
        <v>2077</v>
      </c>
      <c r="C811">
        <v>6</v>
      </c>
      <c r="D811" s="1">
        <f>ipcc5_Monthly_modified!Q811/10</f>
        <v>3.2872500000000002</v>
      </c>
      <c r="E811" s="1">
        <f>ipcc5_Monthly_modified!R811/10</f>
        <v>2.8138859999999997</v>
      </c>
      <c r="F811" s="1">
        <f>ipcc5_Monthly_modified!S811/10</f>
        <v>2.5061994000000003</v>
      </c>
      <c r="G811" s="1">
        <f>ipcc5_Monthly_modified!N811</f>
        <v>20.08164499999998</v>
      </c>
      <c r="H811" s="1">
        <f>ipcc5_Monthly_modified!O811</f>
        <v>21.330220000000054</v>
      </c>
      <c r="I811" s="1">
        <f>ipcc5_Monthly_modified!P811</f>
        <v>22.035210000000006</v>
      </c>
    </row>
    <row r="812" spans="1:9" x14ac:dyDescent="0.25">
      <c r="A812" s="1" t="str">
        <f>ipcc5_Monthly_modified!J812</f>
        <v>2077-07-14T12:00:00Z</v>
      </c>
      <c r="B812">
        <f>ipcc5_Monthly_modified!A812</f>
        <v>2077</v>
      </c>
      <c r="C812">
        <v>7</v>
      </c>
      <c r="D812" s="1">
        <f>ipcc5_Monthly_modified!Q812/10</f>
        <v>0.15410627999999998</v>
      </c>
      <c r="E812" s="1">
        <f>ipcc5_Monthly_modified!R812/10</f>
        <v>0.15936588000000002</v>
      </c>
      <c r="F812" s="1">
        <f>ipcc5_Monthly_modified!S812/10</f>
        <v>0.17093700000000001</v>
      </c>
      <c r="G812" s="1">
        <f>ipcc5_Monthly_modified!N812</f>
        <v>24.222385000000031</v>
      </c>
      <c r="H812" s="1">
        <f>ipcc5_Monthly_modified!O812</f>
        <v>25.290810000000022</v>
      </c>
      <c r="I812" s="1">
        <f>ipcc5_Monthly_modified!P812</f>
        <v>25.909719999999993</v>
      </c>
    </row>
    <row r="813" spans="1:9" x14ac:dyDescent="0.25">
      <c r="A813" s="1" t="str">
        <f>ipcc5_Monthly_modified!J813</f>
        <v>2077-08-14T12:00:00Z</v>
      </c>
      <c r="B813">
        <f>ipcc5_Monthly_modified!A813</f>
        <v>2077</v>
      </c>
      <c r="C813">
        <v>8</v>
      </c>
      <c r="D813" s="1">
        <f>ipcc5_Monthly_modified!Q813/10</f>
        <v>5.2596000000000007</v>
      </c>
      <c r="E813" s="1">
        <f>ipcc5_Monthly_modified!R813/10</f>
        <v>4.6547460000000003</v>
      </c>
      <c r="F813" s="1">
        <f>ipcc5_Monthly_modified!S813/10</f>
        <v>4.2865739999999999</v>
      </c>
      <c r="G813" s="1">
        <f>ipcc5_Monthly_modified!N813</f>
        <v>27.027795000000026</v>
      </c>
      <c r="H813" s="1">
        <f>ipcc5_Monthly_modified!O813</f>
        <v>27.944010000000048</v>
      </c>
      <c r="I813" s="1">
        <f>ipcc5_Monthly_modified!P813</f>
        <v>28.36818500000004</v>
      </c>
    </row>
    <row r="814" spans="1:9" x14ac:dyDescent="0.25">
      <c r="A814" s="1" t="str">
        <f>ipcc5_Monthly_modified!J814</f>
        <v>2077-09-14T00:00:00Z</v>
      </c>
      <c r="B814">
        <f>ipcc5_Monthly_modified!A814</f>
        <v>2077</v>
      </c>
      <c r="C814">
        <v>9</v>
      </c>
      <c r="D814" s="1">
        <f>ipcc5_Monthly_modified!Q814/10</f>
        <v>3.629124</v>
      </c>
      <c r="E814" s="1">
        <f>ipcc5_Monthly_modified!R814/10</f>
        <v>2.7349920000000001</v>
      </c>
      <c r="F814" s="1">
        <f>ipcc5_Monthly_modified!S814/10</f>
        <v>2.4062670000000002</v>
      </c>
      <c r="G814" s="1">
        <f>ipcc5_Monthly_modified!N814</f>
        <v>24.569880000000012</v>
      </c>
      <c r="H814" s="1">
        <f>ipcc5_Monthly_modified!O814</f>
        <v>25.287509999999997</v>
      </c>
      <c r="I814" s="1">
        <f>ipcc5_Monthly_modified!P814</f>
        <v>25.515050000000031</v>
      </c>
    </row>
    <row r="815" spans="1:9" x14ac:dyDescent="0.25">
      <c r="A815" s="1" t="str">
        <f>ipcc5_Monthly_modified!J815</f>
        <v>2077-10-14T12:00:00Z</v>
      </c>
      <c r="B815">
        <f>ipcc5_Monthly_modified!A815</f>
        <v>2077</v>
      </c>
      <c r="C815">
        <v>10</v>
      </c>
      <c r="D815" s="1">
        <f>ipcc5_Monthly_modified!Q815/10</f>
        <v>10.361412000000001</v>
      </c>
      <c r="E815" s="1">
        <f>ipcc5_Monthly_modified!R815/10</f>
        <v>7.4949300000000019</v>
      </c>
      <c r="F815" s="1">
        <f>ipcc5_Monthly_modified!S815/10</f>
        <v>6.3115199999999998</v>
      </c>
      <c r="G815" s="1">
        <f>ipcc5_Monthly_modified!N815</f>
        <v>15.674530000000004</v>
      </c>
      <c r="H815" s="1">
        <f>ipcc5_Monthly_modified!O815</f>
        <v>16.436325000000011</v>
      </c>
      <c r="I815" s="1">
        <f>ipcc5_Monthly_modified!P815</f>
        <v>16.710059999999999</v>
      </c>
    </row>
    <row r="816" spans="1:9" x14ac:dyDescent="0.25">
      <c r="A816" s="1" t="str">
        <f>ipcc5_Monthly_modified!J816</f>
        <v>2077-11-14T00:00:00Z</v>
      </c>
      <c r="B816">
        <f>ipcc5_Monthly_modified!A816</f>
        <v>2077</v>
      </c>
      <c r="C816">
        <v>11</v>
      </c>
      <c r="D816" s="1">
        <f>ipcc5_Monthly_modified!Q816/10</f>
        <v>48.38832</v>
      </c>
      <c r="E816" s="1">
        <f>ipcc5_Monthly_modified!R816/10</f>
        <v>34.713360000000002</v>
      </c>
      <c r="F816" s="1">
        <f>ipcc5_Monthly_modified!S816/10</f>
        <v>27.349919999999997</v>
      </c>
      <c r="G816" s="1">
        <f>ipcc5_Monthly_modified!N816</f>
        <v>11.555965000000015</v>
      </c>
      <c r="H816" s="1">
        <f>ipcc5_Monthly_modified!O816</f>
        <v>12.183650000000057</v>
      </c>
      <c r="I816" s="1">
        <f>ipcc5_Monthly_modified!P816</f>
        <v>12.448190000000068</v>
      </c>
    </row>
    <row r="817" spans="1:9" x14ac:dyDescent="0.25">
      <c r="A817" s="1" t="str">
        <f>ipcc5_Monthly_modified!J817</f>
        <v>2077-12-14T12:00:00Z</v>
      </c>
      <c r="B817">
        <f>ipcc5_Monthly_modified!A817</f>
        <v>2077</v>
      </c>
      <c r="C817">
        <v>12</v>
      </c>
      <c r="D817" s="1">
        <f>ipcc5_Monthly_modified!Q817/10</f>
        <v>42.602760000000004</v>
      </c>
      <c r="E817" s="1">
        <f>ipcc5_Monthly_modified!R817/10</f>
        <v>31.557600000000001</v>
      </c>
      <c r="F817" s="1">
        <f>ipcc5_Monthly_modified!S817/10</f>
        <v>25.088291999999999</v>
      </c>
      <c r="G817" s="1">
        <f>ipcc5_Monthly_modified!N817</f>
        <v>8.0548950000000445</v>
      </c>
      <c r="H817" s="1">
        <f>ipcc5_Monthly_modified!O817</f>
        <v>8.7800750000000107</v>
      </c>
      <c r="I817" s="1">
        <f>ipcc5_Monthly_modified!P817</f>
        <v>9.2298150000000305</v>
      </c>
    </row>
    <row r="818" spans="1:9" x14ac:dyDescent="0.25">
      <c r="A818" s="1" t="str">
        <f>ipcc5_Monthly_modified!J818</f>
        <v>2078-01-14T12:00:00Z</v>
      </c>
      <c r="B818">
        <f>ipcc5_Monthly_modified!A818</f>
        <v>2078</v>
      </c>
      <c r="C818">
        <v>1</v>
      </c>
      <c r="D818" s="1">
        <f>ipcc5_Monthly_modified!Q818/10</f>
        <v>72.582480000000004</v>
      </c>
      <c r="E818" s="1">
        <f>ipcc5_Monthly_modified!R818/10</f>
        <v>52.596000000000004</v>
      </c>
      <c r="F818" s="1">
        <f>ipcc5_Monthly_modified!S818/10</f>
        <v>40.761899999999997</v>
      </c>
      <c r="G818" s="1">
        <f>ipcc5_Monthly_modified!N818</f>
        <v>8.1458850000000211</v>
      </c>
      <c r="H818" s="1">
        <f>ipcc5_Monthly_modified!O818</f>
        <v>8.9794699999999921</v>
      </c>
      <c r="I818" s="1">
        <f>ipcc5_Monthly_modified!P818</f>
        <v>9.4042749999999842</v>
      </c>
    </row>
    <row r="819" spans="1:9" x14ac:dyDescent="0.25">
      <c r="A819" s="1" t="str">
        <f>ipcc5_Monthly_modified!J819</f>
        <v>2078-02-13T00:00:00Z</v>
      </c>
      <c r="B819">
        <f>ipcc5_Monthly_modified!A819</f>
        <v>2078</v>
      </c>
      <c r="C819">
        <v>2</v>
      </c>
      <c r="D819" s="1">
        <f>ipcc5_Monthly_modified!Q819/10</f>
        <v>66.007980000000003</v>
      </c>
      <c r="E819" s="1">
        <f>ipcc5_Monthly_modified!R819/10</f>
        <v>47.599379999999996</v>
      </c>
      <c r="F819" s="1">
        <f>ipcc5_Monthly_modified!S819/10</f>
        <v>36.554220000000001</v>
      </c>
      <c r="G819" s="1">
        <f>ipcc5_Monthly_modified!N819</f>
        <v>8.8126100000000065</v>
      </c>
      <c r="H819" s="1">
        <f>ipcc5_Monthly_modified!O819</f>
        <v>9.6206500000000119</v>
      </c>
      <c r="I819" s="1">
        <f>ipcc5_Monthly_modified!P819</f>
        <v>10.078714999999988</v>
      </c>
    </row>
    <row r="820" spans="1:9" x14ac:dyDescent="0.25">
      <c r="A820" s="1" t="str">
        <f>ipcc5_Monthly_modified!J820</f>
        <v>2078-03-14T12:00:00Z</v>
      </c>
      <c r="B820">
        <f>ipcc5_Monthly_modified!A820</f>
        <v>2078</v>
      </c>
      <c r="C820">
        <v>3</v>
      </c>
      <c r="D820" s="1">
        <f>ipcc5_Monthly_modified!Q820/10</f>
        <v>19.329029999999999</v>
      </c>
      <c r="E820" s="1">
        <f>ipcc5_Monthly_modified!R820/10</f>
        <v>13.806449999999998</v>
      </c>
      <c r="F820" s="1">
        <f>ipcc5_Monthly_modified!S820/10</f>
        <v>10.466604</v>
      </c>
      <c r="G820" s="1">
        <f>ipcc5_Monthly_modified!N820</f>
        <v>11.544809999999984</v>
      </c>
      <c r="H820" s="1">
        <f>ipcc5_Monthly_modified!O820</f>
        <v>12.509819999999991</v>
      </c>
      <c r="I820" s="1">
        <f>ipcc5_Monthly_modified!P820</f>
        <v>13.000315000000001</v>
      </c>
    </row>
    <row r="821" spans="1:9" x14ac:dyDescent="0.25">
      <c r="A821" s="1" t="str">
        <f>ipcc5_Monthly_modified!J821</f>
        <v>2078-04-14T00:00:00Z</v>
      </c>
      <c r="B821">
        <f>ipcc5_Monthly_modified!A821</f>
        <v>2078</v>
      </c>
      <c r="C821">
        <v>4</v>
      </c>
      <c r="D821" s="1">
        <f>ipcc5_Monthly_modified!Q821/10</f>
        <v>17.461872</v>
      </c>
      <c r="E821" s="1">
        <f>ipcc5_Monthly_modified!R821/10</f>
        <v>12.780828</v>
      </c>
      <c r="F821" s="1">
        <f>ipcc5_Monthly_modified!S821/10</f>
        <v>10.151028000000002</v>
      </c>
      <c r="G821" s="1">
        <f>ipcc5_Monthly_modified!N821</f>
        <v>14.556340000000034</v>
      </c>
      <c r="H821" s="1">
        <f>ipcc5_Monthly_modified!O821</f>
        <v>15.693444999999997</v>
      </c>
      <c r="I821" s="1">
        <f>ipcc5_Monthly_modified!P821</f>
        <v>16.33257500000002</v>
      </c>
    </row>
    <row r="822" spans="1:9" x14ac:dyDescent="0.25">
      <c r="A822" s="1" t="str">
        <f>ipcc5_Monthly_modified!J822</f>
        <v>2078-05-14T12:00:00Z</v>
      </c>
      <c r="B822">
        <f>ipcc5_Monthly_modified!A822</f>
        <v>2078</v>
      </c>
      <c r="C822">
        <v>5</v>
      </c>
      <c r="D822" s="1">
        <f>ipcc5_Monthly_modified!Q822/10</f>
        <v>10.992563999999998</v>
      </c>
      <c r="E822" s="1">
        <f>ipcc5_Monthly_modified!R822/10</f>
        <v>8.7046379999999992</v>
      </c>
      <c r="F822" s="1">
        <f>ipcc5_Monthly_modified!S822/10</f>
        <v>7.4686319999999995</v>
      </c>
      <c r="G822" s="1">
        <f>ipcc5_Monthly_modified!N822</f>
        <v>14.107820000000004</v>
      </c>
      <c r="H822" s="1">
        <f>ipcc5_Monthly_modified!O822</f>
        <v>15.164690000000007</v>
      </c>
      <c r="I822" s="1">
        <f>ipcc5_Monthly_modified!P822</f>
        <v>15.738045</v>
      </c>
    </row>
    <row r="823" spans="1:9" x14ac:dyDescent="0.25">
      <c r="A823" s="1" t="str">
        <f>ipcc5_Monthly_modified!J823</f>
        <v>2078-06-14T00:00:00Z</v>
      </c>
      <c r="B823">
        <f>ipcc5_Monthly_modified!A823</f>
        <v>2078</v>
      </c>
      <c r="C823">
        <v>6</v>
      </c>
      <c r="D823" s="1">
        <f>ipcc5_Monthly_modified!Q823/10</f>
        <v>3.471336</v>
      </c>
      <c r="E823" s="1">
        <f>ipcc5_Monthly_modified!R823/10</f>
        <v>2.9979719999999999</v>
      </c>
      <c r="F823" s="1">
        <f>ipcc5_Monthly_modified!S823/10</f>
        <v>2.7612899999999998</v>
      </c>
      <c r="G823" s="1">
        <f>ipcc5_Monthly_modified!N823</f>
        <v>18.598745000000008</v>
      </c>
      <c r="H823" s="1">
        <f>ipcc5_Monthly_modified!O823</f>
        <v>19.817525000000046</v>
      </c>
      <c r="I823" s="1">
        <f>ipcc5_Monthly_modified!P823</f>
        <v>20.480110000000025</v>
      </c>
    </row>
    <row r="824" spans="1:9" x14ac:dyDescent="0.25">
      <c r="A824" s="1" t="str">
        <f>ipcc5_Monthly_modified!J824</f>
        <v>2078-07-14T12:00:00Z</v>
      </c>
      <c r="B824">
        <f>ipcc5_Monthly_modified!A824</f>
        <v>2078</v>
      </c>
      <c r="C824">
        <v>7</v>
      </c>
      <c r="D824" s="1">
        <f>ipcc5_Monthly_modified!Q824/10</f>
        <v>1.5989184000000003</v>
      </c>
      <c r="E824" s="1">
        <f>ipcc5_Monthly_modified!R824/10</f>
        <v>1.5095052000000002</v>
      </c>
      <c r="F824" s="1">
        <f>ipcc5_Monthly_modified!S824/10</f>
        <v>1.4569091999999999</v>
      </c>
      <c r="G824" s="1">
        <f>ipcc5_Monthly_modified!N824</f>
        <v>26.08260000000007</v>
      </c>
      <c r="H824" s="1">
        <f>ipcc5_Monthly_modified!O824</f>
        <v>27.151405000000011</v>
      </c>
      <c r="I824" s="1">
        <f>ipcc5_Monthly_modified!P824</f>
        <v>27.765715</v>
      </c>
    </row>
    <row r="825" spans="1:9" x14ac:dyDescent="0.25">
      <c r="A825" s="1" t="str">
        <f>ipcc5_Monthly_modified!J825</f>
        <v>2078-08-14T12:00:00Z</v>
      </c>
      <c r="B825">
        <f>ipcc5_Monthly_modified!A825</f>
        <v>2078</v>
      </c>
      <c r="C825">
        <v>8</v>
      </c>
      <c r="D825" s="1">
        <f>ipcc5_Monthly_modified!Q825/10</f>
        <v>0.99143460000000005</v>
      </c>
      <c r="E825" s="1">
        <f>ipcc5_Monthly_modified!R825/10</f>
        <v>0.99669419999999997</v>
      </c>
      <c r="F825" s="1">
        <f>ipcc5_Monthly_modified!S825/10</f>
        <v>1.0755882000000001</v>
      </c>
      <c r="G825" s="1">
        <f>ipcc5_Monthly_modified!N825</f>
        <v>26.95456999999999</v>
      </c>
      <c r="H825" s="1">
        <f>ipcc5_Monthly_modified!O825</f>
        <v>27.847170000000006</v>
      </c>
      <c r="I825" s="1">
        <f>ipcc5_Monthly_modified!P825</f>
        <v>28.255120000000034</v>
      </c>
    </row>
    <row r="826" spans="1:9" x14ac:dyDescent="0.25">
      <c r="A826" s="1" t="str">
        <f>ipcc5_Monthly_modified!J826</f>
        <v>2078-09-14T00:00:00Z</v>
      </c>
      <c r="B826">
        <f>ipcc5_Monthly_modified!A826</f>
        <v>2078</v>
      </c>
      <c r="C826">
        <v>9</v>
      </c>
      <c r="D826" s="1">
        <f>ipcc5_Monthly_modified!Q826/10</f>
        <v>0.18829367999999999</v>
      </c>
      <c r="E826" s="1">
        <f>ipcc5_Monthly_modified!R826/10</f>
        <v>0.13937939999999999</v>
      </c>
      <c r="F826" s="1">
        <f>ipcc5_Monthly_modified!S826/10</f>
        <v>0.11755205999999999</v>
      </c>
      <c r="G826" s="1">
        <f>ipcc5_Monthly_modified!N826</f>
        <v>23.764459999999985</v>
      </c>
      <c r="H826" s="1">
        <f>ipcc5_Monthly_modified!O826</f>
        <v>24.498745000000042</v>
      </c>
      <c r="I826" s="1">
        <f>ipcc5_Monthly_modified!P826</f>
        <v>24.748675000000048</v>
      </c>
    </row>
    <row r="827" spans="1:9" x14ac:dyDescent="0.25">
      <c r="A827" s="1" t="str">
        <f>ipcc5_Monthly_modified!J827</f>
        <v>2078-10-14T12:00:00Z</v>
      </c>
      <c r="B827">
        <f>ipcc5_Monthly_modified!A827</f>
        <v>2078</v>
      </c>
      <c r="C827">
        <v>10</v>
      </c>
      <c r="D827" s="1">
        <f>ipcc5_Monthly_modified!Q827/10</f>
        <v>22.037724000000004</v>
      </c>
      <c r="E827" s="1">
        <f>ipcc5_Monthly_modified!R827/10</f>
        <v>15.7788</v>
      </c>
      <c r="F827" s="1">
        <f>ipcc5_Monthly_modified!S827/10</f>
        <v>13.333086</v>
      </c>
      <c r="G827" s="1">
        <f>ipcc5_Monthly_modified!N827</f>
        <v>16.232844999999998</v>
      </c>
      <c r="H827" s="1">
        <f>ipcc5_Monthly_modified!O827</f>
        <v>17.004380000000026</v>
      </c>
      <c r="I827" s="1">
        <f>ipcc5_Monthly_modified!P827</f>
        <v>17.290110000000027</v>
      </c>
    </row>
    <row r="828" spans="1:9" x14ac:dyDescent="0.25">
      <c r="A828" s="1" t="str">
        <f>ipcc5_Monthly_modified!J828</f>
        <v>2078-11-14T00:00:00Z</v>
      </c>
      <c r="B828">
        <f>ipcc5_Monthly_modified!A828</f>
        <v>2078</v>
      </c>
      <c r="C828">
        <v>11</v>
      </c>
      <c r="D828" s="1">
        <f>ipcc5_Monthly_modified!Q828/10</f>
        <v>16.988507999999999</v>
      </c>
      <c r="E828" s="1">
        <f>ipcc5_Monthly_modified!R828/10</f>
        <v>12.228569999999999</v>
      </c>
      <c r="F828" s="1">
        <f>ipcc5_Monthly_modified!S828/10</f>
        <v>9.5724719999999976</v>
      </c>
      <c r="G828" s="1">
        <f>ipcc5_Monthly_modified!N828</f>
        <v>10.34523999999999</v>
      </c>
      <c r="H828" s="1">
        <f>ipcc5_Monthly_modified!O828</f>
        <v>10.952629999999999</v>
      </c>
      <c r="I828" s="1">
        <f>ipcc5_Monthly_modified!P828</f>
        <v>11.207719999999995</v>
      </c>
    </row>
    <row r="829" spans="1:9" x14ac:dyDescent="0.25">
      <c r="A829" s="1" t="str">
        <f>ipcc5_Monthly_modified!J829</f>
        <v>2078-12-14T12:00:00Z</v>
      </c>
      <c r="B829">
        <f>ipcc5_Monthly_modified!A829</f>
        <v>2078</v>
      </c>
      <c r="C829">
        <v>12</v>
      </c>
      <c r="D829" s="1">
        <f>ipcc5_Monthly_modified!Q829/10</f>
        <v>87.309359999999998</v>
      </c>
      <c r="E829" s="1">
        <f>ipcc5_Monthly_modified!R829/10</f>
        <v>64.956060000000008</v>
      </c>
      <c r="F829" s="1">
        <f>ipcc5_Monthly_modified!S829/10</f>
        <v>51.281099999999995</v>
      </c>
      <c r="G829" s="1">
        <f>ipcc5_Monthly_modified!N829</f>
        <v>9.5166250000000332</v>
      </c>
      <c r="H829" s="1">
        <f>ipcc5_Monthly_modified!O829</f>
        <v>10.224485000000072</v>
      </c>
      <c r="I829" s="1">
        <f>ipcc5_Monthly_modified!P829</f>
        <v>10.653864999999996</v>
      </c>
    </row>
    <row r="830" spans="1:9" x14ac:dyDescent="0.25">
      <c r="A830" s="1" t="str">
        <f>ipcc5_Monthly_modified!J830</f>
        <v>2079-01-14T12:00:00Z</v>
      </c>
      <c r="B830">
        <f>ipcc5_Monthly_modified!A830</f>
        <v>2079</v>
      </c>
      <c r="C830">
        <v>1</v>
      </c>
      <c r="D830" s="1">
        <f>ipcc5_Monthly_modified!Q830/10</f>
        <v>41.550839999999994</v>
      </c>
      <c r="E830" s="1">
        <f>ipcc5_Monthly_modified!R830/10</f>
        <v>30.242700000000003</v>
      </c>
      <c r="F830" s="1">
        <f>ipcc5_Monthly_modified!S830/10</f>
        <v>23.510412000000006</v>
      </c>
      <c r="G830" s="1">
        <f>ipcc5_Monthly_modified!N830</f>
        <v>8.6527399999999943</v>
      </c>
      <c r="H830" s="1">
        <f>ipcc5_Monthly_modified!O830</f>
        <v>9.4792250000000422</v>
      </c>
      <c r="I830" s="1">
        <f>ipcc5_Monthly_modified!P830</f>
        <v>9.8914400000000455</v>
      </c>
    </row>
    <row r="831" spans="1:9" x14ac:dyDescent="0.25">
      <c r="A831" s="1" t="str">
        <f>ipcc5_Monthly_modified!J831</f>
        <v>2079-02-13T00:00:00Z</v>
      </c>
      <c r="B831">
        <f>ipcc5_Monthly_modified!A831</f>
        <v>2079</v>
      </c>
      <c r="C831">
        <v>2</v>
      </c>
      <c r="D831" s="1">
        <f>ipcc5_Monthly_modified!Q831/10</f>
        <v>35.765280000000004</v>
      </c>
      <c r="E831" s="1">
        <f>ipcc5_Monthly_modified!R831/10</f>
        <v>25.693146000000002</v>
      </c>
      <c r="F831" s="1">
        <f>ipcc5_Monthly_modified!S831/10</f>
        <v>19.776096000000003</v>
      </c>
      <c r="G831" s="1">
        <f>ipcc5_Monthly_modified!N831</f>
        <v>9.4773050000000012</v>
      </c>
      <c r="H831" s="1">
        <f>ipcc5_Monthly_modified!O831</f>
        <v>10.286735000000022</v>
      </c>
      <c r="I831" s="1">
        <f>ipcc5_Monthly_modified!P831</f>
        <v>10.740949999999998</v>
      </c>
    </row>
    <row r="832" spans="1:9" x14ac:dyDescent="0.25">
      <c r="A832" s="1" t="str">
        <f>ipcc5_Monthly_modified!J832</f>
        <v>2079-03-14T12:00:00Z</v>
      </c>
      <c r="B832">
        <f>ipcc5_Monthly_modified!A832</f>
        <v>2079</v>
      </c>
      <c r="C832">
        <v>3</v>
      </c>
      <c r="D832" s="1">
        <f>ipcc5_Monthly_modified!Q832/10</f>
        <v>16.909614000000001</v>
      </c>
      <c r="E832" s="1">
        <f>ipcc5_Monthly_modified!R832/10</f>
        <v>12.018186000000002</v>
      </c>
      <c r="F832" s="1">
        <f>ipcc5_Monthly_modified!S832/10</f>
        <v>9.1780019999999993</v>
      </c>
      <c r="G832" s="1">
        <f>ipcc5_Monthly_modified!N832</f>
        <v>11.666770000000042</v>
      </c>
      <c r="H832" s="1">
        <f>ipcc5_Monthly_modified!O832</f>
        <v>12.624680000000012</v>
      </c>
      <c r="I832" s="1">
        <f>ipcc5_Monthly_modified!P832</f>
        <v>13.100700000000018</v>
      </c>
    </row>
    <row r="833" spans="1:9" x14ac:dyDescent="0.25">
      <c r="A833" s="1" t="str">
        <f>ipcc5_Monthly_modified!J833</f>
        <v>2079-04-14T00:00:00Z</v>
      </c>
      <c r="B833">
        <f>ipcc5_Monthly_modified!A833</f>
        <v>2079</v>
      </c>
      <c r="C833">
        <v>4</v>
      </c>
      <c r="D833" s="1">
        <f>ipcc5_Monthly_modified!Q833/10</f>
        <v>16.672931999999996</v>
      </c>
      <c r="E833" s="1">
        <f>ipcc5_Monthly_modified!R833/10</f>
        <v>12.228569999999999</v>
      </c>
      <c r="F833" s="1">
        <f>ipcc5_Monthly_modified!S833/10</f>
        <v>9.7565580000000001</v>
      </c>
      <c r="G833" s="1">
        <f>ipcc5_Monthly_modified!N833</f>
        <v>12.937495000000013</v>
      </c>
      <c r="H833" s="1">
        <f>ipcc5_Monthly_modified!O833</f>
        <v>14.04816500000004</v>
      </c>
      <c r="I833" s="1">
        <f>ipcc5_Monthly_modified!P833</f>
        <v>14.637389999999982</v>
      </c>
    </row>
    <row r="834" spans="1:9" x14ac:dyDescent="0.25">
      <c r="A834" s="1" t="str">
        <f>ipcc5_Monthly_modified!J834</f>
        <v>2079-05-14T12:00:00Z</v>
      </c>
      <c r="B834">
        <f>ipcc5_Monthly_modified!A834</f>
        <v>2079</v>
      </c>
      <c r="C834">
        <v>5</v>
      </c>
      <c r="D834" s="1">
        <f>ipcc5_Monthly_modified!Q834/10</f>
        <v>8.8887239999999998</v>
      </c>
      <c r="E834" s="1">
        <f>ipcc5_Monthly_modified!R834/10</f>
        <v>7.10046</v>
      </c>
      <c r="F834" s="1">
        <f>ipcc5_Monthly_modified!S834/10</f>
        <v>6.1800300000000004</v>
      </c>
      <c r="G834" s="1">
        <f>ipcc5_Monthly_modified!N834</f>
        <v>17.743965000000003</v>
      </c>
      <c r="H834" s="1">
        <f>ipcc5_Monthly_modified!O834</f>
        <v>18.796154999999999</v>
      </c>
      <c r="I834" s="1">
        <f>ipcc5_Monthly_modified!P834</f>
        <v>19.357850000000042</v>
      </c>
    </row>
    <row r="835" spans="1:9" x14ac:dyDescent="0.25">
      <c r="A835" s="1" t="str">
        <f>ipcc5_Monthly_modified!J835</f>
        <v>2079-06-14T00:00:00Z</v>
      </c>
      <c r="B835">
        <f>ipcc5_Monthly_modified!A835</f>
        <v>2079</v>
      </c>
      <c r="C835">
        <v>6</v>
      </c>
      <c r="D835" s="1">
        <f>ipcc5_Monthly_modified!Q835/10</f>
        <v>1.4647986</v>
      </c>
      <c r="E835" s="1">
        <f>ipcc5_Monthly_modified!R835/10</f>
        <v>1.2833424000000002</v>
      </c>
      <c r="F835" s="1">
        <f>ipcc5_Monthly_modified!S835/10</f>
        <v>1.1860398000000001</v>
      </c>
      <c r="G835" s="1">
        <f>ipcc5_Monthly_modified!N835</f>
        <v>20.683870000000013</v>
      </c>
      <c r="H835" s="1">
        <f>ipcc5_Monthly_modified!O835</f>
        <v>21.923650000000009</v>
      </c>
      <c r="I835" s="1">
        <f>ipcc5_Monthly_modified!P835</f>
        <v>22.61794500000002</v>
      </c>
    </row>
    <row r="836" spans="1:9" x14ac:dyDescent="0.25">
      <c r="A836" s="1" t="str">
        <f>ipcc5_Monthly_modified!J836</f>
        <v>2079-07-14T12:00:00Z</v>
      </c>
      <c r="B836">
        <f>ipcc5_Monthly_modified!A836</f>
        <v>2079</v>
      </c>
      <c r="C836">
        <v>7</v>
      </c>
      <c r="D836" s="1">
        <f>ipcc5_Monthly_modified!Q836/10</f>
        <v>2.7349920000000001</v>
      </c>
      <c r="E836" s="1">
        <f>ipcc5_Monthly_modified!R836/10</f>
        <v>2.5614251999999995</v>
      </c>
      <c r="F836" s="1">
        <f>ipcc5_Monthly_modified!S836/10</f>
        <v>2.4536034</v>
      </c>
      <c r="G836" s="1">
        <f>ipcc5_Monthly_modified!N836</f>
        <v>23.862285000000043</v>
      </c>
      <c r="H836" s="1">
        <f>ipcc5_Monthly_modified!O836</f>
        <v>24.921000000000049</v>
      </c>
      <c r="I836" s="1">
        <f>ipcc5_Monthly_modified!P836</f>
        <v>25.51413500000001</v>
      </c>
    </row>
    <row r="837" spans="1:9" x14ac:dyDescent="0.25">
      <c r="A837" s="1" t="str">
        <f>ipcc5_Monthly_modified!J837</f>
        <v>2079-08-14T12:00:00Z</v>
      </c>
      <c r="B837">
        <f>ipcc5_Monthly_modified!A837</f>
        <v>2079</v>
      </c>
      <c r="C837">
        <v>8</v>
      </c>
      <c r="D837" s="1">
        <f>ipcc5_Monthly_modified!Q837/10</f>
        <v>0.65482019999999996</v>
      </c>
      <c r="E837" s="1">
        <f>ipcc5_Monthly_modified!R837/10</f>
        <v>0.68637780000000004</v>
      </c>
      <c r="F837" s="1">
        <f>ipcc5_Monthly_modified!S837/10</f>
        <v>0.75738240000000001</v>
      </c>
      <c r="G837" s="1">
        <f>ipcc5_Monthly_modified!N837</f>
        <v>26.511715000000038</v>
      </c>
      <c r="H837" s="1">
        <f>ipcc5_Monthly_modified!O837</f>
        <v>27.421945000000051</v>
      </c>
      <c r="I837" s="1">
        <f>ipcc5_Monthly_modified!P837</f>
        <v>27.854064999999991</v>
      </c>
    </row>
    <row r="838" spans="1:9" x14ac:dyDescent="0.25">
      <c r="A838" s="1" t="str">
        <f>ipcc5_Monthly_modified!J838</f>
        <v>2079-09-14T00:00:00Z</v>
      </c>
      <c r="B838">
        <f>ipcc5_Monthly_modified!A838</f>
        <v>2079</v>
      </c>
      <c r="C838">
        <v>9</v>
      </c>
      <c r="D838" s="1">
        <f>ipcc5_Monthly_modified!Q838/10</f>
        <v>3.6028259999999994</v>
      </c>
      <c r="E838" s="1">
        <f>ipcc5_Monthly_modified!R838/10</f>
        <v>2.7612899999999998</v>
      </c>
      <c r="F838" s="1">
        <f>ipcc5_Monthly_modified!S838/10</f>
        <v>2.4483438</v>
      </c>
      <c r="G838" s="1">
        <f>ipcc5_Monthly_modified!N838</f>
        <v>22.75129000000004</v>
      </c>
      <c r="H838" s="1">
        <f>ipcc5_Monthly_modified!O838</f>
        <v>23.461040000000025</v>
      </c>
      <c r="I838" s="1">
        <f>ipcc5_Monthly_modified!P838</f>
        <v>23.668870000000027</v>
      </c>
    </row>
    <row r="839" spans="1:9" x14ac:dyDescent="0.25">
      <c r="A839" s="1" t="str">
        <f>ipcc5_Monthly_modified!J839</f>
        <v>2079-10-14T12:00:00Z</v>
      </c>
      <c r="B839">
        <f>ipcc5_Monthly_modified!A839</f>
        <v>2079</v>
      </c>
      <c r="C839">
        <v>10</v>
      </c>
      <c r="D839" s="1">
        <f>ipcc5_Monthly_modified!Q839/10</f>
        <v>16.804421999999995</v>
      </c>
      <c r="E839" s="1">
        <f>ipcc5_Monthly_modified!R839/10</f>
        <v>11.965590000000002</v>
      </c>
      <c r="F839" s="1">
        <f>ipcc5_Monthly_modified!S839/10</f>
        <v>10.045836000000001</v>
      </c>
      <c r="G839" s="1">
        <f>ipcc5_Monthly_modified!N839</f>
        <v>15.933089999999993</v>
      </c>
      <c r="H839" s="1">
        <f>ipcc5_Monthly_modified!O839</f>
        <v>16.696985000000041</v>
      </c>
      <c r="I839" s="1">
        <f>ipcc5_Monthly_modified!P839</f>
        <v>16.978659999999991</v>
      </c>
    </row>
    <row r="840" spans="1:9" x14ac:dyDescent="0.25">
      <c r="A840" s="1" t="str">
        <f>ipcc5_Monthly_modified!J840</f>
        <v>2079-11-14T00:00:00Z</v>
      </c>
      <c r="B840">
        <f>ipcc5_Monthly_modified!A840</f>
        <v>2079</v>
      </c>
      <c r="C840">
        <v>11</v>
      </c>
      <c r="D840" s="1">
        <f>ipcc5_Monthly_modified!Q840/10</f>
        <v>45.495539999999998</v>
      </c>
      <c r="E840" s="1">
        <f>ipcc5_Monthly_modified!R840/10</f>
        <v>32.872499999999995</v>
      </c>
      <c r="F840" s="1">
        <f>ipcc5_Monthly_modified!S840/10</f>
        <v>26.219105999999993</v>
      </c>
      <c r="G840" s="1">
        <f>ipcc5_Monthly_modified!N840</f>
        <v>13.260510000000011</v>
      </c>
      <c r="H840" s="1">
        <f>ipcc5_Monthly_modified!O840</f>
        <v>13.888390000000072</v>
      </c>
      <c r="I840" s="1">
        <f>ipcc5_Monthly_modified!P840</f>
        <v>14.157485000000065</v>
      </c>
    </row>
    <row r="841" spans="1:9" x14ac:dyDescent="0.25">
      <c r="A841" s="1" t="str">
        <f>ipcc5_Monthly_modified!J841</f>
        <v>2079-12-14T12:00:00Z</v>
      </c>
      <c r="B841">
        <f>ipcc5_Monthly_modified!A841</f>
        <v>2079</v>
      </c>
      <c r="C841">
        <v>12</v>
      </c>
      <c r="D841" s="1">
        <f>ipcc5_Monthly_modified!Q841/10</f>
        <v>38.132099999999994</v>
      </c>
      <c r="E841" s="1">
        <f>ipcc5_Monthly_modified!R841/10</f>
        <v>28.40184</v>
      </c>
      <c r="F841" s="1">
        <f>ipcc5_Monthly_modified!S841/10</f>
        <v>22.379597999999998</v>
      </c>
      <c r="G841" s="1">
        <f>ipcc5_Monthly_modified!N841</f>
        <v>8.2769900000000121</v>
      </c>
      <c r="H841" s="1">
        <f>ipcc5_Monthly_modified!O841</f>
        <v>8.988360000000057</v>
      </c>
      <c r="I841" s="1">
        <f>ipcc5_Monthly_modified!P841</f>
        <v>9.4189499999999953</v>
      </c>
    </row>
    <row r="842" spans="1:9" x14ac:dyDescent="0.25">
      <c r="A842" s="1" t="str">
        <f>ipcc5_Monthly_modified!J842</f>
        <v>2080-01-14T12:00:00Z</v>
      </c>
      <c r="B842">
        <f>ipcc5_Monthly_modified!A842</f>
        <v>2080</v>
      </c>
      <c r="C842">
        <v>1</v>
      </c>
      <c r="D842" s="1">
        <f>ipcc5_Monthly_modified!Q842/10</f>
        <v>30.768660000000001</v>
      </c>
      <c r="E842" s="1">
        <f>ipcc5_Monthly_modified!R842/10</f>
        <v>22.195512000000001</v>
      </c>
      <c r="F842" s="1">
        <f>ipcc5_Monthly_modified!S842/10</f>
        <v>17.146296</v>
      </c>
      <c r="G842" s="1">
        <f>ipcc5_Monthly_modified!N842</f>
        <v>8.0017750000000092</v>
      </c>
      <c r="H842" s="1">
        <f>ipcc5_Monthly_modified!O842</f>
        <v>8.8266550000000166</v>
      </c>
      <c r="I842" s="1">
        <f>ipcc5_Monthly_modified!P842</f>
        <v>9.2375500000000557</v>
      </c>
    </row>
    <row r="843" spans="1:9" x14ac:dyDescent="0.25">
      <c r="A843" s="1" t="str">
        <f>ipcc5_Monthly_modified!J843</f>
        <v>2080-02-13T12:00:00Z</v>
      </c>
      <c r="B843">
        <f>ipcc5_Monthly_modified!A843</f>
        <v>2080</v>
      </c>
      <c r="C843">
        <v>2</v>
      </c>
      <c r="D843" s="1">
        <f>ipcc5_Monthly_modified!Q843/10</f>
        <v>35.765280000000004</v>
      </c>
      <c r="E843" s="1">
        <f>ipcc5_Monthly_modified!R843/10</f>
        <v>25.798338000000001</v>
      </c>
      <c r="F843" s="1">
        <f>ipcc5_Monthly_modified!S843/10</f>
        <v>19.960182</v>
      </c>
      <c r="G843" s="1">
        <f>ipcc5_Monthly_modified!N843</f>
        <v>9.9604900000000498</v>
      </c>
      <c r="H843" s="1">
        <f>ipcc5_Monthly_modified!O843</f>
        <v>10.763610000000028</v>
      </c>
      <c r="I843" s="1">
        <f>ipcc5_Monthly_modified!P843</f>
        <v>11.215860000000021</v>
      </c>
    </row>
    <row r="844" spans="1:9" x14ac:dyDescent="0.25">
      <c r="A844" s="1" t="str">
        <f>ipcc5_Monthly_modified!J844</f>
        <v>2080-03-14T12:00:00Z</v>
      </c>
      <c r="B844">
        <f>ipcc5_Monthly_modified!A844</f>
        <v>2080</v>
      </c>
      <c r="C844">
        <v>3</v>
      </c>
      <c r="D844" s="1">
        <f>ipcc5_Monthly_modified!Q844/10</f>
        <v>25.035695999999998</v>
      </c>
      <c r="E844" s="1">
        <f>ipcc5_Monthly_modified!R844/10</f>
        <v>17.908938000000003</v>
      </c>
      <c r="F844" s="1">
        <f>ipcc5_Monthly_modified!S844/10</f>
        <v>13.648662000000002</v>
      </c>
      <c r="G844" s="1">
        <f>ipcc5_Monthly_modified!N844</f>
        <v>11.061075000000073</v>
      </c>
      <c r="H844" s="1">
        <f>ipcc5_Monthly_modified!O844</f>
        <v>12.026940000000025</v>
      </c>
      <c r="I844" s="1">
        <f>ipcc5_Monthly_modified!P844</f>
        <v>12.51836000000003</v>
      </c>
    </row>
    <row r="845" spans="1:9" x14ac:dyDescent="0.25">
      <c r="A845" s="1" t="str">
        <f>ipcc5_Monthly_modified!J845</f>
        <v>2080-04-14T00:00:00Z</v>
      </c>
      <c r="B845">
        <f>ipcc5_Monthly_modified!A845</f>
        <v>2080</v>
      </c>
      <c r="C845">
        <v>4</v>
      </c>
      <c r="D845" s="1">
        <f>ipcc5_Monthly_modified!Q845/10</f>
        <v>10.992563999999998</v>
      </c>
      <c r="E845" s="1">
        <f>ipcc5_Monthly_modified!R845/10</f>
        <v>8.0997840000000014</v>
      </c>
      <c r="F845" s="1">
        <f>ipcc5_Monthly_modified!S845/10</f>
        <v>6.4430099999999992</v>
      </c>
      <c r="G845" s="1">
        <f>ipcc5_Monthly_modified!N845</f>
        <v>13.808080000000018</v>
      </c>
      <c r="H845" s="1">
        <f>ipcc5_Monthly_modified!O845</f>
        <v>14.913935000000038</v>
      </c>
      <c r="I845" s="1">
        <f>ipcc5_Monthly_modified!P845</f>
        <v>15.495830000000012</v>
      </c>
    </row>
    <row r="846" spans="1:9" x14ac:dyDescent="0.25">
      <c r="A846" s="1" t="str">
        <f>ipcc5_Monthly_modified!J846</f>
        <v>2080-05-14T12:00:00Z</v>
      </c>
      <c r="B846">
        <f>ipcc5_Monthly_modified!A846</f>
        <v>2080</v>
      </c>
      <c r="C846">
        <v>5</v>
      </c>
      <c r="D846" s="1">
        <f>ipcc5_Monthly_modified!Q846/10</f>
        <v>11.755206000000003</v>
      </c>
      <c r="E846" s="1">
        <f>ipcc5_Monthly_modified!R846/10</f>
        <v>9.362088</v>
      </c>
      <c r="F846" s="1">
        <f>ipcc5_Monthly_modified!S846/10</f>
        <v>8.1260820000000002</v>
      </c>
      <c r="G846" s="1">
        <f>ipcc5_Monthly_modified!N846</f>
        <v>14.83916499999998</v>
      </c>
      <c r="H846" s="1">
        <f>ipcc5_Monthly_modified!O846</f>
        <v>15.881005000000016</v>
      </c>
      <c r="I846" s="1">
        <f>ipcc5_Monthly_modified!P846</f>
        <v>16.422070000000019</v>
      </c>
    </row>
    <row r="847" spans="1:9" x14ac:dyDescent="0.25">
      <c r="A847" s="1" t="str">
        <f>ipcc5_Monthly_modified!J847</f>
        <v>2080-06-14T00:00:00Z</v>
      </c>
      <c r="B847">
        <f>ipcc5_Monthly_modified!A847</f>
        <v>2080</v>
      </c>
      <c r="C847">
        <v>6</v>
      </c>
      <c r="D847" s="1">
        <f>ipcc5_Monthly_modified!Q847/10</f>
        <v>9.4409820000000018</v>
      </c>
      <c r="E847" s="1">
        <f>ipcc5_Monthly_modified!R847/10</f>
        <v>8.2049759999999985</v>
      </c>
      <c r="F847" s="1">
        <f>ipcc5_Monthly_modified!S847/10</f>
        <v>7.6527180000000001</v>
      </c>
      <c r="G847" s="1">
        <f>ipcc5_Monthly_modified!N847</f>
        <v>17.855189999999993</v>
      </c>
      <c r="H847" s="1">
        <f>ipcc5_Monthly_modified!O847</f>
        <v>19.073100000000011</v>
      </c>
      <c r="I847" s="1">
        <f>ipcc5_Monthly_modified!P847</f>
        <v>19.725260000000048</v>
      </c>
    </row>
    <row r="848" spans="1:9" x14ac:dyDescent="0.25">
      <c r="A848" s="1" t="str">
        <f>ipcc5_Monthly_modified!J848</f>
        <v>2080-07-14T12:00:00Z</v>
      </c>
      <c r="B848">
        <f>ipcc5_Monthly_modified!A848</f>
        <v>2080</v>
      </c>
      <c r="C848">
        <v>7</v>
      </c>
      <c r="D848" s="1">
        <f>ipcc5_Monthly_modified!Q848/10</f>
        <v>7.9419960000000005</v>
      </c>
      <c r="E848" s="1">
        <f>ipcc5_Monthly_modified!R848/10</f>
        <v>7.5475260000000004</v>
      </c>
      <c r="F848" s="1">
        <f>ipcc5_Monthly_modified!S848/10</f>
        <v>7.416036000000001</v>
      </c>
      <c r="G848" s="1">
        <f>ipcc5_Monthly_modified!N848</f>
        <v>26.509220000000028</v>
      </c>
      <c r="H848" s="1">
        <f>ipcc5_Monthly_modified!O848</f>
        <v>27.557980000000043</v>
      </c>
      <c r="I848" s="1">
        <f>ipcc5_Monthly_modified!P848</f>
        <v>28.122175000000027</v>
      </c>
    </row>
    <row r="849" spans="1:9" x14ac:dyDescent="0.25">
      <c r="A849" s="1" t="str">
        <f>ipcc5_Monthly_modified!J849</f>
        <v>2080-08-14T12:00:00Z</v>
      </c>
      <c r="B849">
        <f>ipcc5_Monthly_modified!A849</f>
        <v>2080</v>
      </c>
      <c r="C849">
        <v>8</v>
      </c>
      <c r="D849" s="1">
        <f>ipcc5_Monthly_modified!Q849/10</f>
        <v>2.4325649999999994</v>
      </c>
      <c r="E849" s="1">
        <f>ipcc5_Monthly_modified!R849/10</f>
        <v>2.1748446000000001</v>
      </c>
      <c r="F849" s="1">
        <f>ipcc5_Monthly_modified!S849/10</f>
        <v>2.0459844</v>
      </c>
      <c r="G849" s="1">
        <f>ipcc5_Monthly_modified!N849</f>
        <v>25.818735000000061</v>
      </c>
      <c r="H849" s="1">
        <f>ipcc5_Monthly_modified!O849</f>
        <v>26.734950000000026</v>
      </c>
      <c r="I849" s="1">
        <f>ipcc5_Monthly_modified!P849</f>
        <v>27.153315000000021</v>
      </c>
    </row>
    <row r="850" spans="1:9" x14ac:dyDescent="0.25">
      <c r="A850" s="1" t="str">
        <f>ipcc5_Monthly_modified!J850</f>
        <v>2080-09-14T00:00:00Z</v>
      </c>
      <c r="B850">
        <f>ipcc5_Monthly_modified!A850</f>
        <v>2080</v>
      </c>
      <c r="C850">
        <v>9</v>
      </c>
      <c r="D850" s="1">
        <f>ipcc5_Monthly_modified!Q850/10</f>
        <v>7.9945919999999999</v>
      </c>
      <c r="E850" s="1">
        <f>ipcc5_Monthly_modified!R850/10</f>
        <v>5.9959439999999997</v>
      </c>
      <c r="F850" s="1">
        <f>ipcc5_Monthly_modified!S850/10</f>
        <v>5.2596000000000007</v>
      </c>
      <c r="G850" s="1">
        <f>ipcc5_Monthly_modified!N850</f>
        <v>21.984185000000025</v>
      </c>
      <c r="H850" s="1">
        <f>ipcc5_Monthly_modified!O850</f>
        <v>22.682320000000004</v>
      </c>
      <c r="I850" s="1">
        <f>ipcc5_Monthly_modified!P850</f>
        <v>22.870900000000006</v>
      </c>
    </row>
    <row r="851" spans="1:9" x14ac:dyDescent="0.25">
      <c r="A851" s="1" t="str">
        <f>ipcc5_Monthly_modified!J851</f>
        <v>2080-10-14T12:00:00Z</v>
      </c>
      <c r="B851">
        <f>ipcc5_Monthly_modified!A851</f>
        <v>2080</v>
      </c>
      <c r="C851">
        <v>10</v>
      </c>
      <c r="D851" s="1">
        <f>ipcc5_Monthly_modified!Q851/10</f>
        <v>14.621688000000001</v>
      </c>
      <c r="E851" s="1">
        <f>ipcc5_Monthly_modified!R851/10</f>
        <v>10.387709999999998</v>
      </c>
      <c r="F851" s="1">
        <f>ipcc5_Monthly_modified!S851/10</f>
        <v>8.6520419999999998</v>
      </c>
      <c r="G851" s="1">
        <f>ipcc5_Monthly_modified!N851</f>
        <v>16.060050000000047</v>
      </c>
      <c r="H851" s="1">
        <f>ipcc5_Monthly_modified!O851</f>
        <v>16.829690000000028</v>
      </c>
      <c r="I851" s="1">
        <f>ipcc5_Monthly_modified!P851</f>
        <v>17.114955000000009</v>
      </c>
    </row>
    <row r="852" spans="1:9" x14ac:dyDescent="0.25">
      <c r="A852" s="1" t="str">
        <f>ipcc5_Monthly_modified!J852</f>
        <v>2080-11-14T00:00:00Z</v>
      </c>
      <c r="B852">
        <f>ipcc5_Monthly_modified!A852</f>
        <v>2080</v>
      </c>
      <c r="C852">
        <v>11</v>
      </c>
      <c r="D852" s="1">
        <f>ipcc5_Monthly_modified!Q852/10</f>
        <v>38.658059999999999</v>
      </c>
      <c r="E852" s="1">
        <f>ipcc5_Monthly_modified!R852/10</f>
        <v>27.875880000000002</v>
      </c>
      <c r="F852" s="1">
        <f>ipcc5_Monthly_modified!S852/10</f>
        <v>21.985127999999996</v>
      </c>
      <c r="G852" s="1">
        <f>ipcc5_Monthly_modified!N852</f>
        <v>10.11095499999999</v>
      </c>
      <c r="H852" s="1">
        <f>ipcc5_Monthly_modified!O852</f>
        <v>10.718015000000037</v>
      </c>
      <c r="I852" s="1">
        <f>ipcc5_Monthly_modified!P852</f>
        <v>10.955474999999979</v>
      </c>
    </row>
    <row r="853" spans="1:9" x14ac:dyDescent="0.25">
      <c r="A853" s="1" t="str">
        <f>ipcc5_Monthly_modified!J853</f>
        <v>2080-12-14T12:00:00Z</v>
      </c>
      <c r="B853">
        <f>ipcc5_Monthly_modified!A853</f>
        <v>2080</v>
      </c>
      <c r="C853">
        <v>12</v>
      </c>
      <c r="D853" s="1">
        <f>ipcc5_Monthly_modified!Q853/10</f>
        <v>19.644606</v>
      </c>
      <c r="E853" s="1">
        <f>ipcc5_Monthly_modified!R853/10</f>
        <v>14.569091999999998</v>
      </c>
      <c r="F853" s="1">
        <f>ipcc5_Monthly_modified!S853/10</f>
        <v>11.492225999999999</v>
      </c>
      <c r="G853" s="1">
        <f>ipcc5_Monthly_modified!N853</f>
        <v>6.2622949999999946</v>
      </c>
      <c r="H853" s="1">
        <f>ipcc5_Monthly_modified!O853</f>
        <v>6.9651900000000069</v>
      </c>
      <c r="I853" s="1">
        <f>ipcc5_Monthly_modified!P853</f>
        <v>7.3898100000000113</v>
      </c>
    </row>
    <row r="854" spans="1:9" x14ac:dyDescent="0.25">
      <c r="A854" s="1" t="str">
        <f>ipcc5_Monthly_modified!J854</f>
        <v>2081-01-14T12:00:00Z</v>
      </c>
      <c r="B854">
        <f>ipcc5_Monthly_modified!A854</f>
        <v>2081</v>
      </c>
      <c r="C854">
        <v>1</v>
      </c>
      <c r="D854" s="1">
        <f>ipcc5_Monthly_modified!Q854/10</f>
        <v>33.135480000000001</v>
      </c>
      <c r="E854" s="1">
        <f>ipcc5_Monthly_modified!R854/10</f>
        <v>23.931180000000005</v>
      </c>
      <c r="F854" s="1">
        <f>ipcc5_Monthly_modified!S854/10</f>
        <v>18.461195999999994</v>
      </c>
      <c r="G854" s="1">
        <f>ipcc5_Monthly_modified!N854</f>
        <v>6.009270000000015</v>
      </c>
      <c r="H854" s="1">
        <f>ipcc5_Monthly_modified!O854</f>
        <v>6.82714500000003</v>
      </c>
      <c r="I854" s="1">
        <f>ipcc5_Monthly_modified!P854</f>
        <v>7.2374200000000428</v>
      </c>
    </row>
    <row r="855" spans="1:9" x14ac:dyDescent="0.25">
      <c r="A855" s="1" t="str">
        <f>ipcc5_Monthly_modified!J855</f>
        <v>2081-02-13T00:00:00Z</v>
      </c>
      <c r="B855">
        <f>ipcc5_Monthly_modified!A855</f>
        <v>2081</v>
      </c>
      <c r="C855">
        <v>2</v>
      </c>
      <c r="D855" s="1">
        <f>ipcc5_Monthly_modified!Q855/10</f>
        <v>31.294620000000002</v>
      </c>
      <c r="E855" s="1">
        <f>ipcc5_Monthly_modified!R855/10</f>
        <v>22.432193999999999</v>
      </c>
      <c r="F855" s="1">
        <f>ipcc5_Monthly_modified!S855/10</f>
        <v>17.146296</v>
      </c>
      <c r="G855" s="1">
        <f>ipcc5_Monthly_modified!N855</f>
        <v>11.254750000000058</v>
      </c>
      <c r="H855" s="1">
        <f>ipcc5_Monthly_modified!O855</f>
        <v>12.07343000000003</v>
      </c>
      <c r="I855" s="1">
        <f>ipcc5_Monthly_modified!P855</f>
        <v>12.549385000000029</v>
      </c>
    </row>
    <row r="856" spans="1:9" x14ac:dyDescent="0.25">
      <c r="A856" s="1" t="str">
        <f>ipcc5_Monthly_modified!J856</f>
        <v>2081-03-14T12:00:00Z</v>
      </c>
      <c r="B856">
        <f>ipcc5_Monthly_modified!A856</f>
        <v>2081</v>
      </c>
      <c r="C856">
        <v>3</v>
      </c>
      <c r="D856" s="1">
        <f>ipcc5_Monthly_modified!Q856/10</f>
        <v>4.6547460000000003</v>
      </c>
      <c r="E856" s="1">
        <f>ipcc5_Monthly_modified!R856/10</f>
        <v>3.4450379999999994</v>
      </c>
      <c r="F856" s="1">
        <f>ipcc5_Monthly_modified!S856/10</f>
        <v>2.7349920000000001</v>
      </c>
      <c r="G856" s="1">
        <f>ipcc5_Monthly_modified!N856</f>
        <v>12.957230000000038</v>
      </c>
      <c r="H856" s="1">
        <f>ipcc5_Monthly_modified!O856</f>
        <v>13.92501500000003</v>
      </c>
      <c r="I856" s="1">
        <f>ipcc5_Monthly_modified!P856</f>
        <v>14.42900000000003</v>
      </c>
    </row>
    <row r="857" spans="1:9" x14ac:dyDescent="0.25">
      <c r="A857" s="1" t="str">
        <f>ipcc5_Monthly_modified!J857</f>
        <v>2081-04-14T00:00:00Z</v>
      </c>
      <c r="B857">
        <f>ipcc5_Monthly_modified!A857</f>
        <v>2081</v>
      </c>
      <c r="C857">
        <v>4</v>
      </c>
      <c r="D857" s="1">
        <f>ipcc5_Monthly_modified!Q857/10</f>
        <v>3.6028259999999994</v>
      </c>
      <c r="E857" s="1">
        <f>ipcc5_Monthly_modified!R857/10</f>
        <v>2.6560980000000001</v>
      </c>
      <c r="F857" s="1">
        <f>ipcc5_Monthly_modified!S857/10</f>
        <v>2.1117293999999998</v>
      </c>
      <c r="G857" s="1">
        <f>ipcc5_Monthly_modified!N857</f>
        <v>16.155295000000024</v>
      </c>
      <c r="H857" s="1">
        <f>ipcc5_Monthly_modified!O857</f>
        <v>17.27924500000006</v>
      </c>
      <c r="I857" s="1">
        <f>ipcc5_Monthly_modified!P857</f>
        <v>17.912930000000017</v>
      </c>
    </row>
    <row r="858" spans="1:9" x14ac:dyDescent="0.25">
      <c r="A858" s="1" t="str">
        <f>ipcc5_Monthly_modified!J858</f>
        <v>2081-05-14T12:00:00Z</v>
      </c>
      <c r="B858">
        <f>ipcc5_Monthly_modified!A858</f>
        <v>2081</v>
      </c>
      <c r="C858">
        <v>5</v>
      </c>
      <c r="D858" s="1">
        <f>ipcc5_Monthly_modified!Q858/10</f>
        <v>8.8361279999999987</v>
      </c>
      <c r="E858" s="1">
        <f>ipcc5_Monthly_modified!R858/10</f>
        <v>7.0478640000000015</v>
      </c>
      <c r="F858" s="1">
        <f>ipcc5_Monthly_modified!S858/10</f>
        <v>6.1274339999999992</v>
      </c>
      <c r="G858" s="1">
        <f>ipcc5_Monthly_modified!N858</f>
        <v>15.346324999999979</v>
      </c>
      <c r="H858" s="1">
        <f>ipcc5_Monthly_modified!O858</f>
        <v>16.403374999999983</v>
      </c>
      <c r="I858" s="1">
        <f>ipcc5_Monthly_modified!P858</f>
        <v>16.975739999999973</v>
      </c>
    </row>
    <row r="859" spans="1:9" x14ac:dyDescent="0.25">
      <c r="A859" s="1" t="str">
        <f>ipcc5_Monthly_modified!J859</f>
        <v>2081-06-14T00:00:00Z</v>
      </c>
      <c r="B859">
        <f>ipcc5_Monthly_modified!A859</f>
        <v>2081</v>
      </c>
      <c r="C859">
        <v>6</v>
      </c>
      <c r="D859" s="1">
        <f>ipcc5_Monthly_modified!Q859/10</f>
        <v>2.8664820000000004</v>
      </c>
      <c r="E859" s="1">
        <f>ipcc5_Monthly_modified!R859/10</f>
        <v>2.5324974</v>
      </c>
      <c r="F859" s="1">
        <f>ipcc5_Monthly_modified!S859/10</f>
        <v>2.3536709999999998</v>
      </c>
      <c r="G859" s="1">
        <f>ipcc5_Monthly_modified!N859</f>
        <v>20.403099999999995</v>
      </c>
      <c r="H859" s="1">
        <f>ipcc5_Monthly_modified!O859</f>
        <v>21.641380000000026</v>
      </c>
      <c r="I859" s="1">
        <f>ipcc5_Monthly_modified!P859</f>
        <v>22.32525000000004</v>
      </c>
    </row>
    <row r="860" spans="1:9" x14ac:dyDescent="0.25">
      <c r="A860" s="1" t="str">
        <f>ipcc5_Monthly_modified!J860</f>
        <v>2081-07-14T12:00:00Z</v>
      </c>
      <c r="B860">
        <f>ipcc5_Monthly_modified!A860</f>
        <v>2081</v>
      </c>
      <c r="C860">
        <v>7</v>
      </c>
      <c r="D860" s="1">
        <f>ipcc5_Monthly_modified!Q860/10</f>
        <v>0.92042999999999997</v>
      </c>
      <c r="E860" s="1">
        <f>ipcc5_Monthly_modified!R860/10</f>
        <v>0.89413200000000015</v>
      </c>
      <c r="F860" s="1">
        <f>ipcc5_Monthly_modified!S860/10</f>
        <v>0.88624259999999977</v>
      </c>
      <c r="G860" s="1">
        <f>ipcc5_Monthly_modified!N860</f>
        <v>22.896005000000059</v>
      </c>
      <c r="H860" s="1">
        <f>ipcc5_Monthly_modified!O860</f>
        <v>23.946694999999977</v>
      </c>
      <c r="I860" s="1">
        <f>ipcc5_Monthly_modified!P860</f>
        <v>24.524535000000014</v>
      </c>
    </row>
    <row r="861" spans="1:9" x14ac:dyDescent="0.25">
      <c r="A861" s="1" t="str">
        <f>ipcc5_Monthly_modified!J861</f>
        <v>2081-08-14T12:00:00Z</v>
      </c>
      <c r="B861">
        <f>ipcc5_Monthly_modified!A861</f>
        <v>2081</v>
      </c>
      <c r="C861">
        <v>8</v>
      </c>
      <c r="D861" s="1">
        <f>ipcc5_Monthly_modified!Q861/10</f>
        <v>0.47862359999999998</v>
      </c>
      <c r="E861" s="1">
        <f>ipcc5_Monthly_modified!R861/10</f>
        <v>0.47599380000000002</v>
      </c>
      <c r="F861" s="1">
        <f>ipcc5_Monthly_modified!S861/10</f>
        <v>0.51018120000000011</v>
      </c>
      <c r="G861" s="1">
        <f>ipcc5_Monthly_modified!N861</f>
        <v>25.337305000000015</v>
      </c>
      <c r="H861" s="1">
        <f>ipcc5_Monthly_modified!O861</f>
        <v>26.253640000000019</v>
      </c>
      <c r="I861" s="1">
        <f>ipcc5_Monthly_modified!P861</f>
        <v>26.685765000000004</v>
      </c>
    </row>
    <row r="862" spans="1:9" x14ac:dyDescent="0.25">
      <c r="A862" s="1" t="str">
        <f>ipcc5_Monthly_modified!J862</f>
        <v>2081-09-14T00:00:00Z</v>
      </c>
      <c r="B862">
        <f>ipcc5_Monthly_modified!A862</f>
        <v>2081</v>
      </c>
      <c r="C862">
        <v>9</v>
      </c>
      <c r="D862" s="1">
        <f>ipcc5_Monthly_modified!Q862/10</f>
        <v>1.3780151999999999</v>
      </c>
      <c r="E862" s="1">
        <f>ipcc5_Monthly_modified!R862/10</f>
        <v>1.0571796</v>
      </c>
      <c r="F862" s="1">
        <f>ipcc5_Monthly_modified!S862/10</f>
        <v>0.92042999999999997</v>
      </c>
      <c r="G862" s="1">
        <f>ipcc5_Monthly_modified!N862</f>
        <v>23.383514999999989</v>
      </c>
      <c r="H862" s="1">
        <f>ipcc5_Monthly_modified!O862</f>
        <v>24.082115000000044</v>
      </c>
      <c r="I862" s="1">
        <f>ipcc5_Monthly_modified!P862</f>
        <v>24.277640000000019</v>
      </c>
    </row>
    <row r="863" spans="1:9" x14ac:dyDescent="0.25">
      <c r="A863" s="1" t="str">
        <f>ipcc5_Monthly_modified!J863</f>
        <v>2081-10-14T12:00:00Z</v>
      </c>
      <c r="B863">
        <f>ipcc5_Monthly_modified!A863</f>
        <v>2081</v>
      </c>
      <c r="C863">
        <v>10</v>
      </c>
      <c r="D863" s="1">
        <f>ipcc5_Monthly_modified!Q863/10</f>
        <v>28.927799999999998</v>
      </c>
      <c r="E863" s="1">
        <f>ipcc5_Monthly_modified!R863/10</f>
        <v>20.512440000000002</v>
      </c>
      <c r="F863" s="1">
        <f>ipcc5_Monthly_modified!S863/10</f>
        <v>17.146296</v>
      </c>
      <c r="G863" s="1">
        <f>ipcc5_Monthly_modified!N863</f>
        <v>15.771385000000009</v>
      </c>
      <c r="H863" s="1">
        <f>ipcc5_Monthly_modified!O863</f>
        <v>16.537500000000023</v>
      </c>
      <c r="I863" s="1">
        <f>ipcc5_Monthly_modified!P863</f>
        <v>16.81370000000004</v>
      </c>
    </row>
    <row r="864" spans="1:9" x14ac:dyDescent="0.25">
      <c r="A864" s="1" t="str">
        <f>ipcc5_Monthly_modified!J864</f>
        <v>2081-11-14T00:00:00Z</v>
      </c>
      <c r="B864">
        <f>ipcc5_Monthly_modified!A864</f>
        <v>2081</v>
      </c>
      <c r="C864">
        <v>11</v>
      </c>
      <c r="D864" s="1">
        <f>ipcc5_Monthly_modified!Q864/10</f>
        <v>32.083559999999999</v>
      </c>
      <c r="E864" s="1">
        <f>ipcc5_Monthly_modified!R864/10</f>
        <v>23.142240000000001</v>
      </c>
      <c r="F864" s="1">
        <f>ipcc5_Monthly_modified!S864/10</f>
        <v>18.250812</v>
      </c>
      <c r="G864" s="1">
        <f>ipcc5_Monthly_modified!N864</f>
        <v>9.8140200000000277</v>
      </c>
      <c r="H864" s="1">
        <f>ipcc5_Monthly_modified!O864</f>
        <v>10.43171000000001</v>
      </c>
      <c r="I864" s="1">
        <f>ipcc5_Monthly_modified!P864</f>
        <v>10.688715000000002</v>
      </c>
    </row>
    <row r="865" spans="1:9" x14ac:dyDescent="0.25">
      <c r="A865" s="1" t="str">
        <f>ipcc5_Monthly_modified!J865</f>
        <v>2081-12-14T12:00:00Z</v>
      </c>
      <c r="B865">
        <f>ipcc5_Monthly_modified!A865</f>
        <v>2081</v>
      </c>
      <c r="C865">
        <v>12</v>
      </c>
      <c r="D865" s="1">
        <f>ipcc5_Monthly_modified!Q865/10</f>
        <v>26.560980000000008</v>
      </c>
      <c r="E865" s="1">
        <f>ipcc5_Monthly_modified!R865/10</f>
        <v>19.828692</v>
      </c>
      <c r="F865" s="1">
        <f>ipcc5_Monthly_modified!S865/10</f>
        <v>15.883992000000001</v>
      </c>
      <c r="G865" s="1">
        <f>ipcc5_Monthly_modified!N865</f>
        <v>8.7283899999999903</v>
      </c>
      <c r="H865" s="1">
        <f>ipcc5_Monthly_modified!O865</f>
        <v>9.4379350000000386</v>
      </c>
      <c r="I865" s="1">
        <f>ipcc5_Monthly_modified!P865</f>
        <v>9.8640649999999823</v>
      </c>
    </row>
    <row r="866" spans="1:9" x14ac:dyDescent="0.25">
      <c r="A866" s="1" t="str">
        <f>ipcc5_Monthly_modified!J866</f>
        <v>2082-01-14T12:00:00Z</v>
      </c>
      <c r="B866">
        <f>ipcc5_Monthly_modified!A866</f>
        <v>2082</v>
      </c>
      <c r="C866">
        <v>1</v>
      </c>
      <c r="D866" s="1">
        <f>ipcc5_Monthly_modified!Q866/10</f>
        <v>45.495539999999998</v>
      </c>
      <c r="E866" s="1">
        <f>ipcc5_Monthly_modified!R866/10</f>
        <v>33.135480000000001</v>
      </c>
      <c r="F866" s="1">
        <f>ipcc5_Monthly_modified!S866/10</f>
        <v>25.850934000000002</v>
      </c>
      <c r="G866" s="1">
        <f>ipcc5_Monthly_modified!N866</f>
        <v>7.850255000000061</v>
      </c>
      <c r="H866" s="1">
        <f>ipcc5_Monthly_modified!O866</f>
        <v>8.6940100000000484</v>
      </c>
      <c r="I866" s="1">
        <f>ipcc5_Monthly_modified!P866</f>
        <v>9.1305750000000216</v>
      </c>
    </row>
    <row r="867" spans="1:9" x14ac:dyDescent="0.25">
      <c r="A867" s="1" t="str">
        <f>ipcc5_Monthly_modified!J867</f>
        <v>2082-02-13T00:00:00Z</v>
      </c>
      <c r="B867">
        <f>ipcc5_Monthly_modified!A867</f>
        <v>2082</v>
      </c>
      <c r="C867">
        <v>2</v>
      </c>
      <c r="D867" s="1">
        <f>ipcc5_Monthly_modified!Q867/10</f>
        <v>33.39846</v>
      </c>
      <c r="E867" s="1">
        <f>ipcc5_Monthly_modified!R867/10</f>
        <v>23.983775999999999</v>
      </c>
      <c r="F867" s="1">
        <f>ipcc5_Monthly_modified!S867/10</f>
        <v>18.487494000000005</v>
      </c>
      <c r="G867" s="1">
        <f>ipcc5_Monthly_modified!N867</f>
        <v>10.133465000000001</v>
      </c>
      <c r="H867" s="1">
        <f>ipcc5_Monthly_modified!O867</f>
        <v>10.938775000000021</v>
      </c>
      <c r="I867" s="1">
        <f>ipcc5_Monthly_modified!P867</f>
        <v>11.386510000000044</v>
      </c>
    </row>
    <row r="868" spans="1:9" x14ac:dyDescent="0.25">
      <c r="A868" s="1" t="str">
        <f>ipcc5_Monthly_modified!J868</f>
        <v>2082-03-14T12:00:00Z</v>
      </c>
      <c r="B868">
        <f>ipcc5_Monthly_modified!A868</f>
        <v>2082</v>
      </c>
      <c r="C868">
        <v>3</v>
      </c>
      <c r="D868" s="1">
        <f>ipcc5_Monthly_modified!Q868/10</f>
        <v>20.565035999999999</v>
      </c>
      <c r="E868" s="1">
        <f>ipcc5_Monthly_modified!R868/10</f>
        <v>14.700582000000001</v>
      </c>
      <c r="F868" s="1">
        <f>ipcc5_Monthly_modified!S868/10</f>
        <v>11.202948000000001</v>
      </c>
      <c r="G868" s="1">
        <f>ipcc5_Monthly_modified!N868</f>
        <v>9.8789950000000317</v>
      </c>
      <c r="H868" s="1">
        <f>ipcc5_Monthly_modified!O868</f>
        <v>10.848209999999995</v>
      </c>
      <c r="I868" s="1">
        <f>ipcc5_Monthly_modified!P868</f>
        <v>11.339200000000005</v>
      </c>
    </row>
    <row r="869" spans="1:9" x14ac:dyDescent="0.25">
      <c r="A869" s="1" t="str">
        <f>ipcc5_Monthly_modified!J869</f>
        <v>2082-04-14T00:00:00Z</v>
      </c>
      <c r="B869">
        <f>ipcc5_Monthly_modified!A869</f>
        <v>2082</v>
      </c>
      <c r="C869">
        <v>4</v>
      </c>
      <c r="D869" s="1">
        <f>ipcc5_Monthly_modified!Q869/10</f>
        <v>6.4693080000000007</v>
      </c>
      <c r="E869" s="1">
        <f>ipcc5_Monthly_modified!R869/10</f>
        <v>4.7336399999999994</v>
      </c>
      <c r="F869" s="1">
        <f>ipcc5_Monthly_modified!S869/10</f>
        <v>3.7606139999999995</v>
      </c>
      <c r="G869" s="1">
        <f>ipcc5_Monthly_modified!N869</f>
        <v>14.574900000000071</v>
      </c>
      <c r="H869" s="1">
        <f>ipcc5_Monthly_modified!O869</f>
        <v>15.703035</v>
      </c>
      <c r="I869" s="1">
        <f>ipcc5_Monthly_modified!P869</f>
        <v>16.317835000000059</v>
      </c>
    </row>
    <row r="870" spans="1:9" x14ac:dyDescent="0.25">
      <c r="A870" s="1" t="str">
        <f>ipcc5_Monthly_modified!J870</f>
        <v>2082-05-14T12:00:00Z</v>
      </c>
      <c r="B870">
        <f>ipcc5_Monthly_modified!A870</f>
        <v>2082</v>
      </c>
      <c r="C870">
        <v>5</v>
      </c>
      <c r="D870" s="1">
        <f>ipcc5_Monthly_modified!Q870/10</f>
        <v>3.9709980000000002</v>
      </c>
      <c r="E870" s="1">
        <f>ipcc5_Monthly_modified!R870/10</f>
        <v>3.2083559999999998</v>
      </c>
      <c r="F870" s="1">
        <f>ipcc5_Monthly_modified!S870/10</f>
        <v>2.8401839999999998</v>
      </c>
      <c r="G870" s="1">
        <f>ipcc5_Monthly_modified!N870</f>
        <v>15.331540000000018</v>
      </c>
      <c r="H870" s="1">
        <f>ipcc5_Monthly_modified!O870</f>
        <v>16.38597500000003</v>
      </c>
      <c r="I870" s="1">
        <f>ipcc5_Monthly_modified!P870</f>
        <v>16.950730000000021</v>
      </c>
    </row>
    <row r="871" spans="1:9" x14ac:dyDescent="0.25">
      <c r="A871" s="1" t="str">
        <f>ipcc5_Monthly_modified!J871</f>
        <v>2082-06-14T00:00:00Z</v>
      </c>
      <c r="B871">
        <f>ipcc5_Monthly_modified!A871</f>
        <v>2082</v>
      </c>
      <c r="C871">
        <v>6</v>
      </c>
      <c r="D871" s="1">
        <f>ipcc5_Monthly_modified!Q871/10</f>
        <v>2.7086939999999995</v>
      </c>
      <c r="E871" s="1">
        <f>ipcc5_Monthly_modified!R871/10</f>
        <v>2.4062670000000002</v>
      </c>
      <c r="F871" s="1">
        <f>ipcc5_Monthly_modified!S871/10</f>
        <v>2.2563683999999995</v>
      </c>
      <c r="G871" s="1">
        <f>ipcc5_Monthly_modified!N871</f>
        <v>20.336464999999976</v>
      </c>
      <c r="H871" s="1">
        <f>ipcc5_Monthly_modified!O871</f>
        <v>21.565834999999993</v>
      </c>
      <c r="I871" s="1">
        <f>ipcc5_Monthly_modified!P871</f>
        <v>22.233495000000005</v>
      </c>
    </row>
    <row r="872" spans="1:9" x14ac:dyDescent="0.25">
      <c r="A872" s="1" t="str">
        <f>ipcc5_Monthly_modified!J872</f>
        <v>2082-07-14T12:00:00Z</v>
      </c>
      <c r="B872">
        <f>ipcc5_Monthly_modified!A872</f>
        <v>2082</v>
      </c>
      <c r="C872">
        <v>7</v>
      </c>
      <c r="D872" s="1">
        <f>ipcc5_Monthly_modified!Q872/10</f>
        <v>1.5016158000000002</v>
      </c>
      <c r="E872" s="1">
        <f>ipcc5_Monthly_modified!R872/10</f>
        <v>1.4332410000000002</v>
      </c>
      <c r="F872" s="1">
        <f>ipcc5_Monthly_modified!S872/10</f>
        <v>1.3780151999999999</v>
      </c>
      <c r="G872" s="1">
        <f>ipcc5_Monthly_modified!N872</f>
        <v>24.731674999999996</v>
      </c>
      <c r="H872" s="1">
        <f>ipcc5_Monthly_modified!O872</f>
        <v>25.792640000000006</v>
      </c>
      <c r="I872" s="1">
        <f>ipcc5_Monthly_modified!P872</f>
        <v>26.398225000000025</v>
      </c>
    </row>
    <row r="873" spans="1:9" x14ac:dyDescent="0.25">
      <c r="A873" s="1" t="str">
        <f>ipcc5_Monthly_modified!J873</f>
        <v>2082-08-14T12:00:00Z</v>
      </c>
      <c r="B873">
        <f>ipcc5_Monthly_modified!A873</f>
        <v>2082</v>
      </c>
      <c r="C873">
        <v>8</v>
      </c>
      <c r="D873" s="1">
        <f>ipcc5_Monthly_modified!Q873/10</f>
        <v>2.4693822000000005</v>
      </c>
      <c r="E873" s="1">
        <f>ipcc5_Monthly_modified!R873/10</f>
        <v>2.2116618000000003</v>
      </c>
      <c r="F873" s="1">
        <f>ipcc5_Monthly_modified!S873/10</f>
        <v>2.0565036000000001</v>
      </c>
      <c r="G873" s="1">
        <f>ipcc5_Monthly_modified!N873</f>
        <v>25.554010000000005</v>
      </c>
      <c r="H873" s="1">
        <f>ipcc5_Monthly_modified!O873</f>
        <v>26.449960000000033</v>
      </c>
      <c r="I873" s="1">
        <f>ipcc5_Monthly_modified!P873</f>
        <v>26.855200000000025</v>
      </c>
    </row>
    <row r="874" spans="1:9" x14ac:dyDescent="0.25">
      <c r="A874" s="1" t="str">
        <f>ipcc5_Monthly_modified!J874</f>
        <v>2082-09-14T00:00:00Z</v>
      </c>
      <c r="B874">
        <f>ipcc5_Monthly_modified!A874</f>
        <v>2082</v>
      </c>
      <c r="C874">
        <v>9</v>
      </c>
      <c r="D874" s="1">
        <f>ipcc5_Monthly_modified!Q874/10</f>
        <v>0.43654680000000001</v>
      </c>
      <c r="E874" s="1">
        <f>ipcc5_Monthly_modified!R874/10</f>
        <v>0.37869120000000001</v>
      </c>
      <c r="F874" s="1">
        <f>ipcc5_Monthly_modified!S874/10</f>
        <v>0.39184019999999997</v>
      </c>
      <c r="G874" s="1">
        <f>ipcc5_Monthly_modified!N874</f>
        <v>24.118950000000041</v>
      </c>
      <c r="H874" s="1">
        <f>ipcc5_Monthly_modified!O874</f>
        <v>24.846060000000023</v>
      </c>
      <c r="I874" s="1">
        <f>ipcc5_Monthly_modified!P874</f>
        <v>25.078475000000026</v>
      </c>
    </row>
    <row r="875" spans="1:9" x14ac:dyDescent="0.25">
      <c r="A875" s="1" t="str">
        <f>ipcc5_Monthly_modified!J875</f>
        <v>2082-10-14T12:00:00Z</v>
      </c>
      <c r="B875">
        <f>ipcc5_Monthly_modified!A875</f>
        <v>2082</v>
      </c>
      <c r="C875">
        <v>10</v>
      </c>
      <c r="D875" s="1">
        <f>ipcc5_Monthly_modified!Q875/10</f>
        <v>13.017509999999998</v>
      </c>
      <c r="E875" s="1">
        <f>ipcc5_Monthly_modified!R875/10</f>
        <v>9.2831939999999982</v>
      </c>
      <c r="F875" s="1">
        <f>ipcc5_Monthly_modified!S875/10</f>
        <v>7.8105059999999993</v>
      </c>
      <c r="G875" s="1">
        <f>ipcc5_Monthly_modified!N875</f>
        <v>15.423100000000034</v>
      </c>
      <c r="H875" s="1">
        <f>ipcc5_Monthly_modified!O875</f>
        <v>16.181010000000015</v>
      </c>
      <c r="I875" s="1">
        <f>ipcc5_Monthly_modified!P875</f>
        <v>16.449884999999995</v>
      </c>
    </row>
    <row r="876" spans="1:9" x14ac:dyDescent="0.25">
      <c r="A876" s="1" t="str">
        <f>ipcc5_Monthly_modified!J876</f>
        <v>2082-11-14T00:00:00Z</v>
      </c>
      <c r="B876">
        <f>ipcc5_Monthly_modified!A876</f>
        <v>2082</v>
      </c>
      <c r="C876">
        <v>11</v>
      </c>
      <c r="D876" s="1">
        <f>ipcc5_Monthly_modified!Q876/10</f>
        <v>17.119997999999999</v>
      </c>
      <c r="E876" s="1">
        <f>ipcc5_Monthly_modified!R876/10</f>
        <v>12.360060000000001</v>
      </c>
      <c r="F876" s="1">
        <f>ipcc5_Monthly_modified!S876/10</f>
        <v>9.6776639999999983</v>
      </c>
      <c r="G876" s="1">
        <f>ipcc5_Monthly_modified!N876</f>
        <v>8.3582700000000614</v>
      </c>
      <c r="H876" s="1">
        <f>ipcc5_Monthly_modified!O876</f>
        <v>8.9565700000000561</v>
      </c>
      <c r="I876" s="1">
        <f>ipcc5_Monthly_modified!P876</f>
        <v>9.2001599999999826</v>
      </c>
    </row>
    <row r="877" spans="1:9" x14ac:dyDescent="0.25">
      <c r="A877" s="1" t="str">
        <f>ipcc5_Monthly_modified!J877</f>
        <v>2082-12-14T12:00:00Z</v>
      </c>
      <c r="B877">
        <f>ipcc5_Monthly_modified!A877</f>
        <v>2082</v>
      </c>
      <c r="C877">
        <v>12</v>
      </c>
      <c r="D877" s="1">
        <f>ipcc5_Monthly_modified!Q877/10</f>
        <v>28.927799999999998</v>
      </c>
      <c r="E877" s="1">
        <f>ipcc5_Monthly_modified!R877/10</f>
        <v>21.538062</v>
      </c>
      <c r="F877" s="1">
        <f>ipcc5_Monthly_modified!S877/10</f>
        <v>17.172594</v>
      </c>
      <c r="G877" s="1">
        <f>ipcc5_Monthly_modified!N877</f>
        <v>7.4186500000000137</v>
      </c>
      <c r="H877" s="1">
        <f>ipcc5_Monthly_modified!O877</f>
        <v>8.1261600000000271</v>
      </c>
      <c r="I877" s="1">
        <f>ipcc5_Monthly_modified!P877</f>
        <v>8.5594650000000456</v>
      </c>
    </row>
    <row r="878" spans="1:9" x14ac:dyDescent="0.25">
      <c r="A878" s="1" t="str">
        <f>ipcc5_Monthly_modified!J878</f>
        <v>2083-01-14T12:00:00Z</v>
      </c>
      <c r="B878">
        <f>ipcc5_Monthly_modified!A878</f>
        <v>2083</v>
      </c>
      <c r="C878">
        <v>1</v>
      </c>
      <c r="D878" s="1">
        <f>ipcc5_Monthly_modified!Q878/10</f>
        <v>32.346539999999997</v>
      </c>
      <c r="E878" s="1">
        <f>ipcc5_Monthly_modified!R878/10</f>
        <v>23.247431999999996</v>
      </c>
      <c r="F878" s="1">
        <f>ipcc5_Monthly_modified!S878/10</f>
        <v>18.040427999999999</v>
      </c>
      <c r="G878" s="1">
        <f>ipcc5_Monthly_modified!N878</f>
        <v>9.8131500000000074</v>
      </c>
      <c r="H878" s="1">
        <f>ipcc5_Monthly_modified!O878</f>
        <v>10.646420000000035</v>
      </c>
      <c r="I878" s="1">
        <f>ipcc5_Monthly_modified!P878</f>
        <v>11.063085000000001</v>
      </c>
    </row>
    <row r="879" spans="1:9" x14ac:dyDescent="0.25">
      <c r="A879" s="1" t="str">
        <f>ipcc5_Monthly_modified!J879</f>
        <v>2083-02-13T00:00:00Z</v>
      </c>
      <c r="B879">
        <f>ipcc5_Monthly_modified!A879</f>
        <v>2083</v>
      </c>
      <c r="C879">
        <v>2</v>
      </c>
      <c r="D879" s="1">
        <f>ipcc5_Monthly_modified!Q879/10</f>
        <v>31.031639999999999</v>
      </c>
      <c r="E879" s="1">
        <f>ipcc5_Monthly_modified!R879/10</f>
        <v>22.248107999999998</v>
      </c>
      <c r="F879" s="1">
        <f>ipcc5_Monthly_modified!S879/10</f>
        <v>17.146296</v>
      </c>
      <c r="G879" s="1">
        <f>ipcc5_Monthly_modified!N879</f>
        <v>10.833750000000009</v>
      </c>
      <c r="H879" s="1">
        <f>ipcc5_Monthly_modified!O879</f>
        <v>11.648480000000006</v>
      </c>
      <c r="I879" s="1">
        <f>ipcc5_Monthly_modified!P879</f>
        <v>12.107220000000041</v>
      </c>
    </row>
    <row r="880" spans="1:9" x14ac:dyDescent="0.25">
      <c r="A880" s="1" t="str">
        <f>ipcc5_Monthly_modified!J880</f>
        <v>2083-03-14T12:00:00Z</v>
      </c>
      <c r="B880">
        <f>ipcc5_Monthly_modified!A880</f>
        <v>2083</v>
      </c>
      <c r="C880">
        <v>3</v>
      </c>
      <c r="D880" s="1">
        <f>ipcc5_Monthly_modified!Q880/10</f>
        <v>28.927799999999998</v>
      </c>
      <c r="E880" s="1">
        <f>ipcc5_Monthly_modified!R880/10</f>
        <v>20.670228000000002</v>
      </c>
      <c r="F880" s="1">
        <f>ipcc5_Monthly_modified!S880/10</f>
        <v>15.805098000000001</v>
      </c>
      <c r="G880" s="1">
        <f>ipcc5_Monthly_modified!N880</f>
        <v>10.870139999999992</v>
      </c>
      <c r="H880" s="1">
        <f>ipcc5_Monthly_modified!O880</f>
        <v>11.836930000000052</v>
      </c>
      <c r="I880" s="1">
        <f>ipcc5_Monthly_modified!P880</f>
        <v>12.325050000000033</v>
      </c>
    </row>
    <row r="881" spans="1:9" x14ac:dyDescent="0.25">
      <c r="A881" s="1" t="str">
        <f>ipcc5_Monthly_modified!J881</f>
        <v>2083-04-14T00:00:00Z</v>
      </c>
      <c r="B881">
        <f>ipcc5_Monthly_modified!A881</f>
        <v>2083</v>
      </c>
      <c r="C881">
        <v>4</v>
      </c>
      <c r="D881" s="1">
        <f>ipcc5_Monthly_modified!Q881/10</f>
        <v>10.229922</v>
      </c>
      <c r="E881" s="1">
        <f>ipcc5_Monthly_modified!R881/10</f>
        <v>7.4949300000000019</v>
      </c>
      <c r="F881" s="1">
        <f>ipcc5_Monthly_modified!S881/10</f>
        <v>5.9433480000000003</v>
      </c>
      <c r="G881" s="1">
        <f>ipcc5_Monthly_modified!N881</f>
        <v>12.898154999999974</v>
      </c>
      <c r="H881" s="1">
        <f>ipcc5_Monthly_modified!O881</f>
        <v>14.004999999999995</v>
      </c>
      <c r="I881" s="1">
        <f>ipcc5_Monthly_modified!P881</f>
        <v>14.596290000000067</v>
      </c>
    </row>
    <row r="882" spans="1:9" x14ac:dyDescent="0.25">
      <c r="A882" s="1" t="str">
        <f>ipcc5_Monthly_modified!J882</f>
        <v>2083-05-14T12:00:00Z</v>
      </c>
      <c r="B882">
        <f>ipcc5_Monthly_modified!A882</f>
        <v>2083</v>
      </c>
      <c r="C882">
        <v>5</v>
      </c>
      <c r="D882" s="1">
        <f>ipcc5_Monthly_modified!Q882/10</f>
        <v>7.10046</v>
      </c>
      <c r="E882" s="1">
        <f>ipcc5_Monthly_modified!R882/10</f>
        <v>5.7066660000000002</v>
      </c>
      <c r="F882" s="1">
        <f>ipcc5_Monthly_modified!S882/10</f>
        <v>4.9703220000000004</v>
      </c>
      <c r="G882" s="1">
        <f>ipcc5_Monthly_modified!N882</f>
        <v>15.464569999999981</v>
      </c>
      <c r="H882" s="1">
        <f>ipcc5_Monthly_modified!O882</f>
        <v>16.515460000000019</v>
      </c>
      <c r="I882" s="1">
        <f>ipcc5_Monthly_modified!P882</f>
        <v>17.074115000000006</v>
      </c>
    </row>
    <row r="883" spans="1:9" x14ac:dyDescent="0.25">
      <c r="A883" s="1" t="str">
        <f>ipcc5_Monthly_modified!J883</f>
        <v>2083-06-14T00:00:00Z</v>
      </c>
      <c r="B883">
        <f>ipcc5_Monthly_modified!A883</f>
        <v>2083</v>
      </c>
      <c r="C883">
        <v>6</v>
      </c>
      <c r="D883" s="1">
        <f>ipcc5_Monthly_modified!Q883/10</f>
        <v>0.62326260000000011</v>
      </c>
      <c r="E883" s="1">
        <f>ipcc5_Monthly_modified!R883/10</f>
        <v>0.53647919999999993</v>
      </c>
      <c r="F883" s="1">
        <f>ipcc5_Monthly_modified!S883/10</f>
        <v>0.47862359999999998</v>
      </c>
      <c r="G883" s="1">
        <f>ipcc5_Monthly_modified!N883</f>
        <v>19.555140000000051</v>
      </c>
      <c r="H883" s="1">
        <f>ipcc5_Monthly_modified!O883</f>
        <v>20.789895000000001</v>
      </c>
      <c r="I883" s="1">
        <f>ipcc5_Monthly_modified!P883</f>
        <v>21.478460000000041</v>
      </c>
    </row>
    <row r="884" spans="1:9" x14ac:dyDescent="0.25">
      <c r="A884" s="1" t="str">
        <f>ipcc5_Monthly_modified!J884</f>
        <v>2083-07-14T12:00:00Z</v>
      </c>
      <c r="B884">
        <f>ipcc5_Monthly_modified!A884</f>
        <v>2083</v>
      </c>
      <c r="C884">
        <v>7</v>
      </c>
      <c r="D884" s="1">
        <f>ipcc5_Monthly_modified!Q884/10</f>
        <v>0.19513115999999997</v>
      </c>
      <c r="E884" s="1">
        <f>ipcc5_Monthly_modified!R884/10</f>
        <v>0.21511764000000003</v>
      </c>
      <c r="F884" s="1">
        <f>ipcc5_Monthly_modified!S884/10</f>
        <v>0.24693822000000001</v>
      </c>
      <c r="G884" s="1">
        <f>ipcc5_Monthly_modified!N884</f>
        <v>25.513680000000022</v>
      </c>
      <c r="H884" s="1">
        <f>ipcc5_Monthly_modified!O884</f>
        <v>26.589519999999993</v>
      </c>
      <c r="I884" s="1">
        <f>ipcc5_Monthly_modified!P884</f>
        <v>27.206165000000055</v>
      </c>
    </row>
    <row r="885" spans="1:9" x14ac:dyDescent="0.25">
      <c r="A885" s="1" t="str">
        <f>ipcc5_Monthly_modified!J885</f>
        <v>2083-08-14T12:00:00Z</v>
      </c>
      <c r="B885">
        <f>ipcc5_Monthly_modified!A885</f>
        <v>2083</v>
      </c>
      <c r="C885">
        <v>8</v>
      </c>
      <c r="D885" s="1">
        <f>ipcc5_Monthly_modified!Q885/10</f>
        <v>4.7336399999999994</v>
      </c>
      <c r="E885" s="1">
        <f>ipcc5_Monthly_modified!R885/10</f>
        <v>4.2865739999999999</v>
      </c>
      <c r="F885" s="1">
        <f>ipcc5_Monthly_modified!S885/10</f>
        <v>4.0235940000000001</v>
      </c>
      <c r="G885" s="1">
        <f>ipcc5_Monthly_modified!N885</f>
        <v>27.958880000000022</v>
      </c>
      <c r="H885" s="1">
        <f>ipcc5_Monthly_modified!O885</f>
        <v>28.876719999999978</v>
      </c>
      <c r="I885" s="1">
        <f>ipcc5_Monthly_modified!P885</f>
        <v>29.309580000000039</v>
      </c>
    </row>
    <row r="886" spans="1:9" x14ac:dyDescent="0.25">
      <c r="A886" s="1" t="str">
        <f>ipcc5_Monthly_modified!J886</f>
        <v>2083-09-14T00:00:00Z</v>
      </c>
      <c r="B886">
        <f>ipcc5_Monthly_modified!A886</f>
        <v>2083</v>
      </c>
      <c r="C886">
        <v>9</v>
      </c>
      <c r="D886" s="1">
        <f>ipcc5_Monthly_modified!Q886/10</f>
        <v>2.4220458000000002</v>
      </c>
      <c r="E886" s="1">
        <f>ipcc5_Monthly_modified!R886/10</f>
        <v>1.9039752000000001</v>
      </c>
      <c r="F886" s="1">
        <f>ipcc5_Monthly_modified!S886/10</f>
        <v>1.7382977999999998</v>
      </c>
      <c r="G886" s="1">
        <f>ipcc5_Monthly_modified!N886</f>
        <v>25.963330000000042</v>
      </c>
      <c r="H886" s="1">
        <f>ipcc5_Monthly_modified!O886</f>
        <v>26.626015000000052</v>
      </c>
      <c r="I886" s="1">
        <f>ipcc5_Monthly_modified!P886</f>
        <v>26.770745000000034</v>
      </c>
    </row>
    <row r="887" spans="1:9" x14ac:dyDescent="0.25">
      <c r="A887" s="1" t="str">
        <f>ipcc5_Monthly_modified!J887</f>
        <v>2083-10-14T12:00:00Z</v>
      </c>
      <c r="B887">
        <f>ipcc5_Monthly_modified!A887</f>
        <v>2083</v>
      </c>
      <c r="C887">
        <v>10</v>
      </c>
      <c r="D887" s="1">
        <f>ipcc5_Monthly_modified!Q887/10</f>
        <v>15.252839999999997</v>
      </c>
      <c r="E887" s="1">
        <f>ipcc5_Monthly_modified!R887/10</f>
        <v>10.834775999999998</v>
      </c>
      <c r="F887" s="1">
        <f>ipcc5_Monthly_modified!S887/10</f>
        <v>9.0465120000000017</v>
      </c>
      <c r="G887" s="1">
        <f>ipcc5_Monthly_modified!N887</f>
        <v>15.460170000000062</v>
      </c>
      <c r="H887" s="1">
        <f>ipcc5_Monthly_modified!O887</f>
        <v>16.220455000000015</v>
      </c>
      <c r="I887" s="1">
        <f>ipcc5_Monthly_modified!P887</f>
        <v>16.494824999999992</v>
      </c>
    </row>
    <row r="888" spans="1:9" x14ac:dyDescent="0.25">
      <c r="A888" s="1" t="str">
        <f>ipcc5_Monthly_modified!J888</f>
        <v>2083-11-14T00:00:00Z</v>
      </c>
      <c r="B888">
        <f>ipcc5_Monthly_modified!A888</f>
        <v>2083</v>
      </c>
      <c r="C888">
        <v>11</v>
      </c>
      <c r="D888" s="1">
        <f>ipcc5_Monthly_modified!Q888/10</f>
        <v>53.384940000000007</v>
      </c>
      <c r="E888" s="1">
        <f>ipcc5_Monthly_modified!R888/10</f>
        <v>38.39508</v>
      </c>
      <c r="F888" s="1">
        <f>ipcc5_Monthly_modified!S888/10</f>
        <v>30.242700000000003</v>
      </c>
      <c r="G888" s="1">
        <f>ipcc5_Monthly_modified!N888</f>
        <v>10.823465000000056</v>
      </c>
      <c r="H888" s="1">
        <f>ipcc5_Monthly_modified!O888</f>
        <v>11.435799999999972</v>
      </c>
      <c r="I888" s="1">
        <f>ipcc5_Monthly_modified!P888</f>
        <v>11.682245000000023</v>
      </c>
    </row>
    <row r="889" spans="1:9" x14ac:dyDescent="0.25">
      <c r="A889" s="1" t="str">
        <f>ipcc5_Monthly_modified!J889</f>
        <v>2083-12-14T12:00:00Z</v>
      </c>
      <c r="B889">
        <f>ipcc5_Monthly_modified!A889</f>
        <v>2083</v>
      </c>
      <c r="C889">
        <v>12</v>
      </c>
      <c r="D889" s="1">
        <f>ipcc5_Monthly_modified!Q889/10</f>
        <v>50.492159999999998</v>
      </c>
      <c r="E889" s="1">
        <f>ipcc5_Monthly_modified!R889/10</f>
        <v>37.343159999999997</v>
      </c>
      <c r="F889" s="1">
        <f>ipcc5_Monthly_modified!S889/10</f>
        <v>29.19078</v>
      </c>
      <c r="G889" s="1">
        <f>ipcc5_Monthly_modified!N889</f>
        <v>8.2936650000000327</v>
      </c>
      <c r="H889" s="1">
        <f>ipcc5_Monthly_modified!O889</f>
        <v>9.0082000000000448</v>
      </c>
      <c r="I889" s="1">
        <f>ipcc5_Monthly_modified!P889</f>
        <v>9.4404700000000048</v>
      </c>
    </row>
    <row r="890" spans="1:9" x14ac:dyDescent="0.25">
      <c r="A890" s="1" t="str">
        <f>ipcc5_Monthly_modified!J890</f>
        <v>2084-01-14T12:00:00Z</v>
      </c>
      <c r="B890">
        <f>ipcc5_Monthly_modified!A890</f>
        <v>2084</v>
      </c>
      <c r="C890">
        <v>1</v>
      </c>
      <c r="D890" s="1">
        <f>ipcc5_Monthly_modified!Q890/10</f>
        <v>49.440240000000003</v>
      </c>
      <c r="E890" s="1">
        <f>ipcc5_Monthly_modified!R890/10</f>
        <v>36.028260000000003</v>
      </c>
      <c r="F890" s="1">
        <f>ipcc5_Monthly_modified!S890/10</f>
        <v>28.138860000000001</v>
      </c>
      <c r="G890" s="1">
        <f>ipcc5_Monthly_modified!N890</f>
        <v>8.8315750000000435</v>
      </c>
      <c r="H890" s="1">
        <f>ipcc5_Monthly_modified!O890</f>
        <v>9.6697350000000597</v>
      </c>
      <c r="I890" s="1">
        <f>ipcc5_Monthly_modified!P890</f>
        <v>10.091830000000016</v>
      </c>
    </row>
    <row r="891" spans="1:9" x14ac:dyDescent="0.25">
      <c r="A891" s="1" t="str">
        <f>ipcc5_Monthly_modified!J891</f>
        <v>2084-02-13T12:00:00Z</v>
      </c>
      <c r="B891">
        <f>ipcc5_Monthly_modified!A891</f>
        <v>2084</v>
      </c>
      <c r="C891">
        <v>2</v>
      </c>
      <c r="D891" s="1">
        <f>ipcc5_Monthly_modified!Q891/10</f>
        <v>66.270960000000002</v>
      </c>
      <c r="E891" s="1">
        <f>ipcc5_Monthly_modified!R891/10</f>
        <v>47.599379999999996</v>
      </c>
      <c r="F891" s="1">
        <f>ipcc5_Monthly_modified!S891/10</f>
        <v>36.8172</v>
      </c>
      <c r="G891" s="1">
        <f>ipcc5_Monthly_modified!N891</f>
        <v>10.314819999999997</v>
      </c>
      <c r="H891" s="1">
        <f>ipcc5_Monthly_modified!O891</f>
        <v>11.119120000000009</v>
      </c>
      <c r="I891" s="1">
        <f>ipcc5_Monthly_modified!P891</f>
        <v>11.567814999999996</v>
      </c>
    </row>
    <row r="892" spans="1:9" x14ac:dyDescent="0.25">
      <c r="A892" s="1" t="str">
        <f>ipcc5_Monthly_modified!J892</f>
        <v>2084-03-14T12:00:00Z</v>
      </c>
      <c r="B892">
        <f>ipcc5_Monthly_modified!A892</f>
        <v>2084</v>
      </c>
      <c r="C892">
        <v>3</v>
      </c>
      <c r="D892" s="1">
        <f>ipcc5_Monthly_modified!Q892/10</f>
        <v>39.97296</v>
      </c>
      <c r="E892" s="1">
        <f>ipcc5_Monthly_modified!R892/10</f>
        <v>28.40184</v>
      </c>
      <c r="F892" s="1">
        <f>ipcc5_Monthly_modified!S892/10</f>
        <v>21.590657999999998</v>
      </c>
      <c r="G892" s="1">
        <f>ipcc5_Monthly_modified!N892</f>
        <v>11.045590000000004</v>
      </c>
      <c r="H892" s="1">
        <f>ipcc5_Monthly_modified!O892</f>
        <v>12.00166999999999</v>
      </c>
      <c r="I892" s="1">
        <f>ipcc5_Monthly_modified!P892</f>
        <v>12.475160000000017</v>
      </c>
    </row>
    <row r="893" spans="1:9" x14ac:dyDescent="0.25">
      <c r="A893" s="1" t="str">
        <f>ipcc5_Monthly_modified!J893</f>
        <v>2084-04-14T00:00:00Z</v>
      </c>
      <c r="B893">
        <f>ipcc5_Monthly_modified!A893</f>
        <v>2084</v>
      </c>
      <c r="C893">
        <v>4</v>
      </c>
      <c r="D893" s="1">
        <f>ipcc5_Monthly_modified!Q893/10</f>
        <v>12.465252000000001</v>
      </c>
      <c r="E893" s="1">
        <f>ipcc5_Monthly_modified!R893/10</f>
        <v>9.1517040000000005</v>
      </c>
      <c r="F893" s="1">
        <f>ipcc5_Monthly_modified!S893/10</f>
        <v>7.258248</v>
      </c>
      <c r="G893" s="1">
        <f>ipcc5_Monthly_modified!N893</f>
        <v>12.986685000000023</v>
      </c>
      <c r="H893" s="1">
        <f>ipcc5_Monthly_modified!O893</f>
        <v>14.098790000000008</v>
      </c>
      <c r="I893" s="1">
        <f>ipcc5_Monthly_modified!P893</f>
        <v>14.699365000000057</v>
      </c>
    </row>
    <row r="894" spans="1:9" x14ac:dyDescent="0.25">
      <c r="A894" s="1" t="str">
        <f>ipcc5_Monthly_modified!J894</f>
        <v>2084-05-14T12:00:00Z</v>
      </c>
      <c r="B894">
        <f>ipcc5_Monthly_modified!A894</f>
        <v>2084</v>
      </c>
      <c r="C894">
        <v>5</v>
      </c>
      <c r="D894" s="1">
        <f>ipcc5_Monthly_modified!Q894/10</f>
        <v>8.625744000000001</v>
      </c>
      <c r="E894" s="1">
        <f>ipcc5_Monthly_modified!R894/10</f>
        <v>6.9163740000000002</v>
      </c>
      <c r="F894" s="1">
        <f>ipcc5_Monthly_modified!S894/10</f>
        <v>6.04854</v>
      </c>
      <c r="G894" s="1">
        <f>ipcc5_Monthly_modified!N894</f>
        <v>13.388550000000009</v>
      </c>
      <c r="H894" s="1">
        <f>ipcc5_Monthly_modified!O894</f>
        <v>14.436800000000005</v>
      </c>
      <c r="I894" s="1">
        <f>ipcc5_Monthly_modified!P894</f>
        <v>14.993920000000003</v>
      </c>
    </row>
    <row r="895" spans="1:9" x14ac:dyDescent="0.25">
      <c r="A895" s="1" t="str">
        <f>ipcc5_Monthly_modified!J895</f>
        <v>2084-06-14T00:00:00Z</v>
      </c>
      <c r="B895">
        <f>ipcc5_Monthly_modified!A895</f>
        <v>2084</v>
      </c>
      <c r="C895">
        <v>6</v>
      </c>
      <c r="D895" s="1">
        <f>ipcc5_Monthly_modified!Q895/10</f>
        <v>11.439629999999999</v>
      </c>
      <c r="E895" s="1">
        <f>ipcc5_Monthly_modified!R895/10</f>
        <v>9.8354520000000001</v>
      </c>
      <c r="F895" s="1">
        <f>ipcc5_Monthly_modified!S895/10</f>
        <v>8.9150220000000004</v>
      </c>
      <c r="G895" s="1">
        <f>ipcc5_Monthly_modified!N895</f>
        <v>18.445860000000039</v>
      </c>
      <c r="H895" s="1">
        <f>ipcc5_Monthly_modified!O895</f>
        <v>19.663475000000062</v>
      </c>
      <c r="I895" s="1">
        <f>ipcc5_Monthly_modified!P895</f>
        <v>20.32176000000004</v>
      </c>
    </row>
    <row r="896" spans="1:9" x14ac:dyDescent="0.25">
      <c r="A896" s="1" t="str">
        <f>ipcc5_Monthly_modified!J896</f>
        <v>2084-07-14T12:00:00Z</v>
      </c>
      <c r="B896">
        <f>ipcc5_Monthly_modified!A896</f>
        <v>2084</v>
      </c>
      <c r="C896">
        <v>7</v>
      </c>
      <c r="D896" s="1">
        <f>ipcc5_Monthly_modified!Q896/10</f>
        <v>0.499662</v>
      </c>
      <c r="E896" s="1">
        <f>ipcc5_Monthly_modified!R896/10</f>
        <v>0.52070040000000006</v>
      </c>
      <c r="F896" s="1">
        <f>ipcc5_Monthly_modified!S896/10</f>
        <v>0.56014739999999996</v>
      </c>
      <c r="G896" s="1">
        <f>ipcc5_Monthly_modified!N896</f>
        <v>25.100075000000061</v>
      </c>
      <c r="H896" s="1">
        <f>ipcc5_Monthly_modified!O896</f>
        <v>26.159510000000012</v>
      </c>
      <c r="I896" s="1">
        <f>ipcc5_Monthly_modified!P896</f>
        <v>26.752835000000005</v>
      </c>
    </row>
    <row r="897" spans="1:9" x14ac:dyDescent="0.25">
      <c r="A897" s="1" t="str">
        <f>ipcc5_Monthly_modified!J897</f>
        <v>2084-08-14T12:00:00Z</v>
      </c>
      <c r="B897">
        <f>ipcc5_Monthly_modified!A897</f>
        <v>2084</v>
      </c>
      <c r="C897">
        <v>8</v>
      </c>
      <c r="D897" s="1">
        <f>ipcc5_Monthly_modified!Q897/10</f>
        <v>1.8329705999999999</v>
      </c>
      <c r="E897" s="1">
        <f>ipcc5_Monthly_modified!R897/10</f>
        <v>1.6357355999999998</v>
      </c>
      <c r="F897" s="1">
        <f>ipcc5_Monthly_modified!S897/10</f>
        <v>1.5068754</v>
      </c>
      <c r="G897" s="1">
        <f>ipcc5_Monthly_modified!N897</f>
        <v>26.390360000000044</v>
      </c>
      <c r="H897" s="1">
        <f>ipcc5_Monthly_modified!O897</f>
        <v>27.274530000000027</v>
      </c>
      <c r="I897" s="1">
        <f>ipcc5_Monthly_modified!P897</f>
        <v>27.671749999999975</v>
      </c>
    </row>
    <row r="898" spans="1:9" x14ac:dyDescent="0.25">
      <c r="A898" s="1" t="str">
        <f>ipcc5_Monthly_modified!J898</f>
        <v>2084-09-14T00:00:00Z</v>
      </c>
      <c r="B898">
        <f>ipcc5_Monthly_modified!A898</f>
        <v>2084</v>
      </c>
      <c r="C898">
        <v>9</v>
      </c>
      <c r="D898" s="1">
        <f>ipcc5_Monthly_modified!Q898/10</f>
        <v>4.9703220000000004</v>
      </c>
      <c r="E898" s="1">
        <f>ipcc5_Monthly_modified!R898/10</f>
        <v>3.7343159999999997</v>
      </c>
      <c r="F898" s="1">
        <f>ipcc5_Monthly_modified!S898/10</f>
        <v>3.2346540000000004</v>
      </c>
      <c r="G898" s="1">
        <f>ipcc5_Monthly_modified!N898</f>
        <v>22.005499999999984</v>
      </c>
      <c r="H898" s="1">
        <f>ipcc5_Monthly_modified!O898</f>
        <v>22.707220000000007</v>
      </c>
      <c r="I898" s="1">
        <f>ipcc5_Monthly_modified!P898</f>
        <v>22.894600000000025</v>
      </c>
    </row>
    <row r="899" spans="1:9" x14ac:dyDescent="0.25">
      <c r="A899" s="1" t="str">
        <f>ipcc5_Monthly_modified!J899</f>
        <v>2084-10-14T12:00:00Z</v>
      </c>
      <c r="B899">
        <f>ipcc5_Monthly_modified!A899</f>
        <v>2084</v>
      </c>
      <c r="C899">
        <v>10</v>
      </c>
      <c r="D899" s="1">
        <f>ipcc5_Monthly_modified!Q899/10</f>
        <v>6.7322879999999996</v>
      </c>
      <c r="E899" s="1">
        <f>ipcc5_Monthly_modified!R899/10</f>
        <v>4.7862359999999988</v>
      </c>
      <c r="F899" s="1">
        <f>ipcc5_Monthly_modified!S899/10</f>
        <v>4.0498920000000007</v>
      </c>
      <c r="G899" s="1">
        <f>ipcc5_Monthly_modified!N899</f>
        <v>16.214110000000005</v>
      </c>
      <c r="H899" s="1">
        <f>ipcc5_Monthly_modified!O899</f>
        <v>16.983150000000023</v>
      </c>
      <c r="I899" s="1">
        <f>ipcc5_Monthly_modified!P899</f>
        <v>17.260530000000017</v>
      </c>
    </row>
    <row r="900" spans="1:9" x14ac:dyDescent="0.25">
      <c r="A900" s="1" t="str">
        <f>ipcc5_Monthly_modified!J900</f>
        <v>2084-11-14T00:00:00Z</v>
      </c>
      <c r="B900">
        <f>ipcc5_Monthly_modified!A900</f>
        <v>2084</v>
      </c>
      <c r="C900">
        <v>11</v>
      </c>
      <c r="D900" s="1">
        <f>ipcc5_Monthly_modified!Q900/10</f>
        <v>15.252839999999997</v>
      </c>
      <c r="E900" s="1">
        <f>ipcc5_Monthly_modified!R900/10</f>
        <v>11.045159999999999</v>
      </c>
      <c r="F900" s="1">
        <f>ipcc5_Monthly_modified!S900/10</f>
        <v>8.7046379999999992</v>
      </c>
      <c r="G900" s="1">
        <f>ipcc5_Monthly_modified!N900</f>
        <v>10.012860000000046</v>
      </c>
      <c r="H900" s="1">
        <f>ipcc5_Monthly_modified!O900</f>
        <v>10.616555000000062</v>
      </c>
      <c r="I900" s="1">
        <f>ipcc5_Monthly_modified!P900</f>
        <v>10.850070000000017</v>
      </c>
    </row>
    <row r="901" spans="1:9" x14ac:dyDescent="0.25">
      <c r="A901" s="1" t="str">
        <f>ipcc5_Monthly_modified!J901</f>
        <v>2084-12-14T12:00:00Z</v>
      </c>
      <c r="B901">
        <f>ipcc5_Monthly_modified!A901</f>
        <v>2084</v>
      </c>
      <c r="C901">
        <v>12</v>
      </c>
      <c r="D901" s="1">
        <f>ipcc5_Monthly_modified!Q901/10</f>
        <v>52.070039999999992</v>
      </c>
      <c r="E901" s="1">
        <f>ipcc5_Monthly_modified!R901/10</f>
        <v>38.39508</v>
      </c>
      <c r="F901" s="1">
        <f>ipcc5_Monthly_modified!S901/10</f>
        <v>30.242700000000003</v>
      </c>
      <c r="G901" s="1">
        <f>ipcc5_Monthly_modified!N901</f>
        <v>8.0977400000000443</v>
      </c>
      <c r="H901" s="1">
        <f>ipcc5_Monthly_modified!O901</f>
        <v>8.8073000000000548</v>
      </c>
      <c r="I901" s="1">
        <f>ipcc5_Monthly_modified!P901</f>
        <v>9.2392849999999953</v>
      </c>
    </row>
    <row r="902" spans="1:9" x14ac:dyDescent="0.25">
      <c r="A902" s="1" t="str">
        <f>ipcc5_Monthly_modified!J902</f>
        <v>2085-01-14T12:00:00Z</v>
      </c>
      <c r="B902">
        <f>ipcc5_Monthly_modified!A902</f>
        <v>2085</v>
      </c>
      <c r="C902">
        <v>1</v>
      </c>
      <c r="D902" s="1">
        <f>ipcc5_Monthly_modified!Q902/10</f>
        <v>30.768660000000001</v>
      </c>
      <c r="E902" s="1">
        <f>ipcc5_Monthly_modified!R902/10</f>
        <v>22.169214</v>
      </c>
      <c r="F902" s="1">
        <f>ipcc5_Monthly_modified!S902/10</f>
        <v>17.172594</v>
      </c>
      <c r="G902" s="1">
        <f>ipcc5_Monthly_modified!N902</f>
        <v>8.5979500000000257</v>
      </c>
      <c r="H902" s="1">
        <f>ipcc5_Monthly_modified!O902</f>
        <v>9.4225500000000011</v>
      </c>
      <c r="I902" s="1">
        <f>ipcc5_Monthly_modified!P902</f>
        <v>9.8259500000000344</v>
      </c>
    </row>
    <row r="903" spans="1:9" x14ac:dyDescent="0.25">
      <c r="A903" s="1" t="str">
        <f>ipcc5_Monthly_modified!J903</f>
        <v>2085-02-13T00:00:00Z</v>
      </c>
      <c r="B903">
        <f>ipcc5_Monthly_modified!A903</f>
        <v>2085</v>
      </c>
      <c r="C903">
        <v>2</v>
      </c>
      <c r="D903" s="1">
        <f>ipcc5_Monthly_modified!Q903/10</f>
        <v>42.339779999999998</v>
      </c>
      <c r="E903" s="1">
        <f>ipcc5_Monthly_modified!R903/10</f>
        <v>30.768660000000001</v>
      </c>
      <c r="F903" s="1">
        <f>ipcc5_Monthly_modified!S903/10</f>
        <v>23.904881999999997</v>
      </c>
      <c r="G903" s="1">
        <f>ipcc5_Monthly_modified!N903</f>
        <v>10.455915000000005</v>
      </c>
      <c r="H903" s="1">
        <f>ipcc5_Monthly_modified!O903</f>
        <v>11.260145000000023</v>
      </c>
      <c r="I903" s="1">
        <f>ipcc5_Monthly_modified!P903</f>
        <v>11.709695000000011</v>
      </c>
    </row>
    <row r="904" spans="1:9" x14ac:dyDescent="0.25">
      <c r="A904" s="1" t="str">
        <f>ipcc5_Monthly_modified!J904</f>
        <v>2085-03-14T12:00:00Z</v>
      </c>
      <c r="B904">
        <f>ipcc5_Monthly_modified!A904</f>
        <v>2085</v>
      </c>
      <c r="C904">
        <v>3</v>
      </c>
      <c r="D904" s="1">
        <f>ipcc5_Monthly_modified!Q904/10</f>
        <v>24.378246000000001</v>
      </c>
      <c r="E904" s="1">
        <f>ipcc5_Monthly_modified!R904/10</f>
        <v>17.304084</v>
      </c>
      <c r="F904" s="1">
        <f>ipcc5_Monthly_modified!S904/10</f>
        <v>13.096403999999998</v>
      </c>
      <c r="G904" s="1">
        <f>ipcc5_Monthly_modified!N904</f>
        <v>11.183905000000038</v>
      </c>
      <c r="H904" s="1">
        <f>ipcc5_Monthly_modified!O904</f>
        <v>12.13797999999997</v>
      </c>
      <c r="I904" s="1">
        <f>ipcc5_Monthly_modified!P904</f>
        <v>12.608500000000049</v>
      </c>
    </row>
    <row r="905" spans="1:9" x14ac:dyDescent="0.25">
      <c r="A905" s="1" t="str">
        <f>ipcc5_Monthly_modified!J905</f>
        <v>2085-04-14T00:00:00Z</v>
      </c>
      <c r="B905">
        <f>ipcc5_Monthly_modified!A905</f>
        <v>2085</v>
      </c>
      <c r="C905">
        <v>4</v>
      </c>
      <c r="D905" s="1">
        <f>ipcc5_Monthly_modified!Q905/10</f>
        <v>16.962209999999995</v>
      </c>
      <c r="E905" s="1">
        <f>ipcc5_Monthly_modified!R905/10</f>
        <v>12.438953999999999</v>
      </c>
      <c r="F905" s="1">
        <f>ipcc5_Monthly_modified!S905/10</f>
        <v>9.8617499999999971</v>
      </c>
      <c r="G905" s="1">
        <f>ipcc5_Monthly_modified!N905</f>
        <v>14.266550000000052</v>
      </c>
      <c r="H905" s="1">
        <f>ipcc5_Monthly_modified!O905</f>
        <v>15.381050000000073</v>
      </c>
      <c r="I905" s="1">
        <f>ipcc5_Monthly_modified!P905</f>
        <v>15.975900000000024</v>
      </c>
    </row>
    <row r="906" spans="1:9" x14ac:dyDescent="0.25">
      <c r="A906" s="1" t="str">
        <f>ipcc5_Monthly_modified!J906</f>
        <v>2085-05-14T12:00:00Z</v>
      </c>
      <c r="B906">
        <f>ipcc5_Monthly_modified!A906</f>
        <v>2085</v>
      </c>
      <c r="C906">
        <v>5</v>
      </c>
      <c r="D906" s="1">
        <f>ipcc5_Monthly_modified!Q906/10</f>
        <v>7.8631019999999996</v>
      </c>
      <c r="E906" s="1">
        <f>ipcc5_Monthly_modified!R906/10</f>
        <v>6.2063280000000001</v>
      </c>
      <c r="F906" s="1">
        <f>ipcc5_Monthly_modified!S906/10</f>
        <v>5.3121960000000001</v>
      </c>
      <c r="G906" s="1">
        <f>ipcc5_Monthly_modified!N906</f>
        <v>14.068134999999984</v>
      </c>
      <c r="H906" s="1">
        <f>ipcc5_Monthly_modified!O906</f>
        <v>15.130400000000009</v>
      </c>
      <c r="I906" s="1">
        <f>ipcc5_Monthly_modified!P906</f>
        <v>15.705030000000022</v>
      </c>
    </row>
    <row r="907" spans="1:9" x14ac:dyDescent="0.25">
      <c r="A907" s="1" t="str">
        <f>ipcc5_Monthly_modified!J907</f>
        <v>2085-06-14T00:00:00Z</v>
      </c>
      <c r="B907">
        <f>ipcc5_Monthly_modified!A907</f>
        <v>2085</v>
      </c>
      <c r="C907">
        <v>6</v>
      </c>
      <c r="D907" s="1">
        <f>ipcc5_Monthly_modified!Q907/10</f>
        <v>2.9190780000000003</v>
      </c>
      <c r="E907" s="1">
        <f>ipcc5_Monthly_modified!R907/10</f>
        <v>2.5219781999999999</v>
      </c>
      <c r="F907" s="1">
        <f>ipcc5_Monthly_modified!S907/10</f>
        <v>2.2721472</v>
      </c>
      <c r="G907" s="1">
        <f>ipcc5_Monthly_modified!N907</f>
        <v>19.077319999999986</v>
      </c>
      <c r="H907" s="1">
        <f>ipcc5_Monthly_modified!O907</f>
        <v>20.295860000000062</v>
      </c>
      <c r="I907" s="1">
        <f>ipcc5_Monthly_modified!P907</f>
        <v>20.961480000000051</v>
      </c>
    </row>
    <row r="908" spans="1:9" x14ac:dyDescent="0.25">
      <c r="A908" s="1" t="str">
        <f>ipcc5_Monthly_modified!J908</f>
        <v>2085-07-14T12:00:00Z</v>
      </c>
      <c r="B908">
        <f>ipcc5_Monthly_modified!A908</f>
        <v>2085</v>
      </c>
      <c r="C908">
        <v>7</v>
      </c>
      <c r="D908" s="1">
        <f>ipcc5_Monthly_modified!Q908/10</f>
        <v>1.2202271999999998</v>
      </c>
      <c r="E908" s="1">
        <f>ipcc5_Monthly_modified!R908/10</f>
        <v>1.1518524000000001</v>
      </c>
      <c r="F908" s="1">
        <f>ipcc5_Monthly_modified!S908/10</f>
        <v>1.1202947999999999</v>
      </c>
      <c r="G908" s="1">
        <f>ipcc5_Monthly_modified!N908</f>
        <v>23.964225000000056</v>
      </c>
      <c r="H908" s="1">
        <f>ipcc5_Monthly_modified!O908</f>
        <v>25.026100000000042</v>
      </c>
      <c r="I908" s="1">
        <f>ipcc5_Monthly_modified!P908</f>
        <v>25.634025000000008</v>
      </c>
    </row>
    <row r="909" spans="1:9" x14ac:dyDescent="0.25">
      <c r="A909" s="1" t="str">
        <f>ipcc5_Monthly_modified!J909</f>
        <v>2085-08-14T12:00:00Z</v>
      </c>
      <c r="B909">
        <f>ipcc5_Monthly_modified!A909</f>
        <v>2085</v>
      </c>
      <c r="C909">
        <v>8</v>
      </c>
      <c r="D909" s="1">
        <f>ipcc5_Monthly_modified!Q909/10</f>
        <v>2.2327002</v>
      </c>
      <c r="E909" s="1">
        <f>ipcc5_Monthly_modified!R909/10</f>
        <v>2.0459844</v>
      </c>
      <c r="F909" s="1">
        <f>ipcc5_Monthly_modified!S909/10</f>
        <v>1.9565712000000002</v>
      </c>
      <c r="G909" s="1">
        <f>ipcc5_Monthly_modified!N909</f>
        <v>25.548990000000003</v>
      </c>
      <c r="H909" s="1">
        <f>ipcc5_Monthly_modified!O909</f>
        <v>26.453089999999975</v>
      </c>
      <c r="I909" s="1">
        <f>ipcc5_Monthly_modified!P909</f>
        <v>26.868905000000041</v>
      </c>
    </row>
    <row r="910" spans="1:9" x14ac:dyDescent="0.25">
      <c r="A910" s="1" t="str">
        <f>ipcc5_Monthly_modified!J910</f>
        <v>2085-09-14T00:00:00Z</v>
      </c>
      <c r="B910">
        <f>ipcc5_Monthly_modified!A910</f>
        <v>2085</v>
      </c>
      <c r="C910">
        <v>9</v>
      </c>
      <c r="D910" s="1">
        <f>ipcc5_Monthly_modified!Q910/10</f>
        <v>0.21459168000000001</v>
      </c>
      <c r="E910" s="1">
        <f>ipcc5_Monthly_modified!R910/10</f>
        <v>0.16094376000000002</v>
      </c>
      <c r="F910" s="1">
        <f>ipcc5_Monthly_modified!S910/10</f>
        <v>0.13806449999999998</v>
      </c>
      <c r="G910" s="1">
        <f>ipcc5_Monthly_modified!N910</f>
        <v>23.390960000000007</v>
      </c>
      <c r="H910" s="1">
        <f>ipcc5_Monthly_modified!O910</f>
        <v>24.110660000000053</v>
      </c>
      <c r="I910" s="1">
        <f>ipcc5_Monthly_modified!P910</f>
        <v>24.329150000000027</v>
      </c>
    </row>
    <row r="911" spans="1:9" x14ac:dyDescent="0.25">
      <c r="A911" s="1" t="str">
        <f>ipcc5_Monthly_modified!J911</f>
        <v>2085-10-14T12:00:00Z</v>
      </c>
      <c r="B911">
        <f>ipcc5_Monthly_modified!A911</f>
        <v>2085</v>
      </c>
      <c r="C911">
        <v>10</v>
      </c>
      <c r="D911" s="1">
        <f>ipcc5_Monthly_modified!Q911/10</f>
        <v>16.778124000000002</v>
      </c>
      <c r="E911" s="1">
        <f>ipcc5_Monthly_modified!R911/10</f>
        <v>11.912994000000003</v>
      </c>
      <c r="F911" s="1">
        <f>ipcc5_Monthly_modified!S911/10</f>
        <v>9.9143460000000001</v>
      </c>
      <c r="G911" s="1">
        <f>ipcc5_Monthly_modified!N911</f>
        <v>15.549935000000005</v>
      </c>
      <c r="H911" s="1">
        <f>ipcc5_Monthly_modified!O911</f>
        <v>16.317490000000021</v>
      </c>
      <c r="I911" s="1">
        <f>ipcc5_Monthly_modified!P911</f>
        <v>16.600465000000042</v>
      </c>
    </row>
    <row r="912" spans="1:9" x14ac:dyDescent="0.25">
      <c r="A912" s="1" t="str">
        <f>ipcc5_Monthly_modified!J912</f>
        <v>2085-11-14T00:00:00Z</v>
      </c>
      <c r="B912">
        <f>ipcc5_Monthly_modified!A912</f>
        <v>2085</v>
      </c>
      <c r="C912">
        <v>11</v>
      </c>
      <c r="D912" s="1">
        <f>ipcc5_Monthly_modified!Q912/10</f>
        <v>39.709980000000009</v>
      </c>
      <c r="E912" s="1">
        <f>ipcc5_Monthly_modified!R912/10</f>
        <v>28.664820000000002</v>
      </c>
      <c r="F912" s="1">
        <f>ipcc5_Monthly_modified!S912/10</f>
        <v>22.537385999999998</v>
      </c>
      <c r="G912" s="1">
        <f>ipcc5_Monthly_modified!N912</f>
        <v>9.8507500000000618</v>
      </c>
      <c r="H912" s="1">
        <f>ipcc5_Monthly_modified!O912</f>
        <v>10.466800000000035</v>
      </c>
      <c r="I912" s="1">
        <f>ipcc5_Monthly_modified!P912</f>
        <v>10.719795000000033</v>
      </c>
    </row>
    <row r="913" spans="1:9" x14ac:dyDescent="0.25">
      <c r="A913" s="1" t="str">
        <f>ipcc5_Monthly_modified!J913</f>
        <v>2085-12-14T12:00:00Z</v>
      </c>
      <c r="B913">
        <f>ipcc5_Monthly_modified!A913</f>
        <v>2085</v>
      </c>
      <c r="C913">
        <v>12</v>
      </c>
      <c r="D913" s="1">
        <f>ipcc5_Monthly_modified!Q913/10</f>
        <v>11.360735999999999</v>
      </c>
      <c r="E913" s="1">
        <f>ipcc5_Monthly_modified!R913/10</f>
        <v>8.3627639999999985</v>
      </c>
      <c r="F913" s="1">
        <f>ipcc5_Monthly_modified!S913/10</f>
        <v>6.5745000000000005</v>
      </c>
      <c r="G913" s="1">
        <f>ipcc5_Monthly_modified!N913</f>
        <v>6.5627150000000256</v>
      </c>
      <c r="H913" s="1">
        <f>ipcc5_Monthly_modified!O913</f>
        <v>7.2738850000000639</v>
      </c>
      <c r="I913" s="1">
        <f>ipcc5_Monthly_modified!P913</f>
        <v>7.7154199999999946</v>
      </c>
    </row>
    <row r="914" spans="1:9" x14ac:dyDescent="0.25">
      <c r="A914" s="1" t="str">
        <f>ipcc5_Monthly_modified!J914</f>
        <v>2086-01-14T12:00:00Z</v>
      </c>
      <c r="B914">
        <f>ipcc5_Monthly_modified!A914</f>
        <v>2086</v>
      </c>
      <c r="C914">
        <v>1</v>
      </c>
      <c r="D914" s="1">
        <f>ipcc5_Monthly_modified!Q914/10</f>
        <v>49.17725999999999</v>
      </c>
      <c r="E914" s="1">
        <f>ipcc5_Monthly_modified!R914/10</f>
        <v>35.765280000000004</v>
      </c>
      <c r="F914" s="1">
        <f>ipcc5_Monthly_modified!S914/10</f>
        <v>27.875880000000002</v>
      </c>
      <c r="G914" s="1">
        <f>ipcc5_Monthly_modified!N914</f>
        <v>9.2559250000000475</v>
      </c>
      <c r="H914" s="1">
        <f>ipcc5_Monthly_modified!O914</f>
        <v>10.087320000000034</v>
      </c>
      <c r="I914" s="1">
        <f>ipcc5_Monthly_modified!P914</f>
        <v>10.504985000000033</v>
      </c>
    </row>
    <row r="915" spans="1:9" x14ac:dyDescent="0.25">
      <c r="A915" s="1" t="str">
        <f>ipcc5_Monthly_modified!J915</f>
        <v>2086-02-13T00:00:00Z</v>
      </c>
      <c r="B915">
        <f>ipcc5_Monthly_modified!A915</f>
        <v>2086</v>
      </c>
      <c r="C915">
        <v>2</v>
      </c>
      <c r="D915" s="1">
        <f>ipcc5_Monthly_modified!Q915/10</f>
        <v>27.875880000000002</v>
      </c>
      <c r="E915" s="1">
        <f>ipcc5_Monthly_modified!R915/10</f>
        <v>19.960182</v>
      </c>
      <c r="F915" s="1">
        <f>ipcc5_Monthly_modified!S915/10</f>
        <v>15.305436</v>
      </c>
      <c r="G915" s="1">
        <f>ipcc5_Monthly_modified!N915</f>
        <v>10.296045000000049</v>
      </c>
      <c r="H915" s="1">
        <f>ipcc5_Monthly_modified!O915</f>
        <v>11.09495000000004</v>
      </c>
      <c r="I915" s="1">
        <f>ipcc5_Monthly_modified!P915</f>
        <v>11.544245000000046</v>
      </c>
    </row>
    <row r="916" spans="1:9" x14ac:dyDescent="0.25">
      <c r="A916" s="1" t="str">
        <f>ipcc5_Monthly_modified!J916</f>
        <v>2086-03-14T12:00:00Z</v>
      </c>
      <c r="B916">
        <f>ipcc5_Monthly_modified!A916</f>
        <v>2086</v>
      </c>
      <c r="C916">
        <v>3</v>
      </c>
      <c r="D916" s="1">
        <f>ipcc5_Monthly_modified!Q916/10</f>
        <v>41.287860000000002</v>
      </c>
      <c r="E916" s="1">
        <f>ipcc5_Monthly_modified!R916/10</f>
        <v>29.453759999999999</v>
      </c>
      <c r="F916" s="1">
        <f>ipcc5_Monthly_modified!S916/10</f>
        <v>22.300704000000003</v>
      </c>
      <c r="G916" s="1">
        <f>ipcc5_Monthly_modified!N916</f>
        <v>11.152450000000044</v>
      </c>
      <c r="H916" s="1">
        <f>ipcc5_Monthly_modified!O916</f>
        <v>12.116370000000018</v>
      </c>
      <c r="I916" s="1">
        <f>ipcc5_Monthly_modified!P916</f>
        <v>12.597860000000026</v>
      </c>
    </row>
    <row r="917" spans="1:9" x14ac:dyDescent="0.25">
      <c r="A917" s="1" t="str">
        <f>ipcc5_Monthly_modified!J917</f>
        <v>2086-04-14T00:00:00Z</v>
      </c>
      <c r="B917">
        <f>ipcc5_Monthly_modified!A917</f>
        <v>2086</v>
      </c>
      <c r="C917">
        <v>4</v>
      </c>
      <c r="D917" s="1">
        <f>ipcc5_Monthly_modified!Q917/10</f>
        <v>11.834099999999999</v>
      </c>
      <c r="E917" s="1">
        <f>ipcc5_Monthly_modified!R917/10</f>
        <v>8.6783400000000004</v>
      </c>
      <c r="F917" s="1">
        <f>ipcc5_Monthly_modified!S917/10</f>
        <v>6.8900759999999988</v>
      </c>
      <c r="G917" s="1">
        <f>ipcc5_Monthly_modified!N917</f>
        <v>14.214159999999993</v>
      </c>
      <c r="H917" s="1">
        <f>ipcc5_Monthly_modified!O917</f>
        <v>15.336014999999975</v>
      </c>
      <c r="I917" s="1">
        <f>ipcc5_Monthly_modified!P917</f>
        <v>15.939495000000022</v>
      </c>
    </row>
    <row r="918" spans="1:9" x14ac:dyDescent="0.25">
      <c r="A918" s="1" t="str">
        <f>ipcc5_Monthly_modified!J918</f>
        <v>2086-05-14T12:00:00Z</v>
      </c>
      <c r="B918">
        <f>ipcc5_Monthly_modified!A918</f>
        <v>2086</v>
      </c>
      <c r="C918">
        <v>5</v>
      </c>
      <c r="D918" s="1">
        <f>ipcc5_Monthly_modified!Q918/10</f>
        <v>8.7572340000000004</v>
      </c>
      <c r="E918" s="1">
        <f>ipcc5_Monthly_modified!R918/10</f>
        <v>6.9952680000000003</v>
      </c>
      <c r="F918" s="1">
        <f>ipcc5_Monthly_modified!S918/10</f>
        <v>6.04854</v>
      </c>
      <c r="G918" s="1">
        <f>ipcc5_Monthly_modified!N918</f>
        <v>14.186410000000024</v>
      </c>
      <c r="H918" s="1">
        <f>ipcc5_Monthly_modified!O918</f>
        <v>15.230115000000012</v>
      </c>
      <c r="I918" s="1">
        <f>ipcc5_Monthly_modified!P918</f>
        <v>15.784449999999993</v>
      </c>
    </row>
    <row r="919" spans="1:9" x14ac:dyDescent="0.25">
      <c r="A919" s="1" t="str">
        <f>ipcc5_Monthly_modified!J919</f>
        <v>2086-06-14T00:00:00Z</v>
      </c>
      <c r="B919">
        <f>ipcc5_Monthly_modified!A919</f>
        <v>2086</v>
      </c>
      <c r="C919">
        <v>6</v>
      </c>
      <c r="D919" s="1">
        <f>ipcc5_Monthly_modified!Q919/10</f>
        <v>1.1544821999999999</v>
      </c>
      <c r="E919" s="1">
        <f>ipcc5_Monthly_modified!R919/10</f>
        <v>0.99143460000000005</v>
      </c>
      <c r="F919" s="1">
        <f>ipcc5_Monthly_modified!S919/10</f>
        <v>0.88624259999999977</v>
      </c>
      <c r="G919" s="1">
        <f>ipcc5_Monthly_modified!N919</f>
        <v>22.552085000000034</v>
      </c>
      <c r="H919" s="1">
        <f>ipcc5_Monthly_modified!O919</f>
        <v>23.755350000000021</v>
      </c>
      <c r="I919" s="1">
        <f>ipcc5_Monthly_modified!P919</f>
        <v>24.405010000000061</v>
      </c>
    </row>
    <row r="920" spans="1:9" x14ac:dyDescent="0.25">
      <c r="A920" s="1" t="str">
        <f>ipcc5_Monthly_modified!J920</f>
        <v>2086-07-14T12:00:00Z</v>
      </c>
      <c r="B920">
        <f>ipcc5_Monthly_modified!A920</f>
        <v>2086</v>
      </c>
      <c r="C920">
        <v>7</v>
      </c>
      <c r="D920" s="1">
        <f>ipcc5_Monthly_modified!Q920/10</f>
        <v>0.74686319999999995</v>
      </c>
      <c r="E920" s="1">
        <f>ipcc5_Monthly_modified!R920/10</f>
        <v>0.72056520000000002</v>
      </c>
      <c r="F920" s="1">
        <f>ipcc5_Monthly_modified!S920/10</f>
        <v>0.71267579999999997</v>
      </c>
      <c r="G920" s="1">
        <f>ipcc5_Monthly_modified!N920</f>
        <v>26.277919999999995</v>
      </c>
      <c r="H920" s="1">
        <f>ipcc5_Monthly_modified!O920</f>
        <v>27.377925000000005</v>
      </c>
      <c r="I920" s="1">
        <f>ipcc5_Monthly_modified!P920</f>
        <v>28.026575000000037</v>
      </c>
    </row>
    <row r="921" spans="1:9" x14ac:dyDescent="0.25">
      <c r="A921" s="1" t="str">
        <f>ipcc5_Monthly_modified!J921</f>
        <v>2086-08-14T12:00:00Z</v>
      </c>
      <c r="B921">
        <f>ipcc5_Monthly_modified!A921</f>
        <v>2086</v>
      </c>
      <c r="C921">
        <v>8</v>
      </c>
      <c r="D921" s="1">
        <f>ipcc5_Monthly_modified!Q921/10</f>
        <v>2.5009397999999998</v>
      </c>
      <c r="E921" s="1">
        <f>ipcc5_Monthly_modified!R921/10</f>
        <v>2.2616280000000004</v>
      </c>
      <c r="F921" s="1">
        <f>ipcc5_Monthly_modified!S921/10</f>
        <v>2.1275082000000003</v>
      </c>
      <c r="G921" s="1">
        <f>ipcc5_Monthly_modified!N921</f>
        <v>26.606674999999996</v>
      </c>
      <c r="H921" s="1">
        <f>ipcc5_Monthly_modified!O921</f>
        <v>27.529350000000022</v>
      </c>
      <c r="I921" s="1">
        <f>ipcc5_Monthly_modified!P921</f>
        <v>27.969400000000007</v>
      </c>
    </row>
    <row r="922" spans="1:9" x14ac:dyDescent="0.25">
      <c r="A922" s="1" t="str">
        <f>ipcc5_Monthly_modified!J922</f>
        <v>2086-09-14T00:00:00Z</v>
      </c>
      <c r="B922">
        <f>ipcc5_Monthly_modified!A922</f>
        <v>2086</v>
      </c>
      <c r="C922">
        <v>9</v>
      </c>
      <c r="D922" s="1">
        <f>ipcc5_Monthly_modified!Q922/10</f>
        <v>10.519200000000001</v>
      </c>
      <c r="E922" s="1">
        <f>ipcc5_Monthly_modified!R922/10</f>
        <v>7.8631019999999996</v>
      </c>
      <c r="F922" s="1">
        <f>ipcc5_Monthly_modified!S922/10</f>
        <v>6.8111820000000005</v>
      </c>
      <c r="G922" s="1">
        <f>ipcc5_Monthly_modified!N922</f>
        <v>23.023935000000051</v>
      </c>
      <c r="H922" s="1">
        <f>ipcc5_Monthly_modified!O922</f>
        <v>23.718574999999987</v>
      </c>
      <c r="I922" s="1">
        <f>ipcc5_Monthly_modified!P922</f>
        <v>23.920920000000024</v>
      </c>
    </row>
    <row r="923" spans="1:9" x14ac:dyDescent="0.25">
      <c r="A923" s="1" t="str">
        <f>ipcc5_Monthly_modified!J923</f>
        <v>2086-10-14T12:00:00Z</v>
      </c>
      <c r="B923">
        <f>ipcc5_Monthly_modified!A923</f>
        <v>2086</v>
      </c>
      <c r="C923">
        <v>10</v>
      </c>
      <c r="D923" s="1">
        <f>ipcc5_Monthly_modified!Q923/10</f>
        <v>9.8091539999999995</v>
      </c>
      <c r="E923" s="1">
        <f>ipcc5_Monthly_modified!R923/10</f>
        <v>7.0741619999999994</v>
      </c>
      <c r="F923" s="1">
        <f>ipcc5_Monthly_modified!S923/10</f>
        <v>5.9170499999999997</v>
      </c>
      <c r="G923" s="1">
        <f>ipcc5_Monthly_modified!N923</f>
        <v>15.522090000000048</v>
      </c>
      <c r="H923" s="1">
        <f>ipcc5_Monthly_modified!O923</f>
        <v>16.290030000000002</v>
      </c>
      <c r="I923" s="1">
        <f>ipcc5_Monthly_modified!P923</f>
        <v>16.580750000000023</v>
      </c>
    </row>
    <row r="924" spans="1:9" x14ac:dyDescent="0.25">
      <c r="A924" s="1" t="str">
        <f>ipcc5_Monthly_modified!J924</f>
        <v>2086-11-14T00:00:00Z</v>
      </c>
      <c r="B924">
        <f>ipcc5_Monthly_modified!A924</f>
        <v>2086</v>
      </c>
      <c r="C924">
        <v>11</v>
      </c>
      <c r="D924" s="1">
        <f>ipcc5_Monthly_modified!Q924/10</f>
        <v>30.768660000000001</v>
      </c>
      <c r="E924" s="1">
        <f>ipcc5_Monthly_modified!R924/10</f>
        <v>22.274405999999999</v>
      </c>
      <c r="F924" s="1">
        <f>ipcc5_Monthly_modified!S924/10</f>
        <v>17.645958</v>
      </c>
      <c r="G924" s="1">
        <f>ipcc5_Monthly_modified!N924</f>
        <v>9.608455000000049</v>
      </c>
      <c r="H924" s="1">
        <f>ipcc5_Monthly_modified!O924</f>
        <v>10.22487000000001</v>
      </c>
      <c r="I924" s="1">
        <f>ipcc5_Monthly_modified!P924</f>
        <v>10.481589999999983</v>
      </c>
    </row>
    <row r="925" spans="1:9" x14ac:dyDescent="0.25">
      <c r="A925" s="1" t="str">
        <f>ipcc5_Monthly_modified!J925</f>
        <v>2086-12-14T12:00:00Z</v>
      </c>
      <c r="B925">
        <f>ipcc5_Monthly_modified!A925</f>
        <v>2086</v>
      </c>
      <c r="C925">
        <v>12</v>
      </c>
      <c r="D925" s="1">
        <f>ipcc5_Monthly_modified!Q925/10</f>
        <v>26.035019999999996</v>
      </c>
      <c r="E925" s="1">
        <f>ipcc5_Monthly_modified!R925/10</f>
        <v>19.329029999999999</v>
      </c>
      <c r="F925" s="1">
        <f>ipcc5_Monthly_modified!S925/10</f>
        <v>15.463224</v>
      </c>
      <c r="G925" s="1">
        <f>ipcc5_Monthly_modified!N925</f>
        <v>6.9924500000000762</v>
      </c>
      <c r="H925" s="1">
        <f>ipcc5_Monthly_modified!O925</f>
        <v>7.7029949999999872</v>
      </c>
      <c r="I925" s="1">
        <f>ipcc5_Monthly_modified!P925</f>
        <v>8.1368200000000002</v>
      </c>
    </row>
    <row r="926" spans="1:9" x14ac:dyDescent="0.25">
      <c r="A926" s="1" t="str">
        <f>ipcc5_Monthly_modified!J926</f>
        <v>2087-01-14T12:00:00Z</v>
      </c>
      <c r="B926">
        <f>ipcc5_Monthly_modified!A926</f>
        <v>2087</v>
      </c>
      <c r="C926">
        <v>1</v>
      </c>
      <c r="D926" s="1">
        <f>ipcc5_Monthly_modified!Q926/10</f>
        <v>36.028260000000003</v>
      </c>
      <c r="E926" s="1">
        <f>ipcc5_Monthly_modified!R926/10</f>
        <v>26.271702000000005</v>
      </c>
      <c r="F926" s="1">
        <f>ipcc5_Monthly_modified!S926/10</f>
        <v>20.380949999999999</v>
      </c>
      <c r="G926" s="1">
        <f>ipcc5_Monthly_modified!N926</f>
        <v>8.4409749999999804</v>
      </c>
      <c r="H926" s="1">
        <f>ipcc5_Monthly_modified!O926</f>
        <v>9.2754150000000664</v>
      </c>
      <c r="I926" s="1">
        <f>ipcc5_Monthly_modified!P926</f>
        <v>9.7023550000000114</v>
      </c>
    </row>
    <row r="927" spans="1:9" x14ac:dyDescent="0.25">
      <c r="A927" s="1" t="str">
        <f>ipcc5_Monthly_modified!J927</f>
        <v>2087-02-13T00:00:00Z</v>
      </c>
      <c r="B927">
        <f>ipcc5_Monthly_modified!A927</f>
        <v>2087</v>
      </c>
      <c r="C927">
        <v>2</v>
      </c>
      <c r="D927" s="1">
        <f>ipcc5_Monthly_modified!Q927/10</f>
        <v>35.765280000000004</v>
      </c>
      <c r="E927" s="1">
        <f>ipcc5_Monthly_modified!R927/10</f>
        <v>25.877232000000003</v>
      </c>
      <c r="F927" s="1">
        <f>ipcc5_Monthly_modified!S927/10</f>
        <v>20.065373999999998</v>
      </c>
      <c r="G927" s="1">
        <f>ipcc5_Monthly_modified!N927</f>
        <v>9.177045000000021</v>
      </c>
      <c r="H927" s="1">
        <f>ipcc5_Monthly_modified!O927</f>
        <v>9.9820600000000468</v>
      </c>
      <c r="I927" s="1">
        <f>ipcc5_Monthly_modified!P927</f>
        <v>10.450435000000027</v>
      </c>
    </row>
    <row r="928" spans="1:9" x14ac:dyDescent="0.25">
      <c r="A928" s="1" t="str">
        <f>ipcc5_Monthly_modified!J928</f>
        <v>2087-03-14T12:00:00Z</v>
      </c>
      <c r="B928">
        <f>ipcc5_Monthly_modified!A928</f>
        <v>2087</v>
      </c>
      <c r="C928">
        <v>3</v>
      </c>
      <c r="D928" s="1">
        <f>ipcc5_Monthly_modified!Q928/10</f>
        <v>14.647986</v>
      </c>
      <c r="E928" s="1">
        <f>ipcc5_Monthly_modified!R928/10</f>
        <v>10.466604</v>
      </c>
      <c r="F928" s="1">
        <f>ipcc5_Monthly_modified!S928/10</f>
        <v>7.9156979999999972</v>
      </c>
      <c r="G928" s="1">
        <f>ipcc5_Monthly_modified!N928</f>
        <v>10.028115000000014</v>
      </c>
      <c r="H928" s="1">
        <f>ipcc5_Monthly_modified!O928</f>
        <v>10.990220000000022</v>
      </c>
      <c r="I928" s="1">
        <f>ipcc5_Monthly_modified!P928</f>
        <v>11.487725000000012</v>
      </c>
    </row>
    <row r="929" spans="1:9" x14ac:dyDescent="0.25">
      <c r="A929" s="1" t="str">
        <f>ipcc5_Monthly_modified!J929</f>
        <v>2087-04-14T00:00:00Z</v>
      </c>
      <c r="B929">
        <f>ipcc5_Monthly_modified!A929</f>
        <v>2087</v>
      </c>
      <c r="C929">
        <v>4</v>
      </c>
      <c r="D929" s="1">
        <f>ipcc5_Monthly_modified!Q929/10</f>
        <v>18.487494000000005</v>
      </c>
      <c r="E929" s="1">
        <f>ipcc5_Monthly_modified!R929/10</f>
        <v>13.543470000000003</v>
      </c>
      <c r="F929" s="1">
        <f>ipcc5_Monthly_modified!S929/10</f>
        <v>10.729583999999999</v>
      </c>
      <c r="G929" s="1">
        <f>ipcc5_Monthly_modified!N929</f>
        <v>11.647789999999986</v>
      </c>
      <c r="H929" s="1">
        <f>ipcc5_Monthly_modified!O929</f>
        <v>12.758450000000039</v>
      </c>
      <c r="I929" s="1">
        <f>ipcc5_Monthly_modified!P929</f>
        <v>13.343760000000032</v>
      </c>
    </row>
    <row r="930" spans="1:9" x14ac:dyDescent="0.25">
      <c r="A930" s="1" t="str">
        <f>ipcc5_Monthly_modified!J930</f>
        <v>2087-05-14T12:00:00Z</v>
      </c>
      <c r="B930">
        <f>ipcc5_Monthly_modified!A930</f>
        <v>2087</v>
      </c>
      <c r="C930">
        <v>5</v>
      </c>
      <c r="D930" s="1">
        <f>ipcc5_Monthly_modified!Q930/10</f>
        <v>7.1793539999999991</v>
      </c>
      <c r="E930" s="1">
        <f>ipcc5_Monthly_modified!R930/10</f>
        <v>5.7066660000000002</v>
      </c>
      <c r="F930" s="1">
        <f>ipcc5_Monthly_modified!S930/10</f>
        <v>4.8914279999999994</v>
      </c>
      <c r="G930" s="1">
        <f>ipcc5_Monthly_modified!N930</f>
        <v>15.709285000000023</v>
      </c>
      <c r="H930" s="1">
        <f>ipcc5_Monthly_modified!O930</f>
        <v>16.781470000000013</v>
      </c>
      <c r="I930" s="1">
        <f>ipcc5_Monthly_modified!P930</f>
        <v>17.371410000000026</v>
      </c>
    </row>
    <row r="931" spans="1:9" x14ac:dyDescent="0.25">
      <c r="A931" s="1" t="str">
        <f>ipcc5_Monthly_modified!J931</f>
        <v>2087-06-14T00:00:00Z</v>
      </c>
      <c r="B931">
        <f>ipcc5_Monthly_modified!A931</f>
        <v>2087</v>
      </c>
      <c r="C931">
        <v>6</v>
      </c>
      <c r="D931" s="1">
        <f>ipcc5_Monthly_modified!Q931/10</f>
        <v>1.6146971999999995</v>
      </c>
      <c r="E931" s="1">
        <f>ipcc5_Monthly_modified!R931/10</f>
        <v>1.4122026000000001</v>
      </c>
      <c r="F931" s="1">
        <f>ipcc5_Monthly_modified!S931/10</f>
        <v>1.3043808000000001</v>
      </c>
      <c r="G931" s="1">
        <f>ipcc5_Monthly_modified!N931</f>
        <v>19.71735000000001</v>
      </c>
      <c r="H931" s="1">
        <f>ipcc5_Monthly_modified!O931</f>
        <v>20.945700000000045</v>
      </c>
      <c r="I931" s="1">
        <f>ipcc5_Monthly_modified!P931</f>
        <v>21.623435000000029</v>
      </c>
    </row>
    <row r="932" spans="1:9" x14ac:dyDescent="0.25">
      <c r="A932" s="1" t="str">
        <f>ipcc5_Monthly_modified!J932</f>
        <v>2087-07-14T12:00:00Z</v>
      </c>
      <c r="B932">
        <f>ipcc5_Monthly_modified!A932</f>
        <v>2087</v>
      </c>
      <c r="C932">
        <v>7</v>
      </c>
      <c r="D932" s="1">
        <f>ipcc5_Monthly_modified!Q932/10</f>
        <v>2.0459844</v>
      </c>
      <c r="E932" s="1">
        <f>ipcc5_Monthly_modified!R932/10</f>
        <v>1.9644606</v>
      </c>
      <c r="F932" s="1">
        <f>ipcc5_Monthly_modified!S932/10</f>
        <v>1.8960857999999998</v>
      </c>
      <c r="G932" s="1">
        <f>ipcc5_Monthly_modified!N932</f>
        <v>25.095545000000016</v>
      </c>
      <c r="H932" s="1">
        <f>ipcc5_Monthly_modified!O932</f>
        <v>26.159905000000037</v>
      </c>
      <c r="I932" s="1">
        <f>ipcc5_Monthly_modified!P932</f>
        <v>26.773290000000031</v>
      </c>
    </row>
    <row r="933" spans="1:9" x14ac:dyDescent="0.25">
      <c r="A933" s="1" t="str">
        <f>ipcc5_Monthly_modified!J933</f>
        <v>2087-08-14T12:00:00Z</v>
      </c>
      <c r="B933">
        <f>ipcc5_Monthly_modified!A933</f>
        <v>2087</v>
      </c>
      <c r="C933">
        <v>8</v>
      </c>
      <c r="D933" s="1">
        <f>ipcc5_Monthly_modified!Q933/10</f>
        <v>1.9749797999999998</v>
      </c>
      <c r="E933" s="1">
        <f>ipcc5_Monthly_modified!R933/10</f>
        <v>1.7777448</v>
      </c>
      <c r="F933" s="1">
        <f>ipcc5_Monthly_modified!S933/10</f>
        <v>1.656774</v>
      </c>
      <c r="G933" s="1">
        <f>ipcc5_Monthly_modified!N933</f>
        <v>25.412675000000036</v>
      </c>
      <c r="H933" s="1">
        <f>ipcc5_Monthly_modified!O933</f>
        <v>26.313930000000028</v>
      </c>
      <c r="I933" s="1">
        <f>ipcc5_Monthly_modified!P933</f>
        <v>26.723410000000001</v>
      </c>
    </row>
    <row r="934" spans="1:9" x14ac:dyDescent="0.25">
      <c r="A934" s="1" t="str">
        <f>ipcc5_Monthly_modified!J934</f>
        <v>2087-09-14T00:00:00Z</v>
      </c>
      <c r="B934">
        <f>ipcc5_Monthly_modified!A934</f>
        <v>2087</v>
      </c>
      <c r="C934">
        <v>9</v>
      </c>
      <c r="D934" s="1">
        <f>ipcc5_Monthly_modified!Q934/10</f>
        <v>4.9703220000000004</v>
      </c>
      <c r="E934" s="1">
        <f>ipcc5_Monthly_modified!R934/10</f>
        <v>3.7869119999999996</v>
      </c>
      <c r="F934" s="1">
        <f>ipcc5_Monthly_modified!S934/10</f>
        <v>3.4187399999999997</v>
      </c>
      <c r="G934" s="1">
        <f>ipcc5_Monthly_modified!N934</f>
        <v>25.363750000000039</v>
      </c>
      <c r="H934" s="1">
        <f>ipcc5_Monthly_modified!O934</f>
        <v>26.097440000000006</v>
      </c>
      <c r="I934" s="1">
        <f>ipcc5_Monthly_modified!P934</f>
        <v>26.323375000000055</v>
      </c>
    </row>
    <row r="935" spans="1:9" x14ac:dyDescent="0.25">
      <c r="A935" s="1" t="str">
        <f>ipcc5_Monthly_modified!J935</f>
        <v>2087-10-14T12:00:00Z</v>
      </c>
      <c r="B935">
        <f>ipcc5_Monthly_modified!A935</f>
        <v>2087</v>
      </c>
      <c r="C935">
        <v>10</v>
      </c>
      <c r="D935" s="1">
        <f>ipcc5_Monthly_modified!Q935/10</f>
        <v>27.086940000000006</v>
      </c>
      <c r="E935" s="1">
        <f>ipcc5_Monthly_modified!R935/10</f>
        <v>19.250136000000001</v>
      </c>
      <c r="F935" s="1">
        <f>ipcc5_Monthly_modified!S935/10</f>
        <v>16.173269999999999</v>
      </c>
      <c r="G935" s="1">
        <f>ipcc5_Monthly_modified!N935</f>
        <v>17.650290000000041</v>
      </c>
      <c r="H935" s="1">
        <f>ipcc5_Monthly_modified!O935</f>
        <v>18.434320000000071</v>
      </c>
      <c r="I935" s="1">
        <f>ipcc5_Monthly_modified!P935</f>
        <v>18.729305000000011</v>
      </c>
    </row>
    <row r="936" spans="1:9" x14ac:dyDescent="0.25">
      <c r="A936" s="1" t="str">
        <f>ipcc5_Monthly_modified!J936</f>
        <v>2087-11-14T00:00:00Z</v>
      </c>
      <c r="B936">
        <f>ipcc5_Monthly_modified!A936</f>
        <v>2087</v>
      </c>
      <c r="C936">
        <v>11</v>
      </c>
      <c r="D936" s="1">
        <f>ipcc5_Monthly_modified!Q936/10</f>
        <v>41.813820000000007</v>
      </c>
      <c r="E936" s="1">
        <f>ipcc5_Monthly_modified!R936/10</f>
        <v>30.242700000000003</v>
      </c>
      <c r="F936" s="1">
        <f>ipcc5_Monthly_modified!S936/10</f>
        <v>23.878583999999996</v>
      </c>
      <c r="G936" s="1">
        <f>ipcc5_Monthly_modified!N936</f>
        <v>10.626730000000066</v>
      </c>
      <c r="H936" s="1">
        <f>ipcc5_Monthly_modified!O936</f>
        <v>11.240970000000061</v>
      </c>
      <c r="I936" s="1">
        <f>ipcc5_Monthly_modified!P936</f>
        <v>11.491994999999974</v>
      </c>
    </row>
    <row r="937" spans="1:9" x14ac:dyDescent="0.25">
      <c r="A937" s="1" t="str">
        <f>ipcc5_Monthly_modified!J937</f>
        <v>2087-12-14T12:00:00Z</v>
      </c>
      <c r="B937">
        <f>ipcc5_Monthly_modified!A937</f>
        <v>2087</v>
      </c>
      <c r="C937">
        <v>12</v>
      </c>
      <c r="D937" s="1">
        <f>ipcc5_Monthly_modified!Q937/10</f>
        <v>36.028260000000003</v>
      </c>
      <c r="E937" s="1">
        <f>ipcc5_Monthly_modified!R937/10</f>
        <v>26.560980000000008</v>
      </c>
      <c r="F937" s="1">
        <f>ipcc5_Monthly_modified!S937/10</f>
        <v>20.933208</v>
      </c>
      <c r="G937" s="1">
        <f>ipcc5_Monthly_modified!N937</f>
        <v>5.8284250000000384</v>
      </c>
      <c r="H937" s="1">
        <f>ipcc5_Monthly_modified!O937</f>
        <v>6.5328000000000088</v>
      </c>
      <c r="I937" s="1">
        <f>ipcc5_Monthly_modified!P937</f>
        <v>6.954385000000002</v>
      </c>
    </row>
    <row r="938" spans="1:9" x14ac:dyDescent="0.25">
      <c r="A938" s="1" t="str">
        <f>ipcc5_Monthly_modified!J938</f>
        <v>2088-01-14T12:00:00Z</v>
      </c>
      <c r="B938">
        <f>ipcc5_Monthly_modified!A938</f>
        <v>2088</v>
      </c>
      <c r="C938">
        <v>1</v>
      </c>
      <c r="D938" s="1">
        <f>ipcc5_Monthly_modified!Q938/10</f>
        <v>36.291240000000002</v>
      </c>
      <c r="E938" s="1">
        <f>ipcc5_Monthly_modified!R938/10</f>
        <v>26.298000000000002</v>
      </c>
      <c r="F938" s="1">
        <f>ipcc5_Monthly_modified!S938/10</f>
        <v>20.512440000000002</v>
      </c>
      <c r="G938" s="1">
        <f>ipcc5_Monthly_modified!N938</f>
        <v>6.7806649999999991</v>
      </c>
      <c r="H938" s="1">
        <f>ipcc5_Monthly_modified!O938</f>
        <v>7.5933100000000309</v>
      </c>
      <c r="I938" s="1">
        <f>ipcc5_Monthly_modified!P938</f>
        <v>7.9957850000000121</v>
      </c>
    </row>
    <row r="939" spans="1:9" x14ac:dyDescent="0.25">
      <c r="A939" s="1" t="str">
        <f>ipcc5_Monthly_modified!J939</f>
        <v>2088-02-13T12:00:00Z</v>
      </c>
      <c r="B939">
        <f>ipcc5_Monthly_modified!A939</f>
        <v>2088</v>
      </c>
      <c r="C939">
        <v>2</v>
      </c>
      <c r="D939" s="1">
        <f>ipcc5_Monthly_modified!Q939/10</f>
        <v>37.343159999999997</v>
      </c>
      <c r="E939" s="1">
        <f>ipcc5_Monthly_modified!R939/10</f>
        <v>27.086940000000006</v>
      </c>
      <c r="F939" s="1">
        <f>ipcc5_Monthly_modified!S939/10</f>
        <v>20.722824000000003</v>
      </c>
      <c r="G939" s="1">
        <f>ipcc5_Monthly_modified!N939</f>
        <v>9.7365300000000161</v>
      </c>
      <c r="H939" s="1">
        <f>ipcc5_Monthly_modified!O939</f>
        <v>10.548805000000016</v>
      </c>
      <c r="I939" s="1">
        <f>ipcc5_Monthly_modified!P939</f>
        <v>11.012690000000021</v>
      </c>
    </row>
    <row r="940" spans="1:9" x14ac:dyDescent="0.25">
      <c r="A940" s="1" t="str">
        <f>ipcc5_Monthly_modified!J940</f>
        <v>2088-03-14T12:00:00Z</v>
      </c>
      <c r="B940">
        <f>ipcc5_Monthly_modified!A940</f>
        <v>2088</v>
      </c>
      <c r="C940">
        <v>3</v>
      </c>
      <c r="D940" s="1">
        <f>ipcc5_Monthly_modified!Q940/10</f>
        <v>12.780828</v>
      </c>
      <c r="E940" s="1">
        <f>ipcc5_Monthly_modified!R940/10</f>
        <v>9.1254059999999999</v>
      </c>
      <c r="F940" s="1">
        <f>ipcc5_Monthly_modified!S940/10</f>
        <v>6.8374799999999993</v>
      </c>
      <c r="G940" s="1">
        <f>ipcc5_Monthly_modified!N940</f>
        <v>12.565440000000024</v>
      </c>
      <c r="H940" s="1">
        <f>ipcc5_Monthly_modified!O940</f>
        <v>13.541365000000042</v>
      </c>
      <c r="I940" s="1">
        <f>ipcc5_Monthly_modified!P940</f>
        <v>14.060710000000029</v>
      </c>
    </row>
    <row r="941" spans="1:9" x14ac:dyDescent="0.25">
      <c r="A941" s="1" t="str">
        <f>ipcc5_Monthly_modified!J941</f>
        <v>2088-04-14T00:00:00Z</v>
      </c>
      <c r="B941">
        <f>ipcc5_Monthly_modified!A941</f>
        <v>2088</v>
      </c>
      <c r="C941">
        <v>4</v>
      </c>
      <c r="D941" s="1">
        <f>ipcc5_Monthly_modified!Q941/10</f>
        <v>10.203624000000001</v>
      </c>
      <c r="E941" s="1">
        <f>ipcc5_Monthly_modified!R941/10</f>
        <v>7.4686319999999995</v>
      </c>
      <c r="F941" s="1">
        <f>ipcc5_Monthly_modified!S941/10</f>
        <v>5.9696459999999991</v>
      </c>
      <c r="G941" s="1">
        <f>ipcc5_Monthly_modified!N941</f>
        <v>13.557710000000043</v>
      </c>
      <c r="H941" s="1">
        <f>ipcc5_Monthly_modified!O941</f>
        <v>14.662424999999985</v>
      </c>
      <c r="I941" s="1">
        <f>ipcc5_Monthly_modified!P941</f>
        <v>15.257660000000044</v>
      </c>
    </row>
    <row r="942" spans="1:9" x14ac:dyDescent="0.25">
      <c r="A942" s="1" t="str">
        <f>ipcc5_Monthly_modified!J942</f>
        <v>2088-05-14T12:00:00Z</v>
      </c>
      <c r="B942">
        <f>ipcc5_Monthly_modified!A942</f>
        <v>2088</v>
      </c>
      <c r="C942">
        <v>5</v>
      </c>
      <c r="D942" s="1">
        <f>ipcc5_Monthly_modified!Q942/10</f>
        <v>9.8091539999999995</v>
      </c>
      <c r="E942" s="1">
        <f>ipcc5_Monthly_modified!R942/10</f>
        <v>7.8894000000000002</v>
      </c>
      <c r="F942" s="1">
        <f>ipcc5_Monthly_modified!S942/10</f>
        <v>6.942672</v>
      </c>
      <c r="G942" s="1">
        <f>ipcc5_Monthly_modified!N942</f>
        <v>15.257990000000063</v>
      </c>
      <c r="H942" s="1">
        <f>ipcc5_Monthly_modified!O942</f>
        <v>16.310834999999997</v>
      </c>
      <c r="I942" s="1">
        <f>ipcc5_Monthly_modified!P942</f>
        <v>16.870814999999993</v>
      </c>
    </row>
    <row r="943" spans="1:9" x14ac:dyDescent="0.25">
      <c r="A943" s="1" t="str">
        <f>ipcc5_Monthly_modified!J943</f>
        <v>2088-06-14T00:00:00Z</v>
      </c>
      <c r="B943">
        <f>ipcc5_Monthly_modified!A943</f>
        <v>2088</v>
      </c>
      <c r="C943">
        <v>6</v>
      </c>
      <c r="D943" s="1">
        <f>ipcc5_Monthly_modified!Q943/10</f>
        <v>5.7329640000000008</v>
      </c>
      <c r="E943" s="1">
        <f>ipcc5_Monthly_modified!R943/10</f>
        <v>4.9440240000000006</v>
      </c>
      <c r="F943" s="1">
        <f>ipcc5_Monthly_modified!S943/10</f>
        <v>4.5232560000000008</v>
      </c>
      <c r="G943" s="1">
        <f>ipcc5_Monthly_modified!N943</f>
        <v>22.236620000000016</v>
      </c>
      <c r="H943" s="1">
        <f>ipcc5_Monthly_modified!O943</f>
        <v>23.426384999999982</v>
      </c>
      <c r="I943" s="1">
        <f>ipcc5_Monthly_modified!P943</f>
        <v>24.049309999999991</v>
      </c>
    </row>
    <row r="944" spans="1:9" x14ac:dyDescent="0.25">
      <c r="A944" s="1" t="str">
        <f>ipcc5_Monthly_modified!J944</f>
        <v>2088-07-14T12:00:00Z</v>
      </c>
      <c r="B944">
        <f>ipcc5_Monthly_modified!A944</f>
        <v>2088</v>
      </c>
      <c r="C944">
        <v>7</v>
      </c>
      <c r="D944" s="1">
        <f>ipcc5_Monthly_modified!Q944/10</f>
        <v>0.83101679999999989</v>
      </c>
      <c r="E944" s="1">
        <f>ipcc5_Monthly_modified!R944/10</f>
        <v>0.78105060000000004</v>
      </c>
      <c r="F944" s="1">
        <f>ipcc5_Monthly_modified!S944/10</f>
        <v>0.73371419999999998</v>
      </c>
      <c r="G944" s="1">
        <f>ipcc5_Monthly_modified!N944</f>
        <v>24.290065000000027</v>
      </c>
      <c r="H944" s="1">
        <f>ipcc5_Monthly_modified!O944</f>
        <v>25.364755000000059</v>
      </c>
      <c r="I944" s="1">
        <f>ipcc5_Monthly_modified!P944</f>
        <v>25.988765000000058</v>
      </c>
    </row>
    <row r="945" spans="1:9" x14ac:dyDescent="0.25">
      <c r="A945" s="1" t="str">
        <f>ipcc5_Monthly_modified!J945</f>
        <v>2088-08-14T12:00:00Z</v>
      </c>
      <c r="B945">
        <f>ipcc5_Monthly_modified!A945</f>
        <v>2088</v>
      </c>
      <c r="C945">
        <v>8</v>
      </c>
      <c r="D945" s="1">
        <f>ipcc5_Monthly_modified!Q945/10</f>
        <v>1.0808477999999997</v>
      </c>
      <c r="E945" s="1">
        <f>ipcc5_Monthly_modified!R945/10</f>
        <v>1.0414008000000001</v>
      </c>
      <c r="F945" s="1">
        <f>ipcc5_Monthly_modified!S945/10</f>
        <v>1.065069</v>
      </c>
      <c r="G945" s="1">
        <f>ipcc5_Monthly_modified!N945</f>
        <v>25.973635000000058</v>
      </c>
      <c r="H945" s="1">
        <f>ipcc5_Monthly_modified!O945</f>
        <v>26.908684999999991</v>
      </c>
      <c r="I945" s="1">
        <f>ipcc5_Monthly_modified!P945</f>
        <v>27.359400000000051</v>
      </c>
    </row>
    <row r="946" spans="1:9" x14ac:dyDescent="0.25">
      <c r="A946" s="1" t="str">
        <f>ipcc5_Monthly_modified!J946</f>
        <v>2088-09-14T00:00:00Z</v>
      </c>
      <c r="B946">
        <f>ipcc5_Monthly_modified!A946</f>
        <v>2088</v>
      </c>
      <c r="C946">
        <v>9</v>
      </c>
      <c r="D946" s="1">
        <f>ipcc5_Monthly_modified!Q946/10</f>
        <v>0.95461740000000006</v>
      </c>
      <c r="E946" s="1">
        <f>ipcc5_Monthly_modified!R946/10</f>
        <v>0.70478640000000004</v>
      </c>
      <c r="F946" s="1">
        <f>ipcc5_Monthly_modified!S946/10</f>
        <v>0.58644540000000001</v>
      </c>
      <c r="G946" s="1">
        <f>ipcc5_Monthly_modified!N946</f>
        <v>23.098124999999982</v>
      </c>
      <c r="H946" s="1">
        <f>ipcc5_Monthly_modified!O946</f>
        <v>23.804075000000012</v>
      </c>
      <c r="I946" s="1">
        <f>ipcc5_Monthly_modified!P946</f>
        <v>24.010460000000023</v>
      </c>
    </row>
    <row r="947" spans="1:9" x14ac:dyDescent="0.25">
      <c r="A947" s="1" t="str">
        <f>ipcc5_Monthly_modified!J947</f>
        <v>2088-10-14T12:00:00Z</v>
      </c>
      <c r="B947">
        <f>ipcc5_Monthly_modified!A947</f>
        <v>2088</v>
      </c>
      <c r="C947">
        <v>10</v>
      </c>
      <c r="D947" s="1">
        <f>ipcc5_Monthly_modified!Q947/10</f>
        <v>28.927799999999998</v>
      </c>
      <c r="E947" s="1">
        <f>ipcc5_Monthly_modified!R947/10</f>
        <v>20.591334000000003</v>
      </c>
      <c r="F947" s="1">
        <f>ipcc5_Monthly_modified!S947/10</f>
        <v>17.225190000000005</v>
      </c>
      <c r="G947" s="1">
        <f>ipcc5_Monthly_modified!N947</f>
        <v>16.549165000000016</v>
      </c>
      <c r="H947" s="1">
        <f>ipcc5_Monthly_modified!O947</f>
        <v>17.316210000000012</v>
      </c>
      <c r="I947" s="1">
        <f>ipcc5_Monthly_modified!P947</f>
        <v>17.593100000000049</v>
      </c>
    </row>
    <row r="948" spans="1:9" x14ac:dyDescent="0.25">
      <c r="A948" s="1" t="str">
        <f>ipcc5_Monthly_modified!J948</f>
        <v>2088-11-14T00:00:00Z</v>
      </c>
      <c r="B948">
        <f>ipcc5_Monthly_modified!A948</f>
        <v>2088</v>
      </c>
      <c r="C948">
        <v>11</v>
      </c>
      <c r="D948" s="1">
        <f>ipcc5_Monthly_modified!Q948/10</f>
        <v>42.602760000000004</v>
      </c>
      <c r="E948" s="1">
        <f>ipcc5_Monthly_modified!R948/10</f>
        <v>31.031639999999999</v>
      </c>
      <c r="F948" s="1">
        <f>ipcc5_Monthly_modified!S948/10</f>
        <v>24.457139999999999</v>
      </c>
      <c r="G948" s="1">
        <f>ipcc5_Monthly_modified!N948</f>
        <v>11.502605000000017</v>
      </c>
      <c r="H948" s="1">
        <f>ipcc5_Monthly_modified!O948</f>
        <v>12.121105000000057</v>
      </c>
      <c r="I948" s="1">
        <f>ipcc5_Monthly_modified!P948</f>
        <v>12.372800000000041</v>
      </c>
    </row>
    <row r="949" spans="1:9" x14ac:dyDescent="0.25">
      <c r="A949" s="1" t="str">
        <f>ipcc5_Monthly_modified!J949</f>
        <v>2088-12-14T12:00:00Z</v>
      </c>
      <c r="B949">
        <f>ipcc5_Monthly_modified!A949</f>
        <v>2088</v>
      </c>
      <c r="C949">
        <v>12</v>
      </c>
      <c r="D949" s="1">
        <f>ipcc5_Monthly_modified!Q949/10</f>
        <v>22.511087999999997</v>
      </c>
      <c r="E949" s="1">
        <f>ipcc5_Monthly_modified!R949/10</f>
        <v>16.672931999999996</v>
      </c>
      <c r="F949" s="1">
        <f>ipcc5_Monthly_modified!S949/10</f>
        <v>13.149000000000001</v>
      </c>
      <c r="G949" s="1">
        <f>ipcc5_Monthly_modified!N949</f>
        <v>8.1086250000000177</v>
      </c>
      <c r="H949" s="1">
        <f>ipcc5_Monthly_modified!O949</f>
        <v>8.8140349999999899</v>
      </c>
      <c r="I949" s="1">
        <f>ipcc5_Monthly_modified!P949</f>
        <v>9.2435350000000653</v>
      </c>
    </row>
    <row r="950" spans="1:9" x14ac:dyDescent="0.25">
      <c r="A950" s="1" t="str">
        <f>ipcc5_Monthly_modified!J950</f>
        <v>2089-01-14T12:00:00Z</v>
      </c>
      <c r="B950">
        <f>ipcc5_Monthly_modified!A950</f>
        <v>2089</v>
      </c>
      <c r="C950">
        <v>1</v>
      </c>
      <c r="D950" s="1">
        <f>ipcc5_Monthly_modified!Q950/10</f>
        <v>75.73823999999999</v>
      </c>
      <c r="E950" s="1">
        <f>ipcc5_Monthly_modified!R950/10</f>
        <v>54.962820000000001</v>
      </c>
      <c r="F950" s="1">
        <f>ipcc5_Monthly_modified!S950/10</f>
        <v>42.865740000000002</v>
      </c>
      <c r="G950" s="1">
        <f>ipcc5_Monthly_modified!N950</f>
        <v>9.0383400000000051</v>
      </c>
      <c r="H950" s="1">
        <f>ipcc5_Monthly_modified!O950</f>
        <v>9.8647300000000087</v>
      </c>
      <c r="I950" s="1">
        <f>ipcc5_Monthly_modified!P950</f>
        <v>10.277080000000012</v>
      </c>
    </row>
    <row r="951" spans="1:9" x14ac:dyDescent="0.25">
      <c r="A951" s="1" t="str">
        <f>ipcc5_Monthly_modified!J951</f>
        <v>2089-02-13T00:00:00Z</v>
      </c>
      <c r="B951">
        <f>ipcc5_Monthly_modified!A951</f>
        <v>2089</v>
      </c>
      <c r="C951">
        <v>2</v>
      </c>
      <c r="D951" s="1">
        <f>ipcc5_Monthly_modified!Q951/10</f>
        <v>35.765280000000004</v>
      </c>
      <c r="E951" s="1">
        <f>ipcc5_Monthly_modified!R951/10</f>
        <v>25.693146000000002</v>
      </c>
      <c r="F951" s="1">
        <f>ipcc5_Monthly_modified!S951/10</f>
        <v>19.802394</v>
      </c>
      <c r="G951" s="1">
        <f>ipcc5_Monthly_modified!N951</f>
        <v>10.206824999999981</v>
      </c>
      <c r="H951" s="1">
        <f>ipcc5_Monthly_modified!O951</f>
        <v>11.002160000000003</v>
      </c>
      <c r="I951" s="1">
        <f>ipcc5_Monthly_modified!P951</f>
        <v>11.449029999999993</v>
      </c>
    </row>
    <row r="952" spans="1:9" x14ac:dyDescent="0.25">
      <c r="A952" s="1" t="str">
        <f>ipcc5_Monthly_modified!J952</f>
        <v>2089-03-14T12:00:00Z</v>
      </c>
      <c r="B952">
        <f>ipcc5_Monthly_modified!A952</f>
        <v>2089</v>
      </c>
      <c r="C952">
        <v>3</v>
      </c>
      <c r="D952" s="1">
        <f>ipcc5_Monthly_modified!Q952/10</f>
        <v>25.509060000000002</v>
      </c>
      <c r="E952" s="1">
        <f>ipcc5_Monthly_modified!R952/10</f>
        <v>18.198216000000002</v>
      </c>
      <c r="F952" s="1">
        <f>ipcc5_Monthly_modified!S952/10</f>
        <v>13.885344</v>
      </c>
      <c r="G952" s="1">
        <f>ipcc5_Monthly_modified!N952</f>
        <v>13.848765000000014</v>
      </c>
      <c r="H952" s="1">
        <f>ipcc5_Monthly_modified!O952</f>
        <v>14.814510000000041</v>
      </c>
      <c r="I952" s="1">
        <f>ipcc5_Monthly_modified!P952</f>
        <v>15.304250000000025</v>
      </c>
    </row>
    <row r="953" spans="1:9" x14ac:dyDescent="0.25">
      <c r="A953" s="1" t="str">
        <f>ipcc5_Monthly_modified!J953</f>
        <v>2089-04-14T00:00:00Z</v>
      </c>
      <c r="B953">
        <f>ipcc5_Monthly_modified!A953</f>
        <v>2089</v>
      </c>
      <c r="C953">
        <v>4</v>
      </c>
      <c r="D953" s="1">
        <f>ipcc5_Monthly_modified!Q953/10</f>
        <v>4.9703220000000004</v>
      </c>
      <c r="E953" s="1">
        <f>ipcc5_Monthly_modified!R953/10</f>
        <v>3.6554220000000002</v>
      </c>
      <c r="F953" s="1">
        <f>ipcc5_Monthly_modified!S953/10</f>
        <v>2.9190780000000003</v>
      </c>
      <c r="G953" s="1">
        <f>ipcc5_Monthly_modified!N953</f>
        <v>14.354130000000055</v>
      </c>
      <c r="H953" s="1">
        <f>ipcc5_Monthly_modified!O953</f>
        <v>15.48106000000007</v>
      </c>
      <c r="I953" s="1">
        <f>ipcc5_Monthly_modified!P953</f>
        <v>16.093225000000018</v>
      </c>
    </row>
    <row r="954" spans="1:9" x14ac:dyDescent="0.25">
      <c r="A954" s="1" t="str">
        <f>ipcc5_Monthly_modified!J954</f>
        <v>2089-05-14T12:00:00Z</v>
      </c>
      <c r="B954">
        <f>ipcc5_Monthly_modified!A954</f>
        <v>2089</v>
      </c>
      <c r="C954">
        <v>5</v>
      </c>
      <c r="D954" s="1">
        <f>ipcc5_Monthly_modified!Q954/10</f>
        <v>8.4153599999999997</v>
      </c>
      <c r="E954" s="1">
        <f>ipcc5_Monthly_modified!R954/10</f>
        <v>6.6796920000000002</v>
      </c>
      <c r="F954" s="1">
        <f>ipcc5_Monthly_modified!S954/10</f>
        <v>5.7855600000000003</v>
      </c>
      <c r="G954" s="1">
        <f>ipcc5_Monthly_modified!N954</f>
        <v>16.96243000000004</v>
      </c>
      <c r="H954" s="1">
        <f>ipcc5_Monthly_modified!O954</f>
        <v>18.043634999999995</v>
      </c>
      <c r="I954" s="1">
        <f>ipcc5_Monthly_modified!P954</f>
        <v>18.637650000000008</v>
      </c>
    </row>
    <row r="955" spans="1:9" x14ac:dyDescent="0.25">
      <c r="A955" s="1" t="str">
        <f>ipcc5_Monthly_modified!J955</f>
        <v>2089-06-14T00:00:00Z</v>
      </c>
      <c r="B955">
        <f>ipcc5_Monthly_modified!A955</f>
        <v>2089</v>
      </c>
      <c r="C955">
        <v>6</v>
      </c>
      <c r="D955" s="1">
        <f>ipcc5_Monthly_modified!Q955/10</f>
        <v>15.358032</v>
      </c>
      <c r="E955" s="1">
        <f>ipcc5_Monthly_modified!R955/10</f>
        <v>13.254192</v>
      </c>
      <c r="F955" s="1">
        <f>ipcc5_Monthly_modified!S955/10</f>
        <v>11.965590000000002</v>
      </c>
      <c r="G955" s="1">
        <f>ipcc5_Monthly_modified!N955</f>
        <v>19.09277000000003</v>
      </c>
      <c r="H955" s="1">
        <f>ipcc5_Monthly_modified!O955</f>
        <v>20.322240000000022</v>
      </c>
      <c r="I955" s="1">
        <f>ipcc5_Monthly_modified!P955</f>
        <v>20.991620000000012</v>
      </c>
    </row>
    <row r="956" spans="1:9" x14ac:dyDescent="0.25">
      <c r="A956" s="1" t="str">
        <f>ipcc5_Monthly_modified!J956</f>
        <v>2089-07-14T12:00:00Z</v>
      </c>
      <c r="B956">
        <f>ipcc5_Monthly_modified!A956</f>
        <v>2089</v>
      </c>
      <c r="C956">
        <v>7</v>
      </c>
      <c r="D956" s="1">
        <f>ipcc5_Monthly_modified!Q956/10</f>
        <v>1.0019537999999999</v>
      </c>
      <c r="E956" s="1">
        <f>ipcc5_Monthly_modified!R956/10</f>
        <v>0.98091539999999999</v>
      </c>
      <c r="F956" s="1">
        <f>ipcc5_Monthly_modified!S956/10</f>
        <v>0.98880479999999993</v>
      </c>
      <c r="G956" s="1">
        <f>ipcc5_Monthly_modified!N956</f>
        <v>25.037329999999997</v>
      </c>
      <c r="H956" s="1">
        <f>ipcc5_Monthly_modified!O956</f>
        <v>26.106499999999983</v>
      </c>
      <c r="I956" s="1">
        <f>ipcc5_Monthly_modified!P956</f>
        <v>26.711275000000001</v>
      </c>
    </row>
    <row r="957" spans="1:9" x14ac:dyDescent="0.25">
      <c r="A957" s="1" t="str">
        <f>ipcc5_Monthly_modified!J957</f>
        <v>2089-08-14T12:00:00Z</v>
      </c>
      <c r="B957">
        <f>ipcc5_Monthly_modified!A957</f>
        <v>2089</v>
      </c>
      <c r="C957">
        <v>8</v>
      </c>
      <c r="D957" s="1">
        <f>ipcc5_Monthly_modified!Q957/10</f>
        <v>0.63115199999999994</v>
      </c>
      <c r="E957" s="1">
        <f>ipcc5_Monthly_modified!R957/10</f>
        <v>0.65482019999999996</v>
      </c>
      <c r="F957" s="1">
        <f>ipcc5_Monthly_modified!S957/10</f>
        <v>0.72056520000000002</v>
      </c>
      <c r="G957" s="1">
        <f>ipcc5_Monthly_modified!N957</f>
        <v>27.216165000000046</v>
      </c>
      <c r="H957" s="1">
        <f>ipcc5_Monthly_modified!O957</f>
        <v>28.152199999999993</v>
      </c>
      <c r="I957" s="1">
        <f>ipcc5_Monthly_modified!P957</f>
        <v>28.60632499999997</v>
      </c>
    </row>
    <row r="958" spans="1:9" x14ac:dyDescent="0.25">
      <c r="A958" s="1" t="str">
        <f>ipcc5_Monthly_modified!J958</f>
        <v>2089-09-14T00:00:00Z</v>
      </c>
      <c r="B958">
        <f>ipcc5_Monthly_modified!A958</f>
        <v>2089</v>
      </c>
      <c r="C958">
        <v>9</v>
      </c>
      <c r="D958" s="1">
        <f>ipcc5_Monthly_modified!Q958/10</f>
        <v>1.9092348000000001</v>
      </c>
      <c r="E958" s="1">
        <f>ipcc5_Monthly_modified!R958/10</f>
        <v>1.5568416</v>
      </c>
      <c r="F958" s="1">
        <f>ipcc5_Monthly_modified!S958/10</f>
        <v>1.4753177999999998</v>
      </c>
      <c r="G958" s="1">
        <f>ipcc5_Monthly_modified!N958</f>
        <v>26.342920000000049</v>
      </c>
      <c r="H958" s="1">
        <f>ipcc5_Monthly_modified!O958</f>
        <v>27.046195000000012</v>
      </c>
      <c r="I958" s="1">
        <f>ipcc5_Monthly_modified!P958</f>
        <v>27.237150000000042</v>
      </c>
    </row>
    <row r="959" spans="1:9" x14ac:dyDescent="0.25">
      <c r="A959" s="1" t="str">
        <f>ipcc5_Monthly_modified!J959</f>
        <v>2089-10-14T12:00:00Z</v>
      </c>
      <c r="B959">
        <f>ipcc5_Monthly_modified!A959</f>
        <v>2089</v>
      </c>
      <c r="C959">
        <v>10</v>
      </c>
      <c r="D959" s="1">
        <f>ipcc5_Monthly_modified!Q959/10</f>
        <v>19.592009999999998</v>
      </c>
      <c r="E959" s="1">
        <f>ipcc5_Monthly_modified!R959/10</f>
        <v>13.885344</v>
      </c>
      <c r="F959" s="1">
        <f>ipcc5_Monthly_modified!S959/10</f>
        <v>11.544822</v>
      </c>
      <c r="G959" s="1">
        <f>ipcc5_Monthly_modified!N959</f>
        <v>18.355980000000045</v>
      </c>
      <c r="H959" s="1">
        <f>ipcc5_Monthly_modified!O959</f>
        <v>19.128739999999993</v>
      </c>
      <c r="I959" s="1">
        <f>ipcc5_Monthly_modified!P959</f>
        <v>19.417350000000056</v>
      </c>
    </row>
    <row r="960" spans="1:9" x14ac:dyDescent="0.25">
      <c r="A960" s="1" t="str">
        <f>ipcc5_Monthly_modified!J960</f>
        <v>2089-11-14T00:00:00Z</v>
      </c>
      <c r="B960">
        <f>ipcc5_Monthly_modified!A960</f>
        <v>2089</v>
      </c>
      <c r="C960">
        <v>11</v>
      </c>
      <c r="D960" s="1">
        <f>ipcc5_Monthly_modified!Q960/10</f>
        <v>8.6520419999999998</v>
      </c>
      <c r="E960" s="1">
        <f>ipcc5_Monthly_modified!R960/10</f>
        <v>6.2589239999999995</v>
      </c>
      <c r="F960" s="1">
        <f>ipcc5_Monthly_modified!S960/10</f>
        <v>4.9703220000000004</v>
      </c>
      <c r="G960" s="1">
        <f>ipcc5_Monthly_modified!N960</f>
        <v>10.076050000000009</v>
      </c>
      <c r="H960" s="1">
        <f>ipcc5_Monthly_modified!O960</f>
        <v>10.687150000000031</v>
      </c>
      <c r="I960" s="1">
        <f>ipcc5_Monthly_modified!P960</f>
        <v>10.934700000000021</v>
      </c>
    </row>
    <row r="961" spans="1:9" x14ac:dyDescent="0.25">
      <c r="A961" s="1" t="str">
        <f>ipcc5_Monthly_modified!J961</f>
        <v>2089-12-14T12:00:00Z</v>
      </c>
      <c r="B961">
        <f>ipcc5_Monthly_modified!A961</f>
        <v>2089</v>
      </c>
      <c r="C961">
        <v>12</v>
      </c>
      <c r="D961" s="1">
        <f>ipcc5_Monthly_modified!Q961/10</f>
        <v>10.624392</v>
      </c>
      <c r="E961" s="1">
        <f>ipcc5_Monthly_modified!R961/10</f>
        <v>7.8631019999999996</v>
      </c>
      <c r="F961" s="1">
        <f>ipcc5_Monthly_modified!S961/10</f>
        <v>6.1537319999999998</v>
      </c>
      <c r="G961" s="1">
        <f>ipcc5_Monthly_modified!N961</f>
        <v>4.9899400000000469</v>
      </c>
      <c r="H961" s="1">
        <f>ipcc5_Monthly_modified!O961</f>
        <v>5.6929700000000594</v>
      </c>
      <c r="I961" s="1">
        <f>ipcc5_Monthly_modified!P961</f>
        <v>6.1154549999999972</v>
      </c>
    </row>
    <row r="962" spans="1:9" x14ac:dyDescent="0.25">
      <c r="A962" s="1" t="str">
        <f>ipcc5_Monthly_modified!J962</f>
        <v>2090-01-14T12:00:00Z</v>
      </c>
      <c r="B962">
        <f>ipcc5_Monthly_modified!A962</f>
        <v>2090</v>
      </c>
      <c r="C962">
        <v>1</v>
      </c>
      <c r="D962" s="1">
        <f>ipcc5_Monthly_modified!Q962/10</f>
        <v>33.135480000000001</v>
      </c>
      <c r="E962" s="1">
        <f>ipcc5_Monthly_modified!R962/10</f>
        <v>24.062670000000001</v>
      </c>
      <c r="F962" s="1">
        <f>ipcc5_Monthly_modified!S962/10</f>
        <v>18.671579999999999</v>
      </c>
      <c r="G962" s="1">
        <f>ipcc5_Monthly_modified!N962</f>
        <v>7.7592400000000339</v>
      </c>
      <c r="H962" s="1">
        <f>ipcc5_Monthly_modified!O962</f>
        <v>8.6009149999999863</v>
      </c>
      <c r="I962" s="1">
        <f>ipcc5_Monthly_modified!P962</f>
        <v>9.0384300000000621</v>
      </c>
    </row>
    <row r="963" spans="1:9" x14ac:dyDescent="0.25">
      <c r="A963" s="1" t="str">
        <f>ipcc5_Monthly_modified!J963</f>
        <v>2090-02-13T00:00:00Z</v>
      </c>
      <c r="B963">
        <f>ipcc5_Monthly_modified!A963</f>
        <v>2090</v>
      </c>
      <c r="C963">
        <v>2</v>
      </c>
      <c r="D963" s="1">
        <f>ipcc5_Monthly_modified!Q963/10</f>
        <v>39.184019999999997</v>
      </c>
      <c r="E963" s="1">
        <f>ipcc5_Monthly_modified!R963/10</f>
        <v>28.138860000000001</v>
      </c>
      <c r="F963" s="1">
        <f>ipcc5_Monthly_modified!S963/10</f>
        <v>21.643253999999999</v>
      </c>
      <c r="G963" s="1">
        <f>ipcc5_Monthly_modified!N963</f>
        <v>8.8926050000000032</v>
      </c>
      <c r="H963" s="1">
        <f>ipcc5_Monthly_modified!O963</f>
        <v>9.68879000000004</v>
      </c>
      <c r="I963" s="1">
        <f>ipcc5_Monthly_modified!P963</f>
        <v>10.135555000000068</v>
      </c>
    </row>
    <row r="964" spans="1:9" x14ac:dyDescent="0.25">
      <c r="A964" s="1" t="str">
        <f>ipcc5_Monthly_modified!J964</f>
        <v>2090-03-14T12:00:00Z</v>
      </c>
      <c r="B964">
        <f>ipcc5_Monthly_modified!A964</f>
        <v>2090</v>
      </c>
      <c r="C964">
        <v>3</v>
      </c>
      <c r="D964" s="1">
        <f>ipcc5_Monthly_modified!Q964/10</f>
        <v>24.667523999999997</v>
      </c>
      <c r="E964" s="1">
        <f>ipcc5_Monthly_modified!R964/10</f>
        <v>17.593362000000003</v>
      </c>
      <c r="F964" s="1">
        <f>ipcc5_Monthly_modified!S964/10</f>
        <v>13.41198</v>
      </c>
      <c r="G964" s="1">
        <f>ipcc5_Monthly_modified!N964</f>
        <v>12.602759999999989</v>
      </c>
      <c r="H964" s="1">
        <f>ipcc5_Monthly_modified!O964</f>
        <v>13.571435000000065</v>
      </c>
      <c r="I964" s="1">
        <f>ipcc5_Monthly_modified!P964</f>
        <v>14.062599999999975</v>
      </c>
    </row>
    <row r="965" spans="1:9" x14ac:dyDescent="0.25">
      <c r="A965" s="1" t="str">
        <f>ipcc5_Monthly_modified!J965</f>
        <v>2090-04-14T00:00:00Z</v>
      </c>
      <c r="B965">
        <f>ipcc5_Monthly_modified!A965</f>
        <v>2090</v>
      </c>
      <c r="C965">
        <v>4</v>
      </c>
      <c r="D965" s="1">
        <f>ipcc5_Monthly_modified!Q965/10</f>
        <v>19.250136000000001</v>
      </c>
      <c r="E965" s="1">
        <f>ipcc5_Monthly_modified!R965/10</f>
        <v>14.043131999999996</v>
      </c>
      <c r="F965" s="1">
        <f>ipcc5_Monthly_modified!S965/10</f>
        <v>11.124053999999999</v>
      </c>
      <c r="G965" s="1">
        <f>ipcc5_Monthly_modified!N965</f>
        <v>13.142220000000009</v>
      </c>
      <c r="H965" s="1">
        <f>ipcc5_Monthly_modified!O965</f>
        <v>14.25305000000003</v>
      </c>
      <c r="I965" s="1">
        <f>ipcc5_Monthly_modified!P965</f>
        <v>14.842965000000049</v>
      </c>
    </row>
    <row r="966" spans="1:9" x14ac:dyDescent="0.25">
      <c r="A966" s="1" t="str">
        <f>ipcc5_Monthly_modified!J966</f>
        <v>2090-05-14T12:00:00Z</v>
      </c>
      <c r="B966">
        <f>ipcc5_Monthly_modified!A966</f>
        <v>2090</v>
      </c>
      <c r="C966">
        <v>5</v>
      </c>
      <c r="D966" s="1">
        <f>ipcc5_Monthly_modified!Q966/10</f>
        <v>11.676312000000001</v>
      </c>
      <c r="E966" s="1">
        <f>ipcc5_Monthly_modified!R966/10</f>
        <v>9.2568960000000011</v>
      </c>
      <c r="F966" s="1">
        <f>ipcc5_Monthly_modified!S966/10</f>
        <v>7.9682940000000002</v>
      </c>
      <c r="G966" s="1">
        <f>ipcc5_Monthly_modified!N966</f>
        <v>13.811030000000017</v>
      </c>
      <c r="H966" s="1">
        <f>ipcc5_Monthly_modified!O966</f>
        <v>14.871314999999981</v>
      </c>
      <c r="I966" s="1">
        <f>ipcc5_Monthly_modified!P966</f>
        <v>15.450919999999996</v>
      </c>
    </row>
    <row r="967" spans="1:9" x14ac:dyDescent="0.25">
      <c r="A967" s="1" t="str">
        <f>ipcc5_Monthly_modified!J967</f>
        <v>2090-06-14T00:00:00Z</v>
      </c>
      <c r="B967">
        <f>ipcc5_Monthly_modified!A967</f>
        <v>2090</v>
      </c>
      <c r="C967">
        <v>6</v>
      </c>
      <c r="D967" s="1">
        <f>ipcc5_Monthly_modified!Q967/10</f>
        <v>5.075514000000001</v>
      </c>
      <c r="E967" s="1">
        <f>ipcc5_Monthly_modified!R967/10</f>
        <v>4.3917659999999987</v>
      </c>
      <c r="F967" s="1">
        <f>ipcc5_Monthly_modified!S967/10</f>
        <v>3.997296</v>
      </c>
      <c r="G967" s="1">
        <f>ipcc5_Monthly_modified!N967</f>
        <v>18.412720000000036</v>
      </c>
      <c r="H967" s="1">
        <f>ipcc5_Monthly_modified!O967</f>
        <v>19.66065500000002</v>
      </c>
      <c r="I967" s="1">
        <f>ipcc5_Monthly_modified!P967</f>
        <v>20.360650000000021</v>
      </c>
    </row>
    <row r="968" spans="1:9" x14ac:dyDescent="0.25">
      <c r="A968" s="1" t="str">
        <f>ipcc5_Monthly_modified!J968</f>
        <v>2090-07-14T12:00:00Z</v>
      </c>
      <c r="B968">
        <f>ipcc5_Monthly_modified!A968</f>
        <v>2090</v>
      </c>
      <c r="C968">
        <v>7</v>
      </c>
      <c r="D968" s="1">
        <f>ipcc5_Monthly_modified!Q968/10</f>
        <v>0.51018120000000011</v>
      </c>
      <c r="E968" s="1">
        <f>ipcc5_Monthly_modified!R968/10</f>
        <v>0.50229179999999995</v>
      </c>
      <c r="F968" s="1">
        <f>ipcc5_Monthly_modified!S968/10</f>
        <v>0.51018120000000011</v>
      </c>
      <c r="G968" s="1">
        <f>ipcc5_Monthly_modified!N968</f>
        <v>27.856760000000008</v>
      </c>
      <c r="H968" s="1">
        <f>ipcc5_Monthly_modified!O968</f>
        <v>28.907775000000015</v>
      </c>
      <c r="I968" s="1">
        <f>ipcc5_Monthly_modified!P968</f>
        <v>29.501365000000021</v>
      </c>
    </row>
    <row r="969" spans="1:9" x14ac:dyDescent="0.25">
      <c r="A969" s="1" t="str">
        <f>ipcc5_Monthly_modified!J969</f>
        <v>2090-08-14T12:00:00Z</v>
      </c>
      <c r="B969">
        <f>ipcc5_Monthly_modified!A969</f>
        <v>2090</v>
      </c>
      <c r="C969">
        <v>8</v>
      </c>
      <c r="D969" s="1">
        <f>ipcc5_Monthly_modified!Q969/10</f>
        <v>2.5798338000000003</v>
      </c>
      <c r="E969" s="1">
        <f>ipcc5_Monthly_modified!R969/10</f>
        <v>2.3089643999999998</v>
      </c>
      <c r="F969" s="1">
        <f>ipcc5_Monthly_modified!S969/10</f>
        <v>2.1669552000000003</v>
      </c>
      <c r="G969" s="1">
        <f>ipcc5_Monthly_modified!N969</f>
        <v>25.795974999999999</v>
      </c>
      <c r="H969" s="1">
        <f>ipcc5_Monthly_modified!O969</f>
        <v>26.70501999999999</v>
      </c>
      <c r="I969" s="1">
        <f>ipcc5_Monthly_modified!P969</f>
        <v>27.135250000000042</v>
      </c>
    </row>
    <row r="970" spans="1:9" x14ac:dyDescent="0.25">
      <c r="A970" s="1" t="str">
        <f>ipcc5_Monthly_modified!J970</f>
        <v>2090-09-14T00:00:00Z</v>
      </c>
      <c r="B970">
        <f>ipcc5_Monthly_modified!A970</f>
        <v>2090</v>
      </c>
      <c r="C970">
        <v>9</v>
      </c>
      <c r="D970" s="1">
        <f>ipcc5_Monthly_modified!Q970/10</f>
        <v>0.23694498</v>
      </c>
      <c r="E970" s="1">
        <f>ipcc5_Monthly_modified!R970/10</f>
        <v>0.18250812</v>
      </c>
      <c r="F970" s="1">
        <f>ipcc5_Monthly_modified!S970/10</f>
        <v>0.16331057999999998</v>
      </c>
      <c r="G970" s="1">
        <f>ipcc5_Monthly_modified!N970</f>
        <v>23.450495000000046</v>
      </c>
      <c r="H970" s="1">
        <f>ipcc5_Monthly_modified!O970</f>
        <v>24.170799999999986</v>
      </c>
      <c r="I970" s="1">
        <f>ipcc5_Monthly_modified!P970</f>
        <v>24.399075000000039</v>
      </c>
    </row>
    <row r="971" spans="1:9" x14ac:dyDescent="0.25">
      <c r="A971" s="1" t="str">
        <f>ipcc5_Monthly_modified!J971</f>
        <v>2090-10-14T12:00:00Z</v>
      </c>
      <c r="B971">
        <f>ipcc5_Monthly_modified!A971</f>
        <v>2090</v>
      </c>
      <c r="C971">
        <v>10</v>
      </c>
      <c r="D971" s="1">
        <f>ipcc5_Monthly_modified!Q971/10</f>
        <v>6.04854</v>
      </c>
      <c r="E971" s="1">
        <f>ipcc5_Monthly_modified!R971/10</f>
        <v>4.2865739999999999</v>
      </c>
      <c r="F971" s="1">
        <f>ipcc5_Monthly_modified!S971/10</f>
        <v>3.5765280000000006</v>
      </c>
      <c r="G971" s="1">
        <f>ipcc5_Monthly_modified!N971</f>
        <v>18.351055000000031</v>
      </c>
      <c r="H971" s="1">
        <f>ipcc5_Monthly_modified!O971</f>
        <v>19.128450000000043</v>
      </c>
      <c r="I971" s="1">
        <f>ipcc5_Monthly_modified!P971</f>
        <v>19.432915000000037</v>
      </c>
    </row>
    <row r="972" spans="1:9" x14ac:dyDescent="0.25">
      <c r="A972" s="1" t="str">
        <f>ipcc5_Monthly_modified!J972</f>
        <v>2090-11-14T00:00:00Z</v>
      </c>
      <c r="B972">
        <f>ipcc5_Monthly_modified!A972</f>
        <v>2090</v>
      </c>
      <c r="C972">
        <v>11</v>
      </c>
      <c r="D972" s="1">
        <f>ipcc5_Monthly_modified!Q972/10</f>
        <v>42.076800000000006</v>
      </c>
      <c r="E972" s="1">
        <f>ipcc5_Monthly_modified!R972/10</f>
        <v>30.505679999999995</v>
      </c>
      <c r="F972" s="1">
        <f>ipcc5_Monthly_modified!S972/10</f>
        <v>24.167862000000003</v>
      </c>
      <c r="G972" s="1">
        <f>ipcc5_Monthly_modified!N972</f>
        <v>9.8147050000000036</v>
      </c>
      <c r="H972" s="1">
        <f>ipcc5_Monthly_modified!O972</f>
        <v>10.417104999999992</v>
      </c>
      <c r="I972" s="1">
        <f>ipcc5_Monthly_modified!P972</f>
        <v>10.647225000000049</v>
      </c>
    </row>
    <row r="973" spans="1:9" x14ac:dyDescent="0.25">
      <c r="A973" s="1" t="str">
        <f>ipcc5_Monthly_modified!J973</f>
        <v>2090-12-14T12:00:00Z</v>
      </c>
      <c r="B973">
        <f>ipcc5_Monthly_modified!A973</f>
        <v>2090</v>
      </c>
      <c r="C973">
        <v>12</v>
      </c>
      <c r="D973" s="1">
        <f>ipcc5_Monthly_modified!Q973/10</f>
        <v>32.346539999999997</v>
      </c>
      <c r="E973" s="1">
        <f>ipcc5_Monthly_modified!R973/10</f>
        <v>23.904881999999997</v>
      </c>
      <c r="F973" s="1">
        <f>ipcc5_Monthly_modified!S973/10</f>
        <v>18.803070000000002</v>
      </c>
      <c r="G973" s="1">
        <f>ipcc5_Monthly_modified!N973</f>
        <v>8.4758699999999862</v>
      </c>
      <c r="H973" s="1">
        <f>ipcc5_Monthly_modified!O973</f>
        <v>9.1824100000000044</v>
      </c>
      <c r="I973" s="1">
        <f>ipcc5_Monthly_modified!P973</f>
        <v>9.6103450000000521</v>
      </c>
    </row>
    <row r="974" spans="1:9" x14ac:dyDescent="0.25">
      <c r="A974" s="1" t="str">
        <f>ipcc5_Monthly_modified!J974</f>
        <v>2091-01-14T12:00:00Z</v>
      </c>
      <c r="B974">
        <f>ipcc5_Monthly_modified!A974</f>
        <v>2091</v>
      </c>
      <c r="C974">
        <v>1</v>
      </c>
      <c r="D974" s="1">
        <f>ipcc5_Monthly_modified!Q974/10</f>
        <v>30.505679999999995</v>
      </c>
      <c r="E974" s="1">
        <f>ipcc5_Monthly_modified!R974/10</f>
        <v>22.011426000000004</v>
      </c>
      <c r="F974" s="1">
        <f>ipcc5_Monthly_modified!S974/10</f>
        <v>16.988507999999999</v>
      </c>
      <c r="G974" s="1">
        <f>ipcc5_Monthly_modified!N974</f>
        <v>9.2300650000000246</v>
      </c>
      <c r="H974" s="1">
        <f>ipcc5_Monthly_modified!O974</f>
        <v>10.062775000000045</v>
      </c>
      <c r="I974" s="1">
        <f>ipcc5_Monthly_modified!P974</f>
        <v>10.482500000000016</v>
      </c>
    </row>
    <row r="975" spans="1:9" x14ac:dyDescent="0.25">
      <c r="A975" s="1" t="str">
        <f>ipcc5_Monthly_modified!J975</f>
        <v>2091-02-13T00:00:00Z</v>
      </c>
      <c r="B975">
        <f>ipcc5_Monthly_modified!A975</f>
        <v>2091</v>
      </c>
      <c r="C975">
        <v>2</v>
      </c>
      <c r="D975" s="1">
        <f>ipcc5_Monthly_modified!Q975/10</f>
        <v>46.021500000000003</v>
      </c>
      <c r="E975" s="1">
        <f>ipcc5_Monthly_modified!R975/10</f>
        <v>33.135480000000001</v>
      </c>
      <c r="F975" s="1">
        <f>ipcc5_Monthly_modified!S975/10</f>
        <v>25.535358000000002</v>
      </c>
      <c r="G975" s="1">
        <f>ipcc5_Monthly_modified!N975</f>
        <v>10.15963499999998</v>
      </c>
      <c r="H975" s="1">
        <f>ipcc5_Monthly_modified!O975</f>
        <v>10.959360000000061</v>
      </c>
      <c r="I975" s="1">
        <f>ipcc5_Monthly_modified!P975</f>
        <v>11.404080000000022</v>
      </c>
    </row>
    <row r="976" spans="1:9" x14ac:dyDescent="0.25">
      <c r="A976" s="1" t="str">
        <f>ipcc5_Monthly_modified!J976</f>
        <v>2091-03-14T12:00:00Z</v>
      </c>
      <c r="B976">
        <f>ipcc5_Monthly_modified!A976</f>
        <v>2091</v>
      </c>
      <c r="C976">
        <v>3</v>
      </c>
      <c r="D976" s="1">
        <f>ipcc5_Monthly_modified!Q976/10</f>
        <v>32.872499999999995</v>
      </c>
      <c r="E976" s="1">
        <f>ipcc5_Monthly_modified!R976/10</f>
        <v>23.536709999999996</v>
      </c>
      <c r="F976" s="1">
        <f>ipcc5_Monthly_modified!S976/10</f>
        <v>17.856341999999998</v>
      </c>
      <c r="G976" s="1">
        <f>ipcc5_Monthly_modified!N976</f>
        <v>11.564325000000053</v>
      </c>
      <c r="H976" s="1">
        <f>ipcc5_Monthly_modified!O976</f>
        <v>12.526455000000055</v>
      </c>
      <c r="I976" s="1">
        <f>ipcc5_Monthly_modified!P976</f>
        <v>13.011060000000043</v>
      </c>
    </row>
    <row r="977" spans="1:9" x14ac:dyDescent="0.25">
      <c r="A977" s="1" t="str">
        <f>ipcc5_Monthly_modified!J977</f>
        <v>2091-04-14T00:00:00Z</v>
      </c>
      <c r="B977">
        <f>ipcc5_Monthly_modified!A977</f>
        <v>2091</v>
      </c>
      <c r="C977">
        <v>4</v>
      </c>
      <c r="D977" s="1">
        <f>ipcc5_Monthly_modified!Q977/10</f>
        <v>12.018186000000002</v>
      </c>
      <c r="E977" s="1">
        <f>ipcc5_Monthly_modified!R977/10</f>
        <v>8.8098300000000016</v>
      </c>
      <c r="F977" s="1">
        <f>ipcc5_Monthly_modified!S977/10</f>
        <v>6.9952680000000003</v>
      </c>
      <c r="G977" s="1">
        <f>ipcc5_Monthly_modified!N977</f>
        <v>13.072810000000004</v>
      </c>
      <c r="H977" s="1">
        <f>ipcc5_Monthly_modified!O977</f>
        <v>14.174539999999979</v>
      </c>
      <c r="I977" s="1">
        <f>ipcc5_Monthly_modified!P977</f>
        <v>14.75541000000004</v>
      </c>
    </row>
    <row r="978" spans="1:9" x14ac:dyDescent="0.25">
      <c r="A978" s="1" t="str">
        <f>ipcc5_Monthly_modified!J978</f>
        <v>2091-05-14T12:00:00Z</v>
      </c>
      <c r="B978">
        <f>ipcc5_Monthly_modified!A978</f>
        <v>2091</v>
      </c>
      <c r="C978">
        <v>5</v>
      </c>
      <c r="D978" s="1">
        <f>ipcc5_Monthly_modified!Q978/10</f>
        <v>7.2845459999999989</v>
      </c>
      <c r="E978" s="1">
        <f>ipcc5_Monthly_modified!R978/10</f>
        <v>5.7329640000000008</v>
      </c>
      <c r="F978" s="1">
        <f>ipcc5_Monthly_modified!S978/10</f>
        <v>4.8914279999999994</v>
      </c>
      <c r="G978" s="1">
        <f>ipcc5_Monthly_modified!N978</f>
        <v>15.683265000000006</v>
      </c>
      <c r="H978" s="1">
        <f>ipcc5_Monthly_modified!O978</f>
        <v>16.760050000000035</v>
      </c>
      <c r="I978" s="1">
        <f>ipcc5_Monthly_modified!P978</f>
        <v>17.345655000000022</v>
      </c>
    </row>
    <row r="979" spans="1:9" x14ac:dyDescent="0.25">
      <c r="A979" s="1" t="str">
        <f>ipcc5_Monthly_modified!J979</f>
        <v>2091-06-14T00:00:00Z</v>
      </c>
      <c r="B979">
        <f>ipcc5_Monthly_modified!A979</f>
        <v>2091</v>
      </c>
      <c r="C979">
        <v>6</v>
      </c>
      <c r="D979" s="1">
        <f>ipcc5_Monthly_modified!Q979/10</f>
        <v>2.6140211999999998</v>
      </c>
      <c r="E979" s="1">
        <f>ipcc5_Monthly_modified!R979/10</f>
        <v>2.2616280000000004</v>
      </c>
      <c r="F979" s="1">
        <f>ipcc5_Monthly_modified!S979/10</f>
        <v>2.0512439999999996</v>
      </c>
      <c r="G979" s="1">
        <f>ipcc5_Monthly_modified!N979</f>
        <v>20.44495500000005</v>
      </c>
      <c r="H979" s="1">
        <f>ipcc5_Monthly_modified!O979</f>
        <v>21.66613000000001</v>
      </c>
      <c r="I979" s="1">
        <f>ipcc5_Monthly_modified!P979</f>
        <v>22.332280000000026</v>
      </c>
    </row>
    <row r="980" spans="1:9" x14ac:dyDescent="0.25">
      <c r="A980" s="1" t="str">
        <f>ipcc5_Monthly_modified!J980</f>
        <v>2091-07-14T12:00:00Z</v>
      </c>
      <c r="B980">
        <f>ipcc5_Monthly_modified!A980</f>
        <v>2091</v>
      </c>
      <c r="C980">
        <v>7</v>
      </c>
      <c r="D980" s="1">
        <f>ipcc5_Monthly_modified!Q980/10</f>
        <v>2.7612899999999998</v>
      </c>
      <c r="E980" s="1">
        <f>ipcc5_Monthly_modified!R980/10</f>
        <v>2.6087616000000002</v>
      </c>
      <c r="F980" s="1">
        <f>ipcc5_Monthly_modified!S980/10</f>
        <v>2.5088292000000001</v>
      </c>
      <c r="G980" s="1">
        <f>ipcc5_Monthly_modified!N980</f>
        <v>25.363215000000025</v>
      </c>
      <c r="H980" s="1">
        <f>ipcc5_Monthly_modified!O980</f>
        <v>26.421930000000032</v>
      </c>
      <c r="I980" s="1">
        <f>ipcc5_Monthly_modified!P980</f>
        <v>27.025150000000053</v>
      </c>
    </row>
    <row r="981" spans="1:9" x14ac:dyDescent="0.25">
      <c r="A981" s="1" t="str">
        <f>ipcc5_Monthly_modified!J981</f>
        <v>2091-08-14T12:00:00Z</v>
      </c>
      <c r="B981">
        <f>ipcc5_Monthly_modified!A981</f>
        <v>2091</v>
      </c>
      <c r="C981">
        <v>8</v>
      </c>
      <c r="D981" s="1">
        <f>ipcc5_Monthly_modified!Q981/10</f>
        <v>0.13832748</v>
      </c>
      <c r="E981" s="1">
        <f>ipcc5_Monthly_modified!R981/10</f>
        <v>0.12123377999999999</v>
      </c>
      <c r="F981" s="1">
        <f>ipcc5_Monthly_modified!S981/10</f>
        <v>0.1091367</v>
      </c>
      <c r="G981" s="1">
        <f>ipcc5_Monthly_modified!N981</f>
        <v>25.001350000000002</v>
      </c>
      <c r="H981" s="1">
        <f>ipcc5_Monthly_modified!O981</f>
        <v>25.896050000000059</v>
      </c>
      <c r="I981" s="1">
        <f>ipcc5_Monthly_modified!P981</f>
        <v>26.297510000000045</v>
      </c>
    </row>
    <row r="982" spans="1:9" x14ac:dyDescent="0.25">
      <c r="A982" s="1" t="str">
        <f>ipcc5_Monthly_modified!J982</f>
        <v>2091-09-14T00:00:00Z</v>
      </c>
      <c r="B982">
        <f>ipcc5_Monthly_modified!A982</f>
        <v>2091</v>
      </c>
      <c r="C982">
        <v>9</v>
      </c>
      <c r="D982" s="1">
        <f>ipcc5_Monthly_modified!Q982/10</f>
        <v>1.6383653999999996</v>
      </c>
      <c r="E982" s="1">
        <f>ipcc5_Monthly_modified!R982/10</f>
        <v>1.2517848</v>
      </c>
      <c r="F982" s="1">
        <f>ipcc5_Monthly_modified!S982/10</f>
        <v>1.0861073999999999</v>
      </c>
      <c r="G982" s="1">
        <f>ipcc5_Monthly_modified!N982</f>
        <v>22.057839999999999</v>
      </c>
      <c r="H982" s="1">
        <f>ipcc5_Monthly_modified!O982</f>
        <v>22.754670000000033</v>
      </c>
      <c r="I982" s="1">
        <f>ipcc5_Monthly_modified!P982</f>
        <v>22.949535000000026</v>
      </c>
    </row>
    <row r="983" spans="1:9" x14ac:dyDescent="0.25">
      <c r="A983" s="1" t="str">
        <f>ipcc5_Monthly_modified!J983</f>
        <v>2091-10-14T12:00:00Z</v>
      </c>
      <c r="B983">
        <f>ipcc5_Monthly_modified!A983</f>
        <v>2091</v>
      </c>
      <c r="C983">
        <v>10</v>
      </c>
      <c r="D983" s="1">
        <f>ipcc5_Monthly_modified!Q983/10</f>
        <v>6.1800300000000004</v>
      </c>
      <c r="E983" s="1">
        <f>ipcc5_Monthly_modified!R983/10</f>
        <v>4.3917659999999987</v>
      </c>
      <c r="F983" s="1">
        <f>ipcc5_Monthly_modified!S983/10</f>
        <v>3.7080180000000005</v>
      </c>
      <c r="G983" s="1">
        <f>ipcc5_Monthly_modified!N983</f>
        <v>16.094890000000021</v>
      </c>
      <c r="H983" s="1">
        <f>ipcc5_Monthly_modified!O983</f>
        <v>16.866264999999999</v>
      </c>
      <c r="I983" s="1">
        <f>ipcc5_Monthly_modified!P983</f>
        <v>17.15707500000002</v>
      </c>
    </row>
    <row r="984" spans="1:9" x14ac:dyDescent="0.25">
      <c r="A984" s="1" t="str">
        <f>ipcc5_Monthly_modified!J984</f>
        <v>2091-11-14T00:00:00Z</v>
      </c>
      <c r="B984">
        <f>ipcc5_Monthly_modified!A984</f>
        <v>2091</v>
      </c>
      <c r="C984">
        <v>11</v>
      </c>
      <c r="D984" s="1">
        <f>ipcc5_Monthly_modified!Q984/10</f>
        <v>31.557600000000001</v>
      </c>
      <c r="E984" s="1">
        <f>ipcc5_Monthly_modified!R984/10</f>
        <v>22.642578</v>
      </c>
      <c r="F984" s="1">
        <f>ipcc5_Monthly_modified!S984/10</f>
        <v>17.830044000000001</v>
      </c>
      <c r="G984" s="1">
        <f>ipcc5_Monthly_modified!N984</f>
        <v>11.833245000000034</v>
      </c>
      <c r="H984" s="1">
        <f>ipcc5_Monthly_modified!O984</f>
        <v>12.448480000000018</v>
      </c>
      <c r="I984" s="1">
        <f>ipcc5_Monthly_modified!P984</f>
        <v>12.706800000000044</v>
      </c>
    </row>
    <row r="985" spans="1:9" x14ac:dyDescent="0.25">
      <c r="A985" s="1" t="str">
        <f>ipcc5_Monthly_modified!J985</f>
        <v>2091-12-14T12:00:00Z</v>
      </c>
      <c r="B985">
        <f>ipcc5_Monthly_modified!A985</f>
        <v>2091</v>
      </c>
      <c r="C985">
        <v>12</v>
      </c>
      <c r="D985" s="1">
        <f>ipcc5_Monthly_modified!Q985/10</f>
        <v>12.228569999999999</v>
      </c>
      <c r="E985" s="1">
        <f>ipcc5_Monthly_modified!R985/10</f>
        <v>9.0728100000000005</v>
      </c>
      <c r="F985" s="1">
        <f>ipcc5_Monthly_modified!S985/10</f>
        <v>7.1530560000000012</v>
      </c>
      <c r="G985" s="1">
        <f>ipcc5_Monthly_modified!N985</f>
        <v>4.6768650000000207</v>
      </c>
      <c r="H985" s="1">
        <f>ipcc5_Monthly_modified!O985</f>
        <v>5.3821199999999862</v>
      </c>
      <c r="I985" s="1">
        <f>ipcc5_Monthly_modified!P985</f>
        <v>5.809470000000033</v>
      </c>
    </row>
    <row r="986" spans="1:9" x14ac:dyDescent="0.25">
      <c r="A986" s="1" t="str">
        <f>ipcc5_Monthly_modified!J986</f>
        <v>2092-01-14T12:00:00Z</v>
      </c>
      <c r="B986">
        <f>ipcc5_Monthly_modified!A986</f>
        <v>2092</v>
      </c>
      <c r="C986">
        <v>1</v>
      </c>
      <c r="D986" s="1">
        <f>ipcc5_Monthly_modified!Q986/10</f>
        <v>28.927799999999998</v>
      </c>
      <c r="E986" s="1">
        <f>ipcc5_Monthly_modified!R986/10</f>
        <v>20.880611999999999</v>
      </c>
      <c r="F986" s="1">
        <f>ipcc5_Monthly_modified!S986/10</f>
        <v>16.068077999999996</v>
      </c>
      <c r="G986" s="1">
        <f>ipcc5_Monthly_modified!N986</f>
        <v>5.7619900000000257</v>
      </c>
      <c r="H986" s="1">
        <f>ipcc5_Monthly_modified!O986</f>
        <v>6.584775000000036</v>
      </c>
      <c r="I986" s="1">
        <f>ipcc5_Monthly_modified!P986</f>
        <v>7.0015650000000278</v>
      </c>
    </row>
    <row r="987" spans="1:9" x14ac:dyDescent="0.25">
      <c r="A987" s="1" t="str">
        <f>ipcc5_Monthly_modified!J987</f>
        <v>2092-02-13T12:00:00Z</v>
      </c>
      <c r="B987">
        <f>ipcc5_Monthly_modified!A987</f>
        <v>2092</v>
      </c>
      <c r="C987">
        <v>2</v>
      </c>
      <c r="D987" s="1">
        <f>ipcc5_Monthly_modified!Q987/10</f>
        <v>5.9696459999999991</v>
      </c>
      <c r="E987" s="1">
        <f>ipcc5_Monthly_modified!R987/10</f>
        <v>4.3391700000000002</v>
      </c>
      <c r="F987" s="1">
        <f>ipcc5_Monthly_modified!S987/10</f>
        <v>3.3924420000000004</v>
      </c>
      <c r="G987" s="1">
        <f>ipcc5_Monthly_modified!N987</f>
        <v>5.8203399999999874</v>
      </c>
      <c r="H987" s="1">
        <f>ipcc5_Monthly_modified!O987</f>
        <v>6.6189500000000407</v>
      </c>
      <c r="I987" s="1">
        <f>ipcc5_Monthly_modified!P987</f>
        <v>7.1003200000000106</v>
      </c>
    </row>
    <row r="988" spans="1:9" x14ac:dyDescent="0.25">
      <c r="A988" s="1" t="str">
        <f>ipcc5_Monthly_modified!J988</f>
        <v>2092-03-14T12:00:00Z</v>
      </c>
      <c r="B988">
        <f>ipcc5_Monthly_modified!A988</f>
        <v>2092</v>
      </c>
      <c r="C988">
        <v>3</v>
      </c>
      <c r="D988" s="1">
        <f>ipcc5_Monthly_modified!Q988/10</f>
        <v>30.242700000000003</v>
      </c>
      <c r="E988" s="1">
        <f>ipcc5_Monthly_modified!R988/10</f>
        <v>21.511763999999999</v>
      </c>
      <c r="F988" s="1">
        <f>ipcc5_Monthly_modified!S988/10</f>
        <v>16.252164</v>
      </c>
      <c r="G988" s="1">
        <f>ipcc5_Monthly_modified!N988</f>
        <v>11.329445000000021</v>
      </c>
      <c r="H988" s="1">
        <f>ipcc5_Monthly_modified!O988</f>
        <v>12.297695000000033</v>
      </c>
      <c r="I988" s="1">
        <f>ipcc5_Monthly_modified!P988</f>
        <v>12.792705000000069</v>
      </c>
    </row>
    <row r="989" spans="1:9" x14ac:dyDescent="0.25">
      <c r="A989" s="1" t="str">
        <f>ipcc5_Monthly_modified!J989</f>
        <v>2092-04-14T00:00:00Z</v>
      </c>
      <c r="B989">
        <f>ipcc5_Monthly_modified!A989</f>
        <v>2092</v>
      </c>
      <c r="C989">
        <v>4</v>
      </c>
      <c r="D989" s="1">
        <f>ipcc5_Monthly_modified!Q989/10</f>
        <v>17.724852000000002</v>
      </c>
      <c r="E989" s="1">
        <f>ipcc5_Monthly_modified!R989/10</f>
        <v>12.964914000000002</v>
      </c>
      <c r="F989" s="1">
        <f>ipcc5_Monthly_modified!S989/10</f>
        <v>10.282518</v>
      </c>
      <c r="G989" s="1">
        <f>ipcc5_Monthly_modified!N989</f>
        <v>12.967735000000062</v>
      </c>
      <c r="H989" s="1">
        <f>ipcc5_Monthly_modified!O989</f>
        <v>14.081735000000037</v>
      </c>
      <c r="I989" s="1">
        <f>ipcc5_Monthly_modified!P989</f>
        <v>14.676820000000021</v>
      </c>
    </row>
    <row r="990" spans="1:9" x14ac:dyDescent="0.25">
      <c r="A990" s="1" t="str">
        <f>ipcc5_Monthly_modified!J990</f>
        <v>2092-05-14T12:00:00Z</v>
      </c>
      <c r="B990">
        <f>ipcc5_Monthly_modified!A990</f>
        <v>2092</v>
      </c>
      <c r="C990">
        <v>5</v>
      </c>
      <c r="D990" s="1">
        <f>ipcc5_Monthly_modified!Q990/10</f>
        <v>3.997296</v>
      </c>
      <c r="E990" s="1">
        <f>ipcc5_Monthly_modified!R990/10</f>
        <v>3.2346540000000004</v>
      </c>
      <c r="F990" s="1">
        <f>ipcc5_Monthly_modified!S990/10</f>
        <v>2.8401839999999998</v>
      </c>
      <c r="G990" s="1">
        <f>ipcc5_Monthly_modified!N990</f>
        <v>16.759275000000002</v>
      </c>
      <c r="H990" s="1">
        <f>ipcc5_Monthly_modified!O990</f>
        <v>17.822550000000035</v>
      </c>
      <c r="I990" s="1">
        <f>ipcc5_Monthly_modified!P990</f>
        <v>18.404764999999998</v>
      </c>
    </row>
    <row r="991" spans="1:9" x14ac:dyDescent="0.25">
      <c r="A991" s="1" t="str">
        <f>ipcc5_Monthly_modified!J991</f>
        <v>2092-06-14T00:00:00Z</v>
      </c>
      <c r="B991">
        <f>ipcc5_Monthly_modified!A991</f>
        <v>2092</v>
      </c>
      <c r="C991">
        <v>6</v>
      </c>
      <c r="D991" s="1">
        <f>ipcc5_Monthly_modified!Q991/10</f>
        <v>4.7073419999999997</v>
      </c>
      <c r="E991" s="1">
        <f>ipcc5_Monthly_modified!R991/10</f>
        <v>4.0761899999999995</v>
      </c>
      <c r="F991" s="1">
        <f>ipcc5_Monthly_modified!S991/10</f>
        <v>3.7080180000000005</v>
      </c>
      <c r="G991" s="1">
        <f>ipcc5_Monthly_modified!N991</f>
        <v>20.066790000000026</v>
      </c>
      <c r="H991" s="1">
        <f>ipcc5_Monthly_modified!O991</f>
        <v>21.296199999999999</v>
      </c>
      <c r="I991" s="1">
        <f>ipcc5_Monthly_modified!P991</f>
        <v>21.974850000000004</v>
      </c>
    </row>
    <row r="992" spans="1:9" x14ac:dyDescent="0.25">
      <c r="A992" s="1" t="str">
        <f>ipcc5_Monthly_modified!J992</f>
        <v>2092-07-14T12:00:00Z</v>
      </c>
      <c r="B992">
        <f>ipcc5_Monthly_modified!A992</f>
        <v>2092</v>
      </c>
      <c r="C992">
        <v>7</v>
      </c>
      <c r="D992" s="1">
        <f>ipcc5_Monthly_modified!Q992/10</f>
        <v>1.6094375999999997</v>
      </c>
      <c r="E992" s="1">
        <f>ipcc5_Monthly_modified!R992/10</f>
        <v>1.5542117999999998</v>
      </c>
      <c r="F992" s="1">
        <f>ipcc5_Monthly_modified!S992/10</f>
        <v>1.5200243999999998</v>
      </c>
      <c r="G992" s="1">
        <f>ipcc5_Monthly_modified!N992</f>
        <v>28.621180000000038</v>
      </c>
      <c r="H992" s="1">
        <f>ipcc5_Monthly_modified!O992</f>
        <v>29.685440000000028</v>
      </c>
      <c r="I992" s="1">
        <f>ipcc5_Monthly_modified!P992</f>
        <v>30.285195000000044</v>
      </c>
    </row>
    <row r="993" spans="1:9" x14ac:dyDescent="0.25">
      <c r="A993" s="1" t="str">
        <f>ipcc5_Monthly_modified!J993</f>
        <v>2092-08-14T12:00:00Z</v>
      </c>
      <c r="B993">
        <f>ipcc5_Monthly_modified!A993</f>
        <v>2092</v>
      </c>
      <c r="C993">
        <v>8</v>
      </c>
      <c r="D993" s="1">
        <f>ipcc5_Monthly_modified!Q993/10</f>
        <v>4.2865739999999999</v>
      </c>
      <c r="E993" s="1">
        <f>ipcc5_Monthly_modified!R993/10</f>
        <v>3.8658060000000001</v>
      </c>
      <c r="F993" s="1">
        <f>ipcc5_Monthly_modified!S993/10</f>
        <v>3.6028259999999994</v>
      </c>
      <c r="G993" s="1">
        <f>ipcc5_Monthly_modified!N993</f>
        <v>28.737225000000024</v>
      </c>
      <c r="H993" s="1">
        <f>ipcc5_Monthly_modified!O993</f>
        <v>29.645395000000008</v>
      </c>
      <c r="I993" s="1">
        <f>ipcc5_Monthly_modified!P993</f>
        <v>30.063715000000002</v>
      </c>
    </row>
    <row r="994" spans="1:9" x14ac:dyDescent="0.25">
      <c r="A994" s="1" t="str">
        <f>ipcc5_Monthly_modified!J994</f>
        <v>2092-09-14T00:00:00Z</v>
      </c>
      <c r="B994">
        <f>ipcc5_Monthly_modified!A994</f>
        <v>2092</v>
      </c>
      <c r="C994">
        <v>9</v>
      </c>
      <c r="D994" s="1">
        <f>ipcc5_Monthly_modified!Q994/10</f>
        <v>6.2063280000000001</v>
      </c>
      <c r="E994" s="1">
        <f>ipcc5_Monthly_modified!R994/10</f>
        <v>4.6284480000000006</v>
      </c>
      <c r="F994" s="1">
        <f>ipcc5_Monthly_modified!S994/10</f>
        <v>4.0498920000000007</v>
      </c>
      <c r="G994" s="1">
        <f>ipcc5_Monthly_modified!N994</f>
        <v>23.600965000000031</v>
      </c>
      <c r="H994" s="1">
        <f>ipcc5_Monthly_modified!O994</f>
        <v>24.317335000000071</v>
      </c>
      <c r="I994" s="1">
        <f>ipcc5_Monthly_modified!P994</f>
        <v>24.516115000000013</v>
      </c>
    </row>
    <row r="995" spans="1:9" x14ac:dyDescent="0.25">
      <c r="A995" s="1" t="str">
        <f>ipcc5_Monthly_modified!J995</f>
        <v>2092-10-14T12:00:00Z</v>
      </c>
      <c r="B995">
        <f>ipcc5_Monthly_modified!A995</f>
        <v>2092</v>
      </c>
      <c r="C995">
        <v>10</v>
      </c>
      <c r="D995" s="1">
        <f>ipcc5_Monthly_modified!Q995/10</f>
        <v>2.5088292000000001</v>
      </c>
      <c r="E995" s="1">
        <f>ipcc5_Monthly_modified!R995/10</f>
        <v>1.7908937999999999</v>
      </c>
      <c r="F995" s="1">
        <f>ipcc5_Monthly_modified!S995/10</f>
        <v>1.4805774</v>
      </c>
      <c r="G995" s="1">
        <f>ipcc5_Monthly_modified!N995</f>
        <v>15.180780000000027</v>
      </c>
      <c r="H995" s="1">
        <f>ipcc5_Monthly_modified!O995</f>
        <v>15.951504999999997</v>
      </c>
      <c r="I995" s="1">
        <f>ipcc5_Monthly_modified!P995</f>
        <v>16.243735000000015</v>
      </c>
    </row>
    <row r="996" spans="1:9" x14ac:dyDescent="0.25">
      <c r="A996" s="1" t="str">
        <f>ipcc5_Monthly_modified!J996</f>
        <v>2092-11-14T00:00:00Z</v>
      </c>
      <c r="B996">
        <f>ipcc5_Monthly_modified!A996</f>
        <v>2092</v>
      </c>
      <c r="C996">
        <v>11</v>
      </c>
      <c r="D996" s="1">
        <f>ipcc5_Monthly_modified!Q996/10</f>
        <v>51.018120000000003</v>
      </c>
      <c r="E996" s="1">
        <f>ipcc5_Monthly_modified!R996/10</f>
        <v>36.8172</v>
      </c>
      <c r="F996" s="1">
        <f>ipcc5_Monthly_modified!S996/10</f>
        <v>28.927799999999998</v>
      </c>
      <c r="G996" s="1">
        <f>ipcc5_Monthly_modified!N996</f>
        <v>12.561615000000018</v>
      </c>
      <c r="H996" s="1">
        <f>ipcc5_Monthly_modified!O996</f>
        <v>13.187175000000025</v>
      </c>
      <c r="I996" s="1">
        <f>ipcc5_Monthly_modified!P996</f>
        <v>13.454020000000014</v>
      </c>
    </row>
    <row r="997" spans="1:9" x14ac:dyDescent="0.25">
      <c r="A997" s="1" t="str">
        <f>ipcc5_Monthly_modified!J997</f>
        <v>2092-12-14T12:00:00Z</v>
      </c>
      <c r="B997">
        <f>ipcc5_Monthly_modified!A997</f>
        <v>2092</v>
      </c>
      <c r="C997">
        <v>12</v>
      </c>
      <c r="D997" s="1">
        <f>ipcc5_Monthly_modified!Q997/10</f>
        <v>48.38832</v>
      </c>
      <c r="E997" s="1">
        <f>ipcc5_Monthly_modified!R997/10</f>
        <v>35.765280000000004</v>
      </c>
      <c r="F997" s="1">
        <f>ipcc5_Monthly_modified!S997/10</f>
        <v>27.875880000000002</v>
      </c>
      <c r="G997" s="1">
        <f>ipcc5_Monthly_modified!N997</f>
        <v>8.6538050000000339</v>
      </c>
      <c r="H997" s="1">
        <f>ipcc5_Monthly_modified!O997</f>
        <v>9.3663700000000176</v>
      </c>
      <c r="I997" s="1">
        <f>ipcc5_Monthly_modified!P997</f>
        <v>9.7989900000000034</v>
      </c>
    </row>
    <row r="998" spans="1:9" x14ac:dyDescent="0.25">
      <c r="A998" s="1" t="str">
        <f>ipcc5_Monthly_modified!J998</f>
        <v>2093-01-14T12:00:00Z</v>
      </c>
      <c r="B998">
        <f>ipcc5_Monthly_modified!A998</f>
        <v>2093</v>
      </c>
      <c r="C998">
        <v>1</v>
      </c>
      <c r="D998" s="1">
        <f>ipcc5_Monthly_modified!Q998/10</f>
        <v>32.872499999999995</v>
      </c>
      <c r="E998" s="1">
        <f>ipcc5_Monthly_modified!R998/10</f>
        <v>23.957478000000005</v>
      </c>
      <c r="F998" s="1">
        <f>ipcc5_Monthly_modified!S998/10</f>
        <v>18.803070000000002</v>
      </c>
      <c r="G998" s="1">
        <f>ipcc5_Monthly_modified!N998</f>
        <v>9.3180650000000469</v>
      </c>
      <c r="H998" s="1">
        <f>ipcc5_Monthly_modified!O998</f>
        <v>10.139430000000061</v>
      </c>
      <c r="I998" s="1">
        <f>ipcc5_Monthly_modified!P998</f>
        <v>10.548560000000009</v>
      </c>
    </row>
    <row r="999" spans="1:9" x14ac:dyDescent="0.25">
      <c r="A999" s="1" t="str">
        <f>ipcc5_Monthly_modified!J999</f>
        <v>2093-02-13T00:00:00Z</v>
      </c>
      <c r="B999">
        <f>ipcc5_Monthly_modified!A999</f>
        <v>2093</v>
      </c>
      <c r="C999">
        <v>2</v>
      </c>
      <c r="D999" s="1">
        <f>ipcc5_Monthly_modified!Q999/10</f>
        <v>63.904140000000005</v>
      </c>
      <c r="E999" s="1">
        <f>ipcc5_Monthly_modified!R999/10</f>
        <v>46.021500000000003</v>
      </c>
      <c r="F999" s="1">
        <f>ipcc5_Monthly_modified!S999/10</f>
        <v>35.239320000000006</v>
      </c>
      <c r="G999" s="1">
        <f>ipcc5_Monthly_modified!N999</f>
        <v>10.00654000000003</v>
      </c>
      <c r="H999" s="1">
        <f>ipcc5_Monthly_modified!O999</f>
        <v>10.815010000000029</v>
      </c>
      <c r="I999" s="1">
        <f>ipcc5_Monthly_modified!P999</f>
        <v>11.276935000000037</v>
      </c>
    </row>
    <row r="1000" spans="1:9" x14ac:dyDescent="0.25">
      <c r="A1000" s="1" t="str">
        <f>ipcc5_Monthly_modified!J1000</f>
        <v>2093-03-14T12:00:00Z</v>
      </c>
      <c r="B1000">
        <f>ipcc5_Monthly_modified!A1000</f>
        <v>2093</v>
      </c>
      <c r="C1000">
        <v>3</v>
      </c>
      <c r="D1000" s="1">
        <f>ipcc5_Monthly_modified!Q1000/10</f>
        <v>21.538062</v>
      </c>
      <c r="E1000" s="1">
        <f>ipcc5_Monthly_modified!R1000/10</f>
        <v>15.331734000000001</v>
      </c>
      <c r="F1000" s="1">
        <f>ipcc5_Monthly_modified!S1000/10</f>
        <v>11.571120000000001</v>
      </c>
      <c r="G1000" s="1">
        <f>ipcc5_Monthly_modified!N1000</f>
        <v>14.336785000000077</v>
      </c>
      <c r="H1000" s="1">
        <f>ipcc5_Monthly_modified!O1000</f>
        <v>15.309610000000021</v>
      </c>
      <c r="I1000" s="1">
        <f>ipcc5_Monthly_modified!P1000</f>
        <v>15.822429999999997</v>
      </c>
    </row>
    <row r="1001" spans="1:9" x14ac:dyDescent="0.25">
      <c r="A1001" s="1" t="str">
        <f>ipcc5_Monthly_modified!J1001</f>
        <v>2093-04-14T00:00:00Z</v>
      </c>
      <c r="B1001">
        <f>ipcc5_Monthly_modified!A1001</f>
        <v>2093</v>
      </c>
      <c r="C1001">
        <v>4</v>
      </c>
      <c r="D1001" s="1">
        <f>ipcc5_Monthly_modified!Q1001/10</f>
        <v>9.59877</v>
      </c>
      <c r="E1001" s="1">
        <f>ipcc5_Monthly_modified!R1001/10</f>
        <v>7.0478640000000015</v>
      </c>
      <c r="F1001" s="1">
        <f>ipcc5_Monthly_modified!S1001/10</f>
        <v>5.6014740000000005</v>
      </c>
      <c r="G1001" s="1">
        <f>ipcc5_Monthly_modified!N1001</f>
        <v>13.326975000000061</v>
      </c>
      <c r="H1001" s="1">
        <f>ipcc5_Monthly_modified!O1001</f>
        <v>14.447985000000017</v>
      </c>
      <c r="I1001" s="1">
        <f>ipcc5_Monthly_modified!P1001</f>
        <v>15.046929999999975</v>
      </c>
    </row>
    <row r="1002" spans="1:9" x14ac:dyDescent="0.25">
      <c r="A1002" s="1" t="str">
        <f>ipcc5_Monthly_modified!J1002</f>
        <v>2093-05-14T12:00:00Z</v>
      </c>
      <c r="B1002">
        <f>ipcc5_Monthly_modified!A1002</f>
        <v>2093</v>
      </c>
      <c r="C1002">
        <v>5</v>
      </c>
      <c r="D1002" s="1">
        <f>ipcc5_Monthly_modified!Q1002/10</f>
        <v>8.1786779999999997</v>
      </c>
      <c r="E1002" s="1">
        <f>ipcc5_Monthly_modified!R1002/10</f>
        <v>6.548201999999999</v>
      </c>
      <c r="F1002" s="1">
        <f>ipcc5_Monthly_modified!S1002/10</f>
        <v>5.7066660000000002</v>
      </c>
      <c r="G1002" s="1">
        <f>ipcc5_Monthly_modified!N1002</f>
        <v>14.885539999999992</v>
      </c>
      <c r="H1002" s="1">
        <f>ipcc5_Monthly_modified!O1002</f>
        <v>15.942139999999995</v>
      </c>
      <c r="I1002" s="1">
        <f>ipcc5_Monthly_modified!P1002</f>
        <v>16.514065000000073</v>
      </c>
    </row>
    <row r="1003" spans="1:9" x14ac:dyDescent="0.25">
      <c r="A1003" s="1" t="str">
        <f>ipcc5_Monthly_modified!J1003</f>
        <v>2093-06-14T00:00:00Z</v>
      </c>
      <c r="B1003">
        <f>ipcc5_Monthly_modified!A1003</f>
        <v>2093</v>
      </c>
      <c r="C1003">
        <v>6</v>
      </c>
      <c r="D1003" s="1">
        <f>ipcc5_Monthly_modified!Q1003/10</f>
        <v>4.759938</v>
      </c>
      <c r="E1003" s="1">
        <f>ipcc5_Monthly_modified!R1003/10</f>
        <v>4.1024879999999992</v>
      </c>
      <c r="F1003" s="1">
        <f>ipcc5_Monthly_modified!S1003/10</f>
        <v>3.7080180000000005</v>
      </c>
      <c r="G1003" s="1">
        <f>ipcc5_Monthly_modified!N1003</f>
        <v>19.488360000000057</v>
      </c>
      <c r="H1003" s="1">
        <f>ipcc5_Monthly_modified!O1003</f>
        <v>20.71040000000005</v>
      </c>
      <c r="I1003" s="1">
        <f>ipcc5_Monthly_modified!P1003</f>
        <v>21.386910000000057</v>
      </c>
    </row>
    <row r="1004" spans="1:9" x14ac:dyDescent="0.25">
      <c r="A1004" s="1" t="str">
        <f>ipcc5_Monthly_modified!J1004</f>
        <v>2093-07-14T12:00:00Z</v>
      </c>
      <c r="B1004">
        <f>ipcc5_Monthly_modified!A1004</f>
        <v>2093</v>
      </c>
      <c r="C1004">
        <v>7</v>
      </c>
      <c r="D1004" s="1">
        <f>ipcc5_Monthly_modified!Q1004/10</f>
        <v>0.33135479999999995</v>
      </c>
      <c r="E1004" s="1">
        <f>ipcc5_Monthly_modified!R1004/10</f>
        <v>0.34713359999999999</v>
      </c>
      <c r="F1004" s="1">
        <f>ipcc5_Monthly_modified!S1004/10</f>
        <v>0.38132100000000002</v>
      </c>
      <c r="G1004" s="1">
        <f>ipcc5_Monthly_modified!N1004</f>
        <v>26.129715000000033</v>
      </c>
      <c r="H1004" s="1">
        <f>ipcc5_Monthly_modified!O1004</f>
        <v>27.202859999999987</v>
      </c>
      <c r="I1004" s="1">
        <f>ipcc5_Monthly_modified!P1004</f>
        <v>27.82002</v>
      </c>
    </row>
    <row r="1005" spans="1:9" x14ac:dyDescent="0.25">
      <c r="A1005" s="1" t="str">
        <f>ipcc5_Monthly_modified!J1005</f>
        <v>2093-08-14T12:00:00Z</v>
      </c>
      <c r="B1005">
        <f>ipcc5_Monthly_modified!A1005</f>
        <v>2093</v>
      </c>
      <c r="C1005">
        <v>8</v>
      </c>
      <c r="D1005" s="1">
        <f>ipcc5_Monthly_modified!Q1005/10</f>
        <v>4.2865739999999999</v>
      </c>
      <c r="E1005" s="1">
        <f>ipcc5_Monthly_modified!R1005/10</f>
        <v>3.8658060000000001</v>
      </c>
      <c r="F1005" s="1">
        <f>ipcc5_Monthly_modified!S1005/10</f>
        <v>3.6028259999999994</v>
      </c>
      <c r="G1005" s="1">
        <f>ipcc5_Monthly_modified!N1005</f>
        <v>28.177665000000047</v>
      </c>
      <c r="H1005" s="1">
        <f>ipcc5_Monthly_modified!O1005</f>
        <v>29.079780000000028</v>
      </c>
      <c r="I1005" s="1">
        <f>ipcc5_Monthly_modified!P1005</f>
        <v>29.487230000000068</v>
      </c>
    </row>
    <row r="1006" spans="1:9" x14ac:dyDescent="0.25">
      <c r="A1006" s="1" t="str">
        <f>ipcc5_Monthly_modified!J1006</f>
        <v>2093-09-14T00:00:00Z</v>
      </c>
      <c r="B1006">
        <f>ipcc5_Monthly_modified!A1006</f>
        <v>2093</v>
      </c>
      <c r="C1006">
        <v>9</v>
      </c>
      <c r="D1006" s="1">
        <f>ipcc5_Monthly_modified!Q1006/10</f>
        <v>0.19513115999999997</v>
      </c>
      <c r="E1006" s="1">
        <f>ipcc5_Monthly_modified!R1006/10</f>
        <v>0.14805773999999999</v>
      </c>
      <c r="F1006" s="1">
        <f>ipcc5_Monthly_modified!S1006/10</f>
        <v>0.13043808000000001</v>
      </c>
      <c r="G1006" s="1">
        <f>ipcc5_Monthly_modified!N1006</f>
        <v>23.652475000000038</v>
      </c>
      <c r="H1006" s="1">
        <f>ipcc5_Monthly_modified!O1006</f>
        <v>24.37551000000002</v>
      </c>
      <c r="I1006" s="1">
        <f>ipcc5_Monthly_modified!P1006</f>
        <v>24.598295000000007</v>
      </c>
    </row>
    <row r="1007" spans="1:9" x14ac:dyDescent="0.25">
      <c r="A1007" s="1" t="str">
        <f>ipcc5_Monthly_modified!J1007</f>
        <v>2093-10-14T12:00:00Z</v>
      </c>
      <c r="B1007">
        <f>ipcc5_Monthly_modified!A1007</f>
        <v>2093</v>
      </c>
      <c r="C1007">
        <v>10</v>
      </c>
      <c r="D1007" s="1">
        <f>ipcc5_Monthly_modified!Q1007/10</f>
        <v>1.7330382</v>
      </c>
      <c r="E1007" s="1">
        <f>ipcc5_Monthly_modified!R1007/10</f>
        <v>1.2412656</v>
      </c>
      <c r="F1007" s="1">
        <f>ipcc5_Monthly_modified!S1007/10</f>
        <v>1.0361412000000001</v>
      </c>
      <c r="G1007" s="1">
        <f>ipcc5_Monthly_modified!N1007</f>
        <v>18.514049999999997</v>
      </c>
      <c r="H1007" s="1">
        <f>ipcc5_Monthly_modified!O1007</f>
        <v>19.288565000000006</v>
      </c>
      <c r="I1007" s="1">
        <f>ipcc5_Monthly_modified!P1007</f>
        <v>19.587650000000053</v>
      </c>
    </row>
    <row r="1008" spans="1:9" x14ac:dyDescent="0.25">
      <c r="A1008" s="1" t="str">
        <f>ipcc5_Monthly_modified!J1008</f>
        <v>2093-11-14T00:00:00Z</v>
      </c>
      <c r="B1008">
        <f>ipcc5_Monthly_modified!A1008</f>
        <v>2093</v>
      </c>
      <c r="C1008">
        <v>11</v>
      </c>
      <c r="D1008" s="1">
        <f>ipcc5_Monthly_modified!Q1008/10</f>
        <v>30.505679999999995</v>
      </c>
      <c r="E1008" s="1">
        <f>ipcc5_Monthly_modified!R1008/10</f>
        <v>22.142916</v>
      </c>
      <c r="F1008" s="1">
        <f>ipcc5_Monthly_modified!S1008/10</f>
        <v>17.540765999999998</v>
      </c>
      <c r="G1008" s="1">
        <f>ipcc5_Monthly_modified!N1008</f>
        <v>13.000634999999988</v>
      </c>
      <c r="H1008" s="1">
        <f>ipcc5_Monthly_modified!O1008</f>
        <v>13.620790000000056</v>
      </c>
      <c r="I1008" s="1">
        <f>ipcc5_Monthly_modified!P1008</f>
        <v>13.880970000000048</v>
      </c>
    </row>
    <row r="1009" spans="1:9" x14ac:dyDescent="0.25">
      <c r="A1009" s="1" t="str">
        <f>ipcc5_Monthly_modified!J1009</f>
        <v>2093-12-14T12:00:00Z</v>
      </c>
      <c r="B1009">
        <f>ipcc5_Monthly_modified!A1009</f>
        <v>2093</v>
      </c>
      <c r="C1009">
        <v>12</v>
      </c>
      <c r="D1009" s="1">
        <f>ipcc5_Monthly_modified!Q1009/10</f>
        <v>56.540700000000001</v>
      </c>
      <c r="E1009" s="1">
        <f>ipcc5_Monthly_modified!R1009/10</f>
        <v>42.076800000000006</v>
      </c>
      <c r="F1009" s="1">
        <f>ipcc5_Monthly_modified!S1009/10</f>
        <v>33.39846</v>
      </c>
      <c r="G1009" s="1">
        <f>ipcc5_Monthly_modified!N1009</f>
        <v>6.4275850000000219</v>
      </c>
      <c r="H1009" s="1">
        <f>ipcc5_Monthly_modified!O1009</f>
        <v>7.132440000000031</v>
      </c>
      <c r="I1009" s="1">
        <f>ipcc5_Monthly_modified!P1009</f>
        <v>7.5595500000000584</v>
      </c>
    </row>
    <row r="1010" spans="1:9" x14ac:dyDescent="0.25">
      <c r="A1010" s="1" t="str">
        <f>ipcc5_Monthly_modified!J1010</f>
        <v>2094-01-14T12:00:00Z</v>
      </c>
      <c r="B1010">
        <f>ipcc5_Monthly_modified!A1010</f>
        <v>2094</v>
      </c>
      <c r="C1010">
        <v>1</v>
      </c>
      <c r="D1010" s="1">
        <f>ipcc5_Monthly_modified!Q1010/10</f>
        <v>30.505679999999995</v>
      </c>
      <c r="E1010" s="1">
        <f>ipcc5_Monthly_modified!R1010/10</f>
        <v>22.090319999999998</v>
      </c>
      <c r="F1010" s="1">
        <f>ipcc5_Monthly_modified!S1010/10</f>
        <v>17.093699999999998</v>
      </c>
      <c r="G1010" s="1">
        <f>ipcc5_Monthly_modified!N1010</f>
        <v>6.1948350000000119</v>
      </c>
      <c r="H1010" s="1">
        <f>ipcc5_Monthly_modified!O1010</f>
        <v>7.016065000000026</v>
      </c>
      <c r="I1010" s="1">
        <f>ipcc5_Monthly_modified!P1010</f>
        <v>7.4362800000000107</v>
      </c>
    </row>
    <row r="1011" spans="1:9" x14ac:dyDescent="0.25">
      <c r="A1011" s="1" t="str">
        <f>ipcc5_Monthly_modified!J1011</f>
        <v>2094-02-13T00:00:00Z</v>
      </c>
      <c r="B1011">
        <f>ipcc5_Monthly_modified!A1011</f>
        <v>2094</v>
      </c>
      <c r="C1011">
        <v>2</v>
      </c>
      <c r="D1011" s="1">
        <f>ipcc5_Monthly_modified!Q1011/10</f>
        <v>34.187399999999997</v>
      </c>
      <c r="E1011" s="1">
        <f>ipcc5_Monthly_modified!R1011/10</f>
        <v>24.614927999999999</v>
      </c>
      <c r="F1011" s="1">
        <f>ipcc5_Monthly_modified!S1011/10</f>
        <v>18.960858000000002</v>
      </c>
      <c r="G1011" s="1">
        <f>ipcc5_Monthly_modified!N1011</f>
        <v>11.074900000000014</v>
      </c>
      <c r="H1011" s="1">
        <f>ipcc5_Monthly_modified!O1011</f>
        <v>11.877955000000043</v>
      </c>
      <c r="I1011" s="1">
        <f>ipcc5_Monthly_modified!P1011</f>
        <v>12.342415000000017</v>
      </c>
    </row>
    <row r="1012" spans="1:9" x14ac:dyDescent="0.25">
      <c r="A1012" s="1" t="str">
        <f>ipcc5_Monthly_modified!J1012</f>
        <v>2094-03-14T12:00:00Z</v>
      </c>
      <c r="B1012">
        <f>ipcc5_Monthly_modified!A1012</f>
        <v>2094</v>
      </c>
      <c r="C1012">
        <v>3</v>
      </c>
      <c r="D1012" s="1">
        <f>ipcc5_Monthly_modified!Q1012/10</f>
        <v>37.343159999999997</v>
      </c>
      <c r="E1012" s="1">
        <f>ipcc5_Monthly_modified!R1012/10</f>
        <v>26.560980000000008</v>
      </c>
      <c r="F1012" s="1">
        <f>ipcc5_Monthly_modified!S1012/10</f>
        <v>20.117970000000003</v>
      </c>
      <c r="G1012" s="1">
        <f>ipcc5_Monthly_modified!N1012</f>
        <v>10.762735000000021</v>
      </c>
      <c r="H1012" s="1">
        <f>ipcc5_Monthly_modified!O1012</f>
        <v>11.72634000000005</v>
      </c>
      <c r="I1012" s="1">
        <f>ipcc5_Monthly_modified!P1012</f>
        <v>12.215905000000021</v>
      </c>
    </row>
    <row r="1013" spans="1:9" x14ac:dyDescent="0.25">
      <c r="A1013" s="1" t="str">
        <f>ipcc5_Monthly_modified!J1013</f>
        <v>2094-04-14T00:00:00Z</v>
      </c>
      <c r="B1013">
        <f>ipcc5_Monthly_modified!A1013</f>
        <v>2094</v>
      </c>
      <c r="C1013">
        <v>4</v>
      </c>
      <c r="D1013" s="1">
        <f>ipcc5_Monthly_modified!Q1013/10</f>
        <v>28.138860000000001</v>
      </c>
      <c r="E1013" s="1">
        <f>ipcc5_Monthly_modified!R1013/10</f>
        <v>20.512440000000002</v>
      </c>
      <c r="F1013" s="1">
        <f>ipcc5_Monthly_modified!S1013/10</f>
        <v>16.146972000000002</v>
      </c>
      <c r="G1013" s="1">
        <f>ipcc5_Monthly_modified!N1013</f>
        <v>12.426995000000034</v>
      </c>
      <c r="H1013" s="1">
        <f>ipcc5_Monthly_modified!O1013</f>
        <v>13.541625000000067</v>
      </c>
      <c r="I1013" s="1">
        <f>ipcc5_Monthly_modified!P1013</f>
        <v>14.150285000000054</v>
      </c>
    </row>
    <row r="1014" spans="1:9" x14ac:dyDescent="0.25">
      <c r="A1014" s="1" t="str">
        <f>ipcc5_Monthly_modified!J1014</f>
        <v>2094-05-14T12:00:00Z</v>
      </c>
      <c r="B1014">
        <f>ipcc5_Monthly_modified!A1014</f>
        <v>2094</v>
      </c>
      <c r="C1014">
        <v>5</v>
      </c>
      <c r="D1014" s="1">
        <f>ipcc5_Monthly_modified!Q1014/10</f>
        <v>8.8361279999999987</v>
      </c>
      <c r="E1014" s="1">
        <f>ipcc5_Monthly_modified!R1014/10</f>
        <v>7.0478640000000015</v>
      </c>
      <c r="F1014" s="1">
        <f>ipcc5_Monthly_modified!S1014/10</f>
        <v>6.1274339999999992</v>
      </c>
      <c r="G1014" s="1">
        <f>ipcc5_Monthly_modified!N1014</f>
        <v>14.692859999999996</v>
      </c>
      <c r="H1014" s="1">
        <f>ipcc5_Monthly_modified!O1014</f>
        <v>15.748010000000022</v>
      </c>
      <c r="I1014" s="1">
        <f>ipcc5_Monthly_modified!P1014</f>
        <v>16.315560000000005</v>
      </c>
    </row>
    <row r="1015" spans="1:9" x14ac:dyDescent="0.25">
      <c r="A1015" s="1" t="str">
        <f>ipcc5_Monthly_modified!J1015</f>
        <v>2094-06-14T00:00:00Z</v>
      </c>
      <c r="B1015">
        <f>ipcc5_Monthly_modified!A1015</f>
        <v>2094</v>
      </c>
      <c r="C1015">
        <v>6</v>
      </c>
      <c r="D1015" s="1">
        <f>ipcc5_Monthly_modified!Q1015/10</f>
        <v>2.5745741999999998</v>
      </c>
      <c r="E1015" s="1">
        <f>ipcc5_Monthly_modified!R1015/10</f>
        <v>2.2327002</v>
      </c>
      <c r="F1015" s="1">
        <f>ipcc5_Monthly_modified!S1015/10</f>
        <v>2.0302055999999999</v>
      </c>
      <c r="G1015" s="1">
        <f>ipcc5_Monthly_modified!N1015</f>
        <v>20.94816000000003</v>
      </c>
      <c r="H1015" s="1">
        <f>ipcc5_Monthly_modified!O1015</f>
        <v>22.210000000000036</v>
      </c>
      <c r="I1015" s="1">
        <f>ipcc5_Monthly_modified!P1015</f>
        <v>22.922265000000039</v>
      </c>
    </row>
    <row r="1016" spans="1:9" x14ac:dyDescent="0.25">
      <c r="A1016" s="1" t="str">
        <f>ipcc5_Monthly_modified!J1016</f>
        <v>2094-07-14T12:00:00Z</v>
      </c>
      <c r="B1016">
        <f>ipcc5_Monthly_modified!A1016</f>
        <v>2094</v>
      </c>
      <c r="C1016">
        <v>7</v>
      </c>
      <c r="D1016" s="1">
        <f>ipcc5_Monthly_modified!Q1016/10</f>
        <v>1.4832071999999998</v>
      </c>
      <c r="E1016" s="1">
        <f>ipcc5_Monthly_modified!R1016/10</f>
        <v>1.4095728000000001</v>
      </c>
      <c r="F1016" s="1">
        <f>ipcc5_Monthly_modified!S1016/10</f>
        <v>1.3543469999999997</v>
      </c>
      <c r="G1016" s="1">
        <f>ipcc5_Monthly_modified!N1016</f>
        <v>28.411749999999984</v>
      </c>
      <c r="H1016" s="1">
        <f>ipcc5_Monthly_modified!O1016</f>
        <v>29.473785000000021</v>
      </c>
      <c r="I1016" s="1">
        <f>ipcc5_Monthly_modified!P1016</f>
        <v>30.085650000000044</v>
      </c>
    </row>
    <row r="1017" spans="1:9" x14ac:dyDescent="0.25">
      <c r="A1017" s="1" t="str">
        <f>ipcc5_Monthly_modified!J1017</f>
        <v>2094-08-14T12:00:00Z</v>
      </c>
      <c r="B1017">
        <f>ipcc5_Monthly_modified!A1017</f>
        <v>2094</v>
      </c>
      <c r="C1017">
        <v>8</v>
      </c>
      <c r="D1017" s="1">
        <f>ipcc5_Monthly_modified!Q1017/10</f>
        <v>0.73897380000000013</v>
      </c>
      <c r="E1017" s="1">
        <f>ipcc5_Monthly_modified!R1017/10</f>
        <v>0.74686319999999995</v>
      </c>
      <c r="F1017" s="1">
        <f>ipcc5_Monthly_modified!S1017/10</f>
        <v>0.8126082</v>
      </c>
      <c r="G1017" s="1">
        <f>ipcc5_Monthly_modified!N1017</f>
        <v>28.452400000000011</v>
      </c>
      <c r="H1017" s="1">
        <f>ipcc5_Monthly_modified!O1017</f>
        <v>29.368580000000009</v>
      </c>
      <c r="I1017" s="1">
        <f>ipcc5_Monthly_modified!P1017</f>
        <v>29.804975000000013</v>
      </c>
    </row>
    <row r="1018" spans="1:9" x14ac:dyDescent="0.25">
      <c r="A1018" s="1" t="str">
        <f>ipcc5_Monthly_modified!J1018</f>
        <v>2094-09-14T00:00:00Z</v>
      </c>
      <c r="B1018">
        <f>ipcc5_Monthly_modified!A1018</f>
        <v>2094</v>
      </c>
      <c r="C1018">
        <v>9</v>
      </c>
      <c r="D1018" s="1">
        <f>ipcc5_Monthly_modified!Q1018/10</f>
        <v>4.759938</v>
      </c>
      <c r="E1018" s="1">
        <f>ipcc5_Monthly_modified!R1018/10</f>
        <v>3.6554220000000002</v>
      </c>
      <c r="F1018" s="1">
        <f>ipcc5_Monthly_modified!S1018/10</f>
        <v>3.2872500000000002</v>
      </c>
      <c r="G1018" s="1">
        <f>ipcc5_Monthly_modified!N1018</f>
        <v>23.589000000000055</v>
      </c>
      <c r="H1018" s="1">
        <f>ipcc5_Monthly_modified!O1018</f>
        <v>24.288735000000031</v>
      </c>
      <c r="I1018" s="1">
        <f>ipcc5_Monthly_modified!P1018</f>
        <v>24.482219999999984</v>
      </c>
    </row>
    <row r="1019" spans="1:9" x14ac:dyDescent="0.25">
      <c r="A1019" s="1" t="str">
        <f>ipcc5_Monthly_modified!J1019</f>
        <v>2094-10-14T12:00:00Z</v>
      </c>
      <c r="B1019">
        <f>ipcc5_Monthly_modified!A1019</f>
        <v>2094</v>
      </c>
      <c r="C1019">
        <v>10</v>
      </c>
      <c r="D1019" s="1">
        <f>ipcc5_Monthly_modified!Q1019/10</f>
        <v>20.643930000000001</v>
      </c>
      <c r="E1019" s="1">
        <f>ipcc5_Monthly_modified!R1019/10</f>
        <v>14.647986</v>
      </c>
      <c r="F1019" s="1">
        <f>ipcc5_Monthly_modified!S1019/10</f>
        <v>12.202272000000001</v>
      </c>
      <c r="G1019" s="1">
        <f>ipcc5_Monthly_modified!N1019</f>
        <v>17.026434999999992</v>
      </c>
      <c r="H1019" s="1">
        <f>ipcc5_Monthly_modified!O1019</f>
        <v>17.793900000000008</v>
      </c>
      <c r="I1019" s="1">
        <f>ipcc5_Monthly_modified!P1019</f>
        <v>18.073300000000017</v>
      </c>
    </row>
    <row r="1020" spans="1:9" x14ac:dyDescent="0.25">
      <c r="A1020" s="1" t="str">
        <f>ipcc5_Monthly_modified!J1020</f>
        <v>2094-11-14T00:00:00Z</v>
      </c>
      <c r="B1020">
        <f>ipcc5_Monthly_modified!A1020</f>
        <v>2094</v>
      </c>
      <c r="C1020">
        <v>11</v>
      </c>
      <c r="D1020" s="1">
        <f>ipcc5_Monthly_modified!Q1020/10</f>
        <v>53.384940000000007</v>
      </c>
      <c r="E1020" s="1">
        <f>ipcc5_Monthly_modified!R1020/10</f>
        <v>38.658059999999999</v>
      </c>
      <c r="F1020" s="1">
        <f>ipcc5_Monthly_modified!S1020/10</f>
        <v>30.505679999999995</v>
      </c>
      <c r="G1020" s="1">
        <f>ipcc5_Monthly_modified!N1020</f>
        <v>11.401115000000004</v>
      </c>
      <c r="H1020" s="1">
        <f>ipcc5_Monthly_modified!O1020</f>
        <v>12.021845000000042</v>
      </c>
      <c r="I1020" s="1">
        <f>ipcc5_Monthly_modified!P1020</f>
        <v>12.277080000000012</v>
      </c>
    </row>
    <row r="1021" spans="1:9" x14ac:dyDescent="0.25">
      <c r="A1021" s="1" t="str">
        <f>ipcc5_Monthly_modified!J1021</f>
        <v>2094-12-14T12:00:00Z</v>
      </c>
      <c r="B1021">
        <f>ipcc5_Monthly_modified!A1021</f>
        <v>2094</v>
      </c>
      <c r="C1021">
        <v>12</v>
      </c>
      <c r="D1021" s="1">
        <f>ipcc5_Monthly_modified!Q1021/10</f>
        <v>59.696460000000002</v>
      </c>
      <c r="E1021" s="1">
        <f>ipcc5_Monthly_modified!R1021/10</f>
        <v>44.443619999999996</v>
      </c>
      <c r="F1021" s="1">
        <f>ipcc5_Monthly_modified!S1021/10</f>
        <v>35.239320000000006</v>
      </c>
      <c r="G1021" s="1">
        <f>ipcc5_Monthly_modified!N1021</f>
        <v>8.7520100000000411</v>
      </c>
      <c r="H1021" s="1">
        <f>ipcc5_Monthly_modified!O1021</f>
        <v>9.4631299999999783</v>
      </c>
      <c r="I1021" s="1">
        <f>ipcc5_Monthly_modified!P1021</f>
        <v>9.8909800000000132</v>
      </c>
    </row>
    <row r="1022" spans="1:9" x14ac:dyDescent="0.25">
      <c r="A1022" s="1" t="str">
        <f>ipcc5_Monthly_modified!J1022</f>
        <v>2095-01-14T12:00:00Z</v>
      </c>
      <c r="B1022">
        <f>ipcc5_Monthly_modified!A1022</f>
        <v>2095</v>
      </c>
      <c r="C1022">
        <v>1</v>
      </c>
      <c r="D1022" s="1">
        <f>ipcc5_Monthly_modified!Q1022/10</f>
        <v>65.74499999999999</v>
      </c>
      <c r="E1022" s="1">
        <f>ipcc5_Monthly_modified!R1022/10</f>
        <v>47.599379999999996</v>
      </c>
      <c r="F1022" s="1">
        <f>ipcc5_Monthly_modified!S1022/10</f>
        <v>36.554220000000001</v>
      </c>
      <c r="G1022" s="1">
        <f>ipcc5_Monthly_modified!N1022</f>
        <v>9.1889100000000212</v>
      </c>
      <c r="H1022" s="1">
        <f>ipcc5_Monthly_modified!O1022</f>
        <v>10.022260000000074</v>
      </c>
      <c r="I1022" s="1">
        <f>ipcc5_Monthly_modified!P1022</f>
        <v>10.445050000000037</v>
      </c>
    </row>
    <row r="1023" spans="1:9" x14ac:dyDescent="0.25">
      <c r="A1023" s="1" t="str">
        <f>ipcc5_Monthly_modified!J1023</f>
        <v>2095-02-13T00:00:00Z</v>
      </c>
      <c r="B1023">
        <f>ipcc5_Monthly_modified!A1023</f>
        <v>2095</v>
      </c>
      <c r="C1023">
        <v>2</v>
      </c>
      <c r="D1023" s="1">
        <f>ipcc5_Monthly_modified!Q1023/10</f>
        <v>21.853637999999997</v>
      </c>
      <c r="E1023" s="1">
        <f>ipcc5_Monthly_modified!R1023/10</f>
        <v>15.805098000000001</v>
      </c>
      <c r="F1023" s="1">
        <f>ipcc5_Monthly_modified!S1023/10</f>
        <v>12.228569999999999</v>
      </c>
      <c r="G1023" s="1">
        <f>ipcc5_Monthly_modified!N1023</f>
        <v>9.2425250000000005</v>
      </c>
      <c r="H1023" s="1">
        <f>ipcc5_Monthly_modified!O1023</f>
        <v>10.044530000000009</v>
      </c>
      <c r="I1023" s="1">
        <f>ipcc5_Monthly_modified!P1023</f>
        <v>10.496264999999994</v>
      </c>
    </row>
    <row r="1024" spans="1:9" x14ac:dyDescent="0.25">
      <c r="A1024" s="1" t="str">
        <f>ipcc5_Monthly_modified!J1024</f>
        <v>2095-03-14T12:00:00Z</v>
      </c>
      <c r="B1024">
        <f>ipcc5_Monthly_modified!A1024</f>
        <v>2095</v>
      </c>
      <c r="C1024">
        <v>3</v>
      </c>
      <c r="D1024" s="1">
        <f>ipcc5_Monthly_modified!Q1024/10</f>
        <v>23.300027999999998</v>
      </c>
      <c r="E1024" s="1">
        <f>ipcc5_Monthly_modified!R1024/10</f>
        <v>16.515143999999996</v>
      </c>
      <c r="F1024" s="1">
        <f>ipcc5_Monthly_modified!S1024/10</f>
        <v>12.438953999999999</v>
      </c>
      <c r="G1024" s="1">
        <f>ipcc5_Monthly_modified!N1024</f>
        <v>12.676760000000002</v>
      </c>
      <c r="H1024" s="1">
        <f>ipcc5_Monthly_modified!O1024</f>
        <v>13.644710000000032</v>
      </c>
      <c r="I1024" s="1">
        <f>ipcc5_Monthly_modified!P1024</f>
        <v>14.136849999999981</v>
      </c>
    </row>
    <row r="1025" spans="1:9" x14ac:dyDescent="0.25">
      <c r="A1025" s="1" t="str">
        <f>ipcc5_Monthly_modified!J1025</f>
        <v>2095-04-14T00:00:00Z</v>
      </c>
      <c r="B1025">
        <f>ipcc5_Monthly_modified!A1025</f>
        <v>2095</v>
      </c>
      <c r="C1025">
        <v>4</v>
      </c>
      <c r="D1025" s="1">
        <f>ipcc5_Monthly_modified!Q1025/10</f>
        <v>15.331734000000001</v>
      </c>
      <c r="E1025" s="1">
        <f>ipcc5_Monthly_modified!R1025/10</f>
        <v>11.255543999999999</v>
      </c>
      <c r="F1025" s="1">
        <f>ipcc5_Monthly_modified!S1025/10</f>
        <v>8.8887239999999998</v>
      </c>
      <c r="G1025" s="1">
        <f>ipcc5_Monthly_modified!N1025</f>
        <v>13.271180000000072</v>
      </c>
      <c r="H1025" s="1">
        <f>ipcc5_Monthly_modified!O1025</f>
        <v>14.393379999999979</v>
      </c>
      <c r="I1025" s="1">
        <f>ipcc5_Monthly_modified!P1025</f>
        <v>14.997095000000058</v>
      </c>
    </row>
    <row r="1026" spans="1:9" x14ac:dyDescent="0.25">
      <c r="A1026" s="1" t="str">
        <f>ipcc5_Monthly_modified!J1026</f>
        <v>2095-05-14T12:00:00Z</v>
      </c>
      <c r="B1026">
        <f>ipcc5_Monthly_modified!A1026</f>
        <v>2095</v>
      </c>
      <c r="C1026">
        <v>5</v>
      </c>
      <c r="D1026" s="1">
        <f>ipcc5_Monthly_modified!Q1026/10</f>
        <v>13.727556000000002</v>
      </c>
      <c r="E1026" s="1">
        <f>ipcc5_Monthly_modified!R1026/10</f>
        <v>10.966266000000001</v>
      </c>
      <c r="F1026" s="1">
        <f>ipcc5_Monthly_modified!S1026/10</f>
        <v>9.5461740000000024</v>
      </c>
      <c r="G1026" s="1">
        <f>ipcc5_Monthly_modified!N1026</f>
        <v>15.626595000000009</v>
      </c>
      <c r="H1026" s="1">
        <f>ipcc5_Monthly_modified!O1026</f>
        <v>16.685114999999996</v>
      </c>
      <c r="I1026" s="1">
        <f>ipcc5_Monthly_modified!P1026</f>
        <v>17.250835000000052</v>
      </c>
    </row>
    <row r="1027" spans="1:9" x14ac:dyDescent="0.25">
      <c r="A1027" s="1" t="str">
        <f>ipcc5_Monthly_modified!J1027</f>
        <v>2095-06-14T00:00:00Z</v>
      </c>
      <c r="B1027">
        <f>ipcc5_Monthly_modified!A1027</f>
        <v>2095</v>
      </c>
      <c r="C1027">
        <v>6</v>
      </c>
      <c r="D1027" s="1">
        <f>ipcc5_Monthly_modified!Q1027/10</f>
        <v>7.3108440000000003</v>
      </c>
      <c r="E1027" s="1">
        <f>ipcc5_Monthly_modified!R1027/10</f>
        <v>6.2852220000000001</v>
      </c>
      <c r="F1027" s="1">
        <f>ipcc5_Monthly_modified!S1027/10</f>
        <v>5.6803679999999996</v>
      </c>
      <c r="G1027" s="1">
        <f>ipcc5_Monthly_modified!N1027</f>
        <v>19.747875000000022</v>
      </c>
      <c r="H1027" s="1">
        <f>ipcc5_Monthly_modified!O1027</f>
        <v>20.965540000000033</v>
      </c>
      <c r="I1027" s="1">
        <f>ipcc5_Monthly_modified!P1027</f>
        <v>21.626179999999977</v>
      </c>
    </row>
    <row r="1028" spans="1:9" x14ac:dyDescent="0.25">
      <c r="A1028" s="1" t="str">
        <f>ipcc5_Monthly_modified!J1028</f>
        <v>2095-07-14T12:00:00Z</v>
      </c>
      <c r="B1028">
        <f>ipcc5_Monthly_modified!A1028</f>
        <v>2095</v>
      </c>
      <c r="C1028">
        <v>7</v>
      </c>
      <c r="D1028" s="1">
        <f>ipcc5_Monthly_modified!Q1028/10</f>
        <v>2.2774068000000005</v>
      </c>
      <c r="E1028" s="1">
        <f>ipcc5_Monthly_modified!R1028/10</f>
        <v>2.1380273999999999</v>
      </c>
      <c r="F1028" s="1">
        <f>ipcc5_Monthly_modified!S1028/10</f>
        <v>2.0144267999999999</v>
      </c>
      <c r="G1028" s="1">
        <f>ipcc5_Monthly_modified!N1028</f>
        <v>25.186130000000048</v>
      </c>
      <c r="H1028" s="1">
        <f>ipcc5_Monthly_modified!O1028</f>
        <v>26.254830000000027</v>
      </c>
      <c r="I1028" s="1">
        <f>ipcc5_Monthly_modified!P1028</f>
        <v>26.861070000000041</v>
      </c>
    </row>
    <row r="1029" spans="1:9" x14ac:dyDescent="0.25">
      <c r="A1029" s="1" t="str">
        <f>ipcc5_Monthly_modified!J1029</f>
        <v>2095-08-14T12:00:00Z</v>
      </c>
      <c r="B1029">
        <f>ipcc5_Monthly_modified!A1029</f>
        <v>2095</v>
      </c>
      <c r="C1029">
        <v>8</v>
      </c>
      <c r="D1029" s="1">
        <f>ipcc5_Monthly_modified!Q1029/10</f>
        <v>1.3911642</v>
      </c>
      <c r="E1029" s="1">
        <f>ipcc5_Monthly_modified!R1029/10</f>
        <v>1.3385682000000001</v>
      </c>
      <c r="F1029" s="1">
        <f>ipcc5_Monthly_modified!S1029/10</f>
        <v>1.3622364</v>
      </c>
      <c r="G1029" s="1">
        <f>ipcc5_Monthly_modified!N1029</f>
        <v>27.029499999999985</v>
      </c>
      <c r="H1029" s="1">
        <f>ipcc5_Monthly_modified!O1029</f>
        <v>27.918020000000013</v>
      </c>
      <c r="I1029" s="1">
        <f>ipcc5_Monthly_modified!P1029</f>
        <v>28.324304999999981</v>
      </c>
    </row>
    <row r="1030" spans="1:9" x14ac:dyDescent="0.25">
      <c r="A1030" s="1" t="str">
        <f>ipcc5_Monthly_modified!J1030</f>
        <v>2095-09-14T00:00:00Z</v>
      </c>
      <c r="B1030">
        <f>ipcc5_Monthly_modified!A1030</f>
        <v>2095</v>
      </c>
      <c r="C1030">
        <v>9</v>
      </c>
      <c r="D1030" s="1">
        <f>ipcc5_Monthly_modified!Q1030/10</f>
        <v>1.2675635999999999</v>
      </c>
      <c r="E1030" s="1">
        <f>ipcc5_Monthly_modified!R1030/10</f>
        <v>0.94935780000000014</v>
      </c>
      <c r="F1030" s="1">
        <f>ipcc5_Monthly_modified!S1030/10</f>
        <v>0.80734859999999975</v>
      </c>
      <c r="G1030" s="1">
        <f>ipcc5_Monthly_modified!N1030</f>
        <v>23.437860000000001</v>
      </c>
      <c r="H1030" s="1">
        <f>ipcc5_Monthly_modified!O1030</f>
        <v>24.146725000000004</v>
      </c>
      <c r="I1030" s="1">
        <f>ipcc5_Monthly_modified!P1030</f>
        <v>24.354350000000068</v>
      </c>
    </row>
    <row r="1031" spans="1:9" x14ac:dyDescent="0.25">
      <c r="A1031" s="1" t="str">
        <f>ipcc5_Monthly_modified!J1031</f>
        <v>2095-10-14T12:00:00Z</v>
      </c>
      <c r="B1031">
        <f>ipcc5_Monthly_modified!A1031</f>
        <v>2095</v>
      </c>
      <c r="C1031">
        <v>10</v>
      </c>
      <c r="D1031" s="1">
        <f>ipcc5_Monthly_modified!Q1031/10</f>
        <v>12.649337999999998</v>
      </c>
      <c r="E1031" s="1">
        <f>ipcc5_Monthly_modified!R1031/10</f>
        <v>9.0202139999999993</v>
      </c>
      <c r="F1031" s="1">
        <f>ipcc5_Monthly_modified!S1031/10</f>
        <v>7.6001220000000007</v>
      </c>
      <c r="G1031" s="1">
        <f>ipcc5_Monthly_modified!N1031</f>
        <v>16.773040000000037</v>
      </c>
      <c r="H1031" s="1">
        <f>ipcc5_Monthly_modified!O1031</f>
        <v>17.53788000000003</v>
      </c>
      <c r="I1031" s="1">
        <f>ipcc5_Monthly_modified!P1031</f>
        <v>17.818725000000029</v>
      </c>
    </row>
    <row r="1032" spans="1:9" x14ac:dyDescent="0.25">
      <c r="A1032" s="1" t="str">
        <f>ipcc5_Monthly_modified!J1032</f>
        <v>2095-11-14T00:00:00Z</v>
      </c>
      <c r="B1032">
        <f>ipcc5_Monthly_modified!A1032</f>
        <v>2095</v>
      </c>
      <c r="C1032">
        <v>11</v>
      </c>
      <c r="D1032" s="1">
        <f>ipcc5_Monthly_modified!Q1032/10</f>
        <v>52.333020000000012</v>
      </c>
      <c r="E1032" s="1">
        <f>ipcc5_Monthly_modified!R1032/10</f>
        <v>37.869119999999995</v>
      </c>
      <c r="F1032" s="1">
        <f>ipcc5_Monthly_modified!S1032/10</f>
        <v>29.716739999999994</v>
      </c>
      <c r="G1032" s="1">
        <f>ipcc5_Monthly_modified!N1032</f>
        <v>13.284715000000006</v>
      </c>
      <c r="H1032" s="1">
        <f>ipcc5_Monthly_modified!O1032</f>
        <v>13.905759999999987</v>
      </c>
      <c r="I1032" s="1">
        <f>ipcc5_Monthly_modified!P1032</f>
        <v>14.171109999999999</v>
      </c>
    </row>
    <row r="1033" spans="1:9" x14ac:dyDescent="0.25">
      <c r="A1033" s="1" t="str">
        <f>ipcc5_Monthly_modified!J1033</f>
        <v>2095-12-14T12:00:00Z</v>
      </c>
      <c r="B1033">
        <f>ipcc5_Monthly_modified!A1033</f>
        <v>2095</v>
      </c>
      <c r="C1033">
        <v>12</v>
      </c>
      <c r="D1033" s="1">
        <f>ipcc5_Monthly_modified!Q1033/10</f>
        <v>19.460519999999995</v>
      </c>
      <c r="E1033" s="1">
        <f>ipcc5_Monthly_modified!R1033/10</f>
        <v>14.490197999999998</v>
      </c>
      <c r="F1033" s="1">
        <f>ipcc5_Monthly_modified!S1033/10</f>
        <v>11.465928000000002</v>
      </c>
      <c r="G1033" s="1">
        <f>ipcc5_Monthly_modified!N1033</f>
        <v>8.8306200000000672</v>
      </c>
      <c r="H1033" s="1">
        <f>ipcc5_Monthly_modified!O1033</f>
        <v>9.5440800000000081</v>
      </c>
      <c r="I1033" s="1">
        <f>ipcc5_Monthly_modified!P1033</f>
        <v>9.9792550000000233</v>
      </c>
    </row>
    <row r="1034" spans="1:9" x14ac:dyDescent="0.25">
      <c r="A1034" s="1" t="str">
        <f>ipcc5_Monthly_modified!J1034</f>
        <v>2096-01-14T12:00:00Z</v>
      </c>
      <c r="B1034">
        <f>ipcc5_Monthly_modified!A1034</f>
        <v>2096</v>
      </c>
      <c r="C1034">
        <v>1</v>
      </c>
      <c r="D1034" s="1">
        <f>ipcc5_Monthly_modified!Q1034/10</f>
        <v>45.758519999999997</v>
      </c>
      <c r="E1034" s="1">
        <f>ipcc5_Monthly_modified!R1034/10</f>
        <v>33.39846</v>
      </c>
      <c r="F1034" s="1">
        <f>ipcc5_Monthly_modified!S1034/10</f>
        <v>25.877232000000003</v>
      </c>
      <c r="G1034" s="1">
        <f>ipcc5_Monthly_modified!N1034</f>
        <v>8.5525400000000218</v>
      </c>
      <c r="H1034" s="1">
        <f>ipcc5_Monthly_modified!O1034</f>
        <v>9.3847600000000284</v>
      </c>
      <c r="I1034" s="1">
        <f>ipcc5_Monthly_modified!P1034</f>
        <v>9.8159249999999929</v>
      </c>
    </row>
    <row r="1035" spans="1:9" x14ac:dyDescent="0.25">
      <c r="A1035" s="1" t="str">
        <f>ipcc5_Monthly_modified!J1035</f>
        <v>2096-02-13T12:00:00Z</v>
      </c>
      <c r="B1035">
        <f>ipcc5_Monthly_modified!A1035</f>
        <v>2096</v>
      </c>
      <c r="C1035">
        <v>2</v>
      </c>
      <c r="D1035" s="1">
        <f>ipcc5_Monthly_modified!Q1035/10</f>
        <v>32.609519999999996</v>
      </c>
      <c r="E1035" s="1">
        <f>ipcc5_Monthly_modified!R1035/10</f>
        <v>23.40522</v>
      </c>
      <c r="F1035" s="1">
        <f>ipcc5_Monthly_modified!S1035/10</f>
        <v>17.882640000000002</v>
      </c>
      <c r="G1035" s="1">
        <f>ipcc5_Monthly_modified!N1035</f>
        <v>9.076925000000017</v>
      </c>
      <c r="H1035" s="1">
        <f>ipcc5_Monthly_modified!O1035</f>
        <v>9.8767050000000154</v>
      </c>
      <c r="I1035" s="1">
        <f>ipcc5_Monthly_modified!P1035</f>
        <v>10.325450000000046</v>
      </c>
    </row>
    <row r="1036" spans="1:9" x14ac:dyDescent="0.25">
      <c r="A1036" s="1" t="str">
        <f>ipcc5_Monthly_modified!J1036</f>
        <v>2096-03-14T12:00:00Z</v>
      </c>
      <c r="B1036">
        <f>ipcc5_Monthly_modified!A1036</f>
        <v>2096</v>
      </c>
      <c r="C1036">
        <v>3</v>
      </c>
      <c r="D1036" s="1">
        <f>ipcc5_Monthly_modified!Q1036/10</f>
        <v>10.703286000000002</v>
      </c>
      <c r="E1036" s="1">
        <f>ipcc5_Monthly_modified!R1036/10</f>
        <v>7.4423340000000007</v>
      </c>
      <c r="F1036" s="1">
        <f>ipcc5_Monthly_modified!S1036/10</f>
        <v>5.5225799999999996</v>
      </c>
      <c r="G1036" s="1">
        <f>ipcc5_Monthly_modified!N1036</f>
        <v>13.436530000000005</v>
      </c>
      <c r="H1036" s="1">
        <f>ipcc5_Monthly_modified!O1036</f>
        <v>14.408375000000035</v>
      </c>
      <c r="I1036" s="1">
        <f>ipcc5_Monthly_modified!P1036</f>
        <v>14.907860000000028</v>
      </c>
    </row>
    <row r="1037" spans="1:9" x14ac:dyDescent="0.25">
      <c r="A1037" s="1" t="str">
        <f>ipcc5_Monthly_modified!J1037</f>
        <v>2096-04-14T00:00:00Z</v>
      </c>
      <c r="B1037">
        <f>ipcc5_Monthly_modified!A1037</f>
        <v>2096</v>
      </c>
      <c r="C1037">
        <v>4</v>
      </c>
      <c r="D1037" s="1">
        <f>ipcc5_Monthly_modified!Q1037/10</f>
        <v>15.068753999999998</v>
      </c>
      <c r="E1037" s="1">
        <f>ipcc5_Monthly_modified!R1037/10</f>
        <v>11.097756</v>
      </c>
      <c r="F1037" s="1">
        <f>ipcc5_Monthly_modified!S1037/10</f>
        <v>8.8361279999999987</v>
      </c>
      <c r="G1037" s="1">
        <f>ipcc5_Monthly_modified!N1037</f>
        <v>12.478929999999991</v>
      </c>
      <c r="H1037" s="1">
        <f>ipcc5_Monthly_modified!O1037</f>
        <v>13.591425000000015</v>
      </c>
      <c r="I1037" s="1">
        <f>ipcc5_Monthly_modified!P1037</f>
        <v>14.191464999999994</v>
      </c>
    </row>
    <row r="1038" spans="1:9" x14ac:dyDescent="0.25">
      <c r="A1038" s="1" t="str">
        <f>ipcc5_Monthly_modified!J1038</f>
        <v>2096-05-14T12:00:00Z</v>
      </c>
      <c r="B1038">
        <f>ipcc5_Monthly_modified!A1038</f>
        <v>2096</v>
      </c>
      <c r="C1038">
        <v>5</v>
      </c>
      <c r="D1038" s="1">
        <f>ipcc5_Monthly_modified!Q1038/10</f>
        <v>3.2346540000000004</v>
      </c>
      <c r="E1038" s="1">
        <f>ipcc5_Monthly_modified!R1038/10</f>
        <v>2.5903530000000003</v>
      </c>
      <c r="F1038" s="1">
        <f>ipcc5_Monthly_modified!S1038/10</f>
        <v>2.2248107999999998</v>
      </c>
      <c r="G1038" s="1">
        <f>ipcc5_Monthly_modified!N1038</f>
        <v>17.465665000000058</v>
      </c>
      <c r="H1038" s="1">
        <f>ipcc5_Monthly_modified!O1038</f>
        <v>18.54224499999998</v>
      </c>
      <c r="I1038" s="1">
        <f>ipcc5_Monthly_modified!P1038</f>
        <v>19.143790000000024</v>
      </c>
    </row>
    <row r="1039" spans="1:9" x14ac:dyDescent="0.25">
      <c r="A1039" s="1" t="str">
        <f>ipcc5_Monthly_modified!J1039</f>
        <v>2096-06-14T00:00:00Z</v>
      </c>
      <c r="B1039">
        <f>ipcc5_Monthly_modified!A1039</f>
        <v>2096</v>
      </c>
      <c r="C1039">
        <v>6</v>
      </c>
      <c r="D1039" s="1">
        <f>ipcc5_Monthly_modified!Q1039/10</f>
        <v>1.5857694</v>
      </c>
      <c r="E1039" s="1">
        <f>ipcc5_Monthly_modified!R1039/10</f>
        <v>1.3753854000000001</v>
      </c>
      <c r="F1039" s="1">
        <f>ipcc5_Monthly_modified!S1039/10</f>
        <v>1.2544146</v>
      </c>
      <c r="G1039" s="1">
        <f>ipcc5_Monthly_modified!N1039</f>
        <v>22.306285000000003</v>
      </c>
      <c r="H1039" s="1">
        <f>ipcc5_Monthly_modified!O1039</f>
        <v>23.566880000000026</v>
      </c>
      <c r="I1039" s="1">
        <f>ipcc5_Monthly_modified!P1039</f>
        <v>24.290750000000003</v>
      </c>
    </row>
    <row r="1040" spans="1:9" x14ac:dyDescent="0.25">
      <c r="A1040" s="1" t="str">
        <f>ipcc5_Monthly_modified!J1040</f>
        <v>2096-07-14T12:00:00Z</v>
      </c>
      <c r="B1040">
        <f>ipcc5_Monthly_modified!A1040</f>
        <v>2096</v>
      </c>
      <c r="C1040">
        <v>7</v>
      </c>
      <c r="D1040" s="1">
        <f>ipcc5_Monthly_modified!Q1040/10</f>
        <v>0.11781503999999998</v>
      </c>
      <c r="E1040" s="1">
        <f>ipcc5_Monthly_modified!R1040/10</f>
        <v>0.11465928</v>
      </c>
      <c r="F1040" s="1">
        <f>ipcc5_Monthly_modified!S1040/10</f>
        <v>0.11176650000000002</v>
      </c>
      <c r="G1040" s="1">
        <f>ipcc5_Monthly_modified!N1040</f>
        <v>25.968664999999987</v>
      </c>
      <c r="H1040" s="1">
        <f>ipcc5_Monthly_modified!O1040</f>
        <v>27.04603000000003</v>
      </c>
      <c r="I1040" s="1">
        <f>ipcc5_Monthly_modified!P1040</f>
        <v>27.674950000000024</v>
      </c>
    </row>
    <row r="1041" spans="1:9" x14ac:dyDescent="0.25">
      <c r="A1041" s="1" t="str">
        <f>ipcc5_Monthly_modified!J1041</f>
        <v>2096-08-14T12:00:00Z</v>
      </c>
      <c r="B1041">
        <f>ipcc5_Monthly_modified!A1041</f>
        <v>2096</v>
      </c>
      <c r="C1041">
        <v>8</v>
      </c>
      <c r="D1041" s="1">
        <f>ipcc5_Monthly_modified!Q1041/10</f>
        <v>0.31031639999999999</v>
      </c>
      <c r="E1041" s="1">
        <f>ipcc5_Monthly_modified!R1041/10</f>
        <v>0.30242699999999995</v>
      </c>
      <c r="F1041" s="1">
        <f>ipcc5_Monthly_modified!S1041/10</f>
        <v>0.31031639999999999</v>
      </c>
      <c r="G1041" s="1">
        <f>ipcc5_Monthly_modified!N1041</f>
        <v>24.690545000000043</v>
      </c>
      <c r="H1041" s="1">
        <f>ipcc5_Monthly_modified!O1041</f>
        <v>25.591150000000027</v>
      </c>
      <c r="I1041" s="1">
        <f>ipcc5_Monthly_modified!P1041</f>
        <v>26.008005000000026</v>
      </c>
    </row>
    <row r="1042" spans="1:9" x14ac:dyDescent="0.25">
      <c r="A1042" s="1" t="str">
        <f>ipcc5_Monthly_modified!J1042</f>
        <v>2096-09-14T00:00:00Z</v>
      </c>
      <c r="B1042">
        <f>ipcc5_Monthly_modified!A1042</f>
        <v>2096</v>
      </c>
      <c r="C1042">
        <v>9</v>
      </c>
      <c r="D1042" s="1">
        <f>ipcc5_Monthly_modified!Q1042/10</f>
        <v>1.1202947999999999</v>
      </c>
      <c r="E1042" s="1">
        <f>ipcc5_Monthly_modified!R1042/10</f>
        <v>0.80997839999999999</v>
      </c>
      <c r="F1042" s="1">
        <f>ipcc5_Monthly_modified!S1042/10</f>
        <v>0.65745000000000009</v>
      </c>
      <c r="G1042" s="1">
        <f>ipcc5_Monthly_modified!N1042</f>
        <v>24.074445000000026</v>
      </c>
      <c r="H1042" s="1">
        <f>ipcc5_Monthly_modified!O1042</f>
        <v>24.787514999999985</v>
      </c>
      <c r="I1042" s="1">
        <f>ipcc5_Monthly_modified!P1042</f>
        <v>25.009655000000009</v>
      </c>
    </row>
    <row r="1043" spans="1:9" x14ac:dyDescent="0.25">
      <c r="A1043" s="1" t="str">
        <f>ipcc5_Monthly_modified!J1043</f>
        <v>2096-10-14T12:00:00Z</v>
      </c>
      <c r="B1043">
        <f>ipcc5_Monthly_modified!A1043</f>
        <v>2096</v>
      </c>
      <c r="C1043">
        <v>10</v>
      </c>
      <c r="D1043" s="1">
        <f>ipcc5_Monthly_modified!Q1043/10</f>
        <v>6.0748379999999988</v>
      </c>
      <c r="E1043" s="1">
        <f>ipcc5_Monthly_modified!R1043/10</f>
        <v>4.3128720000000005</v>
      </c>
      <c r="F1043" s="1">
        <f>ipcc5_Monthly_modified!S1043/10</f>
        <v>3.6028259999999994</v>
      </c>
      <c r="G1043" s="1">
        <f>ipcc5_Monthly_modified!N1043</f>
        <v>17.524210000000039</v>
      </c>
      <c r="H1043" s="1">
        <f>ipcc5_Monthly_modified!O1043</f>
        <v>18.290100000000052</v>
      </c>
      <c r="I1043" s="1">
        <f>ipcc5_Monthly_modified!P1043</f>
        <v>18.572265000000016</v>
      </c>
    </row>
    <row r="1044" spans="1:9" x14ac:dyDescent="0.25">
      <c r="A1044" s="1" t="str">
        <f>ipcc5_Monthly_modified!J1044</f>
        <v>2096-11-14T00:00:00Z</v>
      </c>
      <c r="B1044">
        <f>ipcc5_Monthly_modified!A1044</f>
        <v>2096</v>
      </c>
      <c r="C1044">
        <v>11</v>
      </c>
      <c r="D1044" s="1">
        <f>ipcc5_Monthly_modified!Q1044/10</f>
        <v>42.076800000000006</v>
      </c>
      <c r="E1044" s="1">
        <f>ipcc5_Monthly_modified!R1044/10</f>
        <v>30.505679999999995</v>
      </c>
      <c r="F1044" s="1">
        <f>ipcc5_Monthly_modified!S1044/10</f>
        <v>24.088968000000001</v>
      </c>
      <c r="G1044" s="1">
        <f>ipcc5_Monthly_modified!N1044</f>
        <v>12.580865000000017</v>
      </c>
      <c r="H1044" s="1">
        <f>ipcc5_Monthly_modified!O1044</f>
        <v>13.198055000000011</v>
      </c>
      <c r="I1044" s="1">
        <f>ipcc5_Monthly_modified!P1044</f>
        <v>13.456925000000069</v>
      </c>
    </row>
    <row r="1045" spans="1:9" x14ac:dyDescent="0.25">
      <c r="A1045" s="1" t="str">
        <f>ipcc5_Monthly_modified!J1045</f>
        <v>2096-12-14T12:00:00Z</v>
      </c>
      <c r="B1045">
        <f>ipcc5_Monthly_modified!A1045</f>
        <v>2096</v>
      </c>
      <c r="C1045">
        <v>12</v>
      </c>
      <c r="D1045" s="1">
        <f>ipcc5_Monthly_modified!Q1045/10</f>
        <v>54.699839999999995</v>
      </c>
      <c r="E1045" s="1">
        <f>ipcc5_Monthly_modified!R1045/10</f>
        <v>40.498919999999998</v>
      </c>
      <c r="F1045" s="1">
        <f>ipcc5_Monthly_modified!S1045/10</f>
        <v>31.82058</v>
      </c>
      <c r="G1045" s="1">
        <f>ipcc5_Monthly_modified!N1045</f>
        <v>8.3478750000000446</v>
      </c>
      <c r="H1045" s="1">
        <f>ipcc5_Monthly_modified!O1045</f>
        <v>9.0576100000000679</v>
      </c>
      <c r="I1045" s="1">
        <f>ipcc5_Monthly_modified!P1045</f>
        <v>9.4896800000000212</v>
      </c>
    </row>
    <row r="1046" spans="1:9" x14ac:dyDescent="0.25">
      <c r="A1046" s="1" t="str">
        <f>ipcc5_Monthly_modified!J1046</f>
        <v>2097-01-14T12:00:00Z</v>
      </c>
      <c r="B1046">
        <f>ipcc5_Monthly_modified!A1046</f>
        <v>2097</v>
      </c>
      <c r="C1046">
        <v>1</v>
      </c>
      <c r="D1046" s="1">
        <f>ipcc5_Monthly_modified!Q1046/10</f>
        <v>80.208900000000014</v>
      </c>
      <c r="E1046" s="1">
        <f>ipcc5_Monthly_modified!R1046/10</f>
        <v>58.38156</v>
      </c>
      <c r="F1046" s="1">
        <f>ipcc5_Monthly_modified!S1046/10</f>
        <v>45.495539999999998</v>
      </c>
      <c r="G1046" s="1">
        <f>ipcc5_Monthly_modified!N1046</f>
        <v>7.9666799999999967</v>
      </c>
      <c r="H1046" s="1">
        <f>ipcc5_Monthly_modified!O1046</f>
        <v>8.7967150000000061</v>
      </c>
      <c r="I1046" s="1">
        <f>ipcc5_Monthly_modified!P1046</f>
        <v>9.2178549999999859</v>
      </c>
    </row>
    <row r="1047" spans="1:9" x14ac:dyDescent="0.25">
      <c r="A1047" s="1" t="str">
        <f>ipcc5_Monthly_modified!J1047</f>
        <v>2097-02-13T00:00:00Z</v>
      </c>
      <c r="B1047">
        <f>ipcc5_Monthly_modified!A1047</f>
        <v>2097</v>
      </c>
      <c r="C1047">
        <v>2</v>
      </c>
      <c r="D1047" s="1">
        <f>ipcc5_Monthly_modified!Q1047/10</f>
        <v>66.270960000000002</v>
      </c>
      <c r="E1047" s="1">
        <f>ipcc5_Monthly_modified!R1047/10</f>
        <v>47.86236000000001</v>
      </c>
      <c r="F1047" s="1">
        <f>ipcc5_Monthly_modified!S1047/10</f>
        <v>36.8172</v>
      </c>
      <c r="G1047" s="1">
        <f>ipcc5_Monthly_modified!N1047</f>
        <v>8.2758100000000354</v>
      </c>
      <c r="H1047" s="1">
        <f>ipcc5_Monthly_modified!O1047</f>
        <v>9.0819250000000693</v>
      </c>
      <c r="I1047" s="1">
        <f>ipcc5_Monthly_modified!P1047</f>
        <v>9.5462099999999737</v>
      </c>
    </row>
    <row r="1048" spans="1:9" x14ac:dyDescent="0.25">
      <c r="A1048" s="1" t="str">
        <f>ipcc5_Monthly_modified!J1048</f>
        <v>2097-03-14T12:00:00Z</v>
      </c>
      <c r="B1048">
        <f>ipcc5_Monthly_modified!A1048</f>
        <v>2097</v>
      </c>
      <c r="C1048">
        <v>3</v>
      </c>
      <c r="D1048" s="1">
        <f>ipcc5_Monthly_modified!Q1048/10</f>
        <v>34.45038000000001</v>
      </c>
      <c r="E1048" s="1">
        <f>ipcc5_Monthly_modified!R1048/10</f>
        <v>24.457139999999999</v>
      </c>
      <c r="F1048" s="1">
        <f>ipcc5_Monthly_modified!S1048/10</f>
        <v>18.592686</v>
      </c>
      <c r="G1048" s="1">
        <f>ipcc5_Monthly_modified!N1048</f>
        <v>11.04380500000002</v>
      </c>
      <c r="H1048" s="1">
        <f>ipcc5_Monthly_modified!O1048</f>
        <v>12.010610000000042</v>
      </c>
      <c r="I1048" s="1">
        <f>ipcc5_Monthly_modified!P1048</f>
        <v>12.501565000000028</v>
      </c>
    </row>
    <row r="1049" spans="1:9" x14ac:dyDescent="0.25">
      <c r="A1049" s="1" t="str">
        <f>ipcc5_Monthly_modified!J1049</f>
        <v>2097-04-14T00:00:00Z</v>
      </c>
      <c r="B1049">
        <f>ipcc5_Monthly_modified!A1049</f>
        <v>2097</v>
      </c>
      <c r="C1049">
        <v>4</v>
      </c>
      <c r="D1049" s="1">
        <f>ipcc5_Monthly_modified!Q1049/10</f>
        <v>14.621688000000001</v>
      </c>
      <c r="E1049" s="1">
        <f>ipcc5_Monthly_modified!R1049/10</f>
        <v>10.703286000000002</v>
      </c>
      <c r="F1049" s="1">
        <f>ipcc5_Monthly_modified!S1049/10</f>
        <v>8.4679559999999992</v>
      </c>
      <c r="G1049" s="1">
        <f>ipcc5_Monthly_modified!N1049</f>
        <v>10.92307500000004</v>
      </c>
      <c r="H1049" s="1">
        <f>ipcc5_Monthly_modified!O1049</f>
        <v>12.034705000000031</v>
      </c>
      <c r="I1049" s="1">
        <f>ipcc5_Monthly_modified!P1049</f>
        <v>12.639430000000061</v>
      </c>
    </row>
    <row r="1050" spans="1:9" x14ac:dyDescent="0.25">
      <c r="A1050" s="1" t="str">
        <f>ipcc5_Monthly_modified!J1050</f>
        <v>2097-05-14T12:00:00Z</v>
      </c>
      <c r="B1050">
        <f>ipcc5_Monthly_modified!A1050</f>
        <v>2097</v>
      </c>
      <c r="C1050">
        <v>5</v>
      </c>
      <c r="D1050" s="1">
        <f>ipcc5_Monthly_modified!Q1050/10</f>
        <v>3.997296</v>
      </c>
      <c r="E1050" s="1">
        <f>ipcc5_Monthly_modified!R1050/10</f>
        <v>3.2083559999999998</v>
      </c>
      <c r="F1050" s="1">
        <f>ipcc5_Monthly_modified!S1050/10</f>
        <v>2.8138859999999997</v>
      </c>
      <c r="G1050" s="1">
        <f>ipcc5_Monthly_modified!N1050</f>
        <v>15.273415</v>
      </c>
      <c r="H1050" s="1">
        <f>ipcc5_Monthly_modified!O1050</f>
        <v>16.353050000000053</v>
      </c>
      <c r="I1050" s="1">
        <f>ipcc5_Monthly_modified!P1050</f>
        <v>16.960915</v>
      </c>
    </row>
    <row r="1051" spans="1:9" x14ac:dyDescent="0.25">
      <c r="A1051" s="1" t="str">
        <f>ipcc5_Monthly_modified!J1051</f>
        <v>2097-06-14T00:00:00Z</v>
      </c>
      <c r="B1051">
        <f>ipcc5_Monthly_modified!A1051</f>
        <v>2097</v>
      </c>
      <c r="C1051">
        <v>6</v>
      </c>
      <c r="D1051" s="1">
        <f>ipcc5_Monthly_modified!Q1051/10</f>
        <v>5.6803679999999996</v>
      </c>
      <c r="E1051" s="1">
        <f>ipcc5_Monthly_modified!R1051/10</f>
        <v>4.9440240000000006</v>
      </c>
      <c r="F1051" s="1">
        <f>ipcc5_Monthly_modified!S1051/10</f>
        <v>4.5232560000000008</v>
      </c>
      <c r="G1051" s="1">
        <f>ipcc5_Monthly_modified!N1051</f>
        <v>21.668360000000007</v>
      </c>
      <c r="H1051" s="1">
        <f>ipcc5_Monthly_modified!O1051</f>
        <v>22.908490000000029</v>
      </c>
      <c r="I1051" s="1">
        <f>ipcc5_Monthly_modified!P1051</f>
        <v>23.58438000000001</v>
      </c>
    </row>
    <row r="1052" spans="1:9" x14ac:dyDescent="0.25">
      <c r="A1052" s="1" t="str">
        <f>ipcc5_Monthly_modified!J1052</f>
        <v>2097-07-14T12:00:00Z</v>
      </c>
      <c r="B1052">
        <f>ipcc5_Monthly_modified!A1052</f>
        <v>2097</v>
      </c>
      <c r="C1052">
        <v>7</v>
      </c>
      <c r="D1052" s="1">
        <f>ipcc5_Monthly_modified!Q1052/10</f>
        <v>1.4989859999999999</v>
      </c>
      <c r="E1052" s="1">
        <f>ipcc5_Monthly_modified!R1052/10</f>
        <v>1.4516495999999997</v>
      </c>
      <c r="F1052" s="1">
        <f>ipcc5_Monthly_modified!S1052/10</f>
        <v>1.4253515999999999</v>
      </c>
      <c r="G1052" s="1">
        <f>ipcc5_Monthly_modified!N1052</f>
        <v>27.082814999999982</v>
      </c>
      <c r="H1052" s="1">
        <f>ipcc5_Monthly_modified!O1052</f>
        <v>28.137170000000026</v>
      </c>
      <c r="I1052" s="1">
        <f>ipcc5_Monthly_modified!P1052</f>
        <v>28.737925000000018</v>
      </c>
    </row>
    <row r="1053" spans="1:9" x14ac:dyDescent="0.25">
      <c r="A1053" s="1" t="str">
        <f>ipcc5_Monthly_modified!J1053</f>
        <v>2097-08-14T12:00:00Z</v>
      </c>
      <c r="B1053">
        <f>ipcc5_Monthly_modified!A1053</f>
        <v>2097</v>
      </c>
      <c r="C1053">
        <v>8</v>
      </c>
      <c r="D1053" s="1">
        <f>ipcc5_Monthly_modified!Q1053/10</f>
        <v>0.26271702000000008</v>
      </c>
      <c r="E1053" s="1">
        <f>ipcc5_Monthly_modified!R1053/10</f>
        <v>0.24667523999999999</v>
      </c>
      <c r="F1053" s="1">
        <f>ipcc5_Monthly_modified!S1053/10</f>
        <v>0.24246755999999997</v>
      </c>
      <c r="G1053" s="1">
        <f>ipcc5_Monthly_modified!N1053</f>
        <v>27.424820000000068</v>
      </c>
      <c r="H1053" s="1">
        <f>ipcc5_Monthly_modified!O1053</f>
        <v>28.325625000000059</v>
      </c>
      <c r="I1053" s="1">
        <f>ipcc5_Monthly_modified!P1053</f>
        <v>28.740260000000035</v>
      </c>
    </row>
    <row r="1054" spans="1:9" x14ac:dyDescent="0.25">
      <c r="A1054" s="1" t="str">
        <f>ipcc5_Monthly_modified!J1054</f>
        <v>2097-09-14T00:00:00Z</v>
      </c>
      <c r="B1054">
        <f>ipcc5_Monthly_modified!A1054</f>
        <v>2097</v>
      </c>
      <c r="C1054">
        <v>9</v>
      </c>
      <c r="D1054" s="1">
        <f>ipcc5_Monthly_modified!Q1054/10</f>
        <v>8.9676179999999999</v>
      </c>
      <c r="E1054" s="1">
        <f>ipcc5_Monthly_modified!R1054/10</f>
        <v>6.7585859999999993</v>
      </c>
      <c r="F1054" s="1">
        <f>ipcc5_Monthly_modified!S1054/10</f>
        <v>5.890752</v>
      </c>
      <c r="G1054" s="1">
        <f>ipcc5_Monthly_modified!N1054</f>
        <v>23.398565000000019</v>
      </c>
      <c r="H1054" s="1">
        <f>ipcc5_Monthly_modified!O1054</f>
        <v>24.093895000000032</v>
      </c>
      <c r="I1054" s="1">
        <f>ipcc5_Monthly_modified!P1054</f>
        <v>24.279325000000028</v>
      </c>
    </row>
    <row r="1055" spans="1:9" x14ac:dyDescent="0.25">
      <c r="A1055" s="1" t="str">
        <f>ipcc5_Monthly_modified!J1055</f>
        <v>2097-10-14T12:00:00Z</v>
      </c>
      <c r="B1055">
        <f>ipcc5_Monthly_modified!A1055</f>
        <v>2097</v>
      </c>
      <c r="C1055">
        <v>10</v>
      </c>
      <c r="D1055" s="1">
        <f>ipcc5_Monthly_modified!Q1055/10</f>
        <v>11.30814</v>
      </c>
      <c r="E1055" s="1">
        <f>ipcc5_Monthly_modified!R1055/10</f>
        <v>8.1260820000000002</v>
      </c>
      <c r="F1055" s="1">
        <f>ipcc5_Monthly_modified!S1055/10</f>
        <v>6.7848840000000008</v>
      </c>
      <c r="G1055" s="1">
        <f>ipcc5_Monthly_modified!N1055</f>
        <v>17.254545000000007</v>
      </c>
      <c r="H1055" s="1">
        <f>ipcc5_Monthly_modified!O1055</f>
        <v>18.01645000000002</v>
      </c>
      <c r="I1055" s="1">
        <f>ipcc5_Monthly_modified!P1055</f>
        <v>18.294764999999984</v>
      </c>
    </row>
    <row r="1056" spans="1:9" x14ac:dyDescent="0.25">
      <c r="A1056" s="1" t="str">
        <f>ipcc5_Monthly_modified!J1056</f>
        <v>2097-11-14T00:00:00Z</v>
      </c>
      <c r="B1056">
        <f>ipcc5_Monthly_modified!A1056</f>
        <v>2097</v>
      </c>
      <c r="C1056">
        <v>11</v>
      </c>
      <c r="D1056" s="1">
        <f>ipcc5_Monthly_modified!Q1056/10</f>
        <v>38.921039999999991</v>
      </c>
      <c r="E1056" s="1">
        <f>ipcc5_Monthly_modified!R1056/10</f>
        <v>28.138860000000001</v>
      </c>
      <c r="F1056" s="1">
        <f>ipcc5_Monthly_modified!S1056/10</f>
        <v>22.064022000000001</v>
      </c>
      <c r="G1056" s="1">
        <f>ipcc5_Monthly_modified!N1056</f>
        <v>10.573899999999981</v>
      </c>
      <c r="H1056" s="1">
        <f>ipcc5_Monthly_modified!O1056</f>
        <v>11.193534999999997</v>
      </c>
      <c r="I1056" s="1">
        <f>ipcc5_Monthly_modified!P1056</f>
        <v>11.45760000000007</v>
      </c>
    </row>
    <row r="1057" spans="1:9" x14ac:dyDescent="0.25">
      <c r="A1057" s="1" t="str">
        <f>ipcc5_Monthly_modified!J1057</f>
        <v>2097-12-14T12:00:00Z</v>
      </c>
      <c r="B1057">
        <f>ipcc5_Monthly_modified!A1057</f>
        <v>2097</v>
      </c>
      <c r="C1057">
        <v>12</v>
      </c>
      <c r="D1057" s="1">
        <f>ipcc5_Monthly_modified!Q1057/10</f>
        <v>59.433479999999989</v>
      </c>
      <c r="E1057" s="1">
        <f>ipcc5_Monthly_modified!R1057/10</f>
        <v>44.443619999999996</v>
      </c>
      <c r="F1057" s="1">
        <f>ipcc5_Monthly_modified!S1057/10</f>
        <v>35.502299999999998</v>
      </c>
      <c r="G1057" s="1">
        <f>ipcc5_Monthly_modified!N1057</f>
        <v>7.9667200000000093</v>
      </c>
      <c r="H1057" s="1">
        <f>ipcc5_Monthly_modified!O1057</f>
        <v>8.6849200000000337</v>
      </c>
      <c r="I1057" s="1">
        <f>ipcc5_Monthly_modified!P1057</f>
        <v>9.1299050000000079</v>
      </c>
    </row>
    <row r="1058" spans="1:9" x14ac:dyDescent="0.25">
      <c r="A1058" s="1" t="str">
        <f>ipcc5_Monthly_modified!J1058</f>
        <v>2098-01-14T12:00:00Z</v>
      </c>
      <c r="B1058">
        <f>ipcc5_Monthly_modified!A1058</f>
        <v>2098</v>
      </c>
      <c r="C1058">
        <v>1</v>
      </c>
      <c r="D1058" s="1">
        <f>ipcc5_Monthly_modified!Q1058/10</f>
        <v>63.115200000000002</v>
      </c>
      <c r="E1058" s="1">
        <f>ipcc5_Monthly_modified!R1058/10</f>
        <v>45.758519999999997</v>
      </c>
      <c r="F1058" s="1">
        <f>ipcc5_Monthly_modified!S1058/10</f>
        <v>35.239320000000006</v>
      </c>
      <c r="G1058" s="1">
        <f>ipcc5_Monthly_modified!N1058</f>
        <v>9.0276200000000131</v>
      </c>
      <c r="H1058" s="1">
        <f>ipcc5_Monthly_modified!O1058</f>
        <v>9.8583500000000299</v>
      </c>
      <c r="I1058" s="1">
        <f>ipcc5_Monthly_modified!P1058</f>
        <v>10.277935000000014</v>
      </c>
    </row>
    <row r="1059" spans="1:9" x14ac:dyDescent="0.25">
      <c r="A1059" s="1" t="str">
        <f>ipcc5_Monthly_modified!J1059</f>
        <v>2098-02-13T00:00:00Z</v>
      </c>
      <c r="B1059">
        <f>ipcc5_Monthly_modified!A1059</f>
        <v>2098</v>
      </c>
      <c r="C1059">
        <v>2</v>
      </c>
      <c r="D1059" s="1">
        <f>ipcc5_Monthly_modified!Q1059/10</f>
        <v>67.322879999999998</v>
      </c>
      <c r="E1059" s="1">
        <f>ipcc5_Monthly_modified!R1059/10</f>
        <v>48.38832</v>
      </c>
      <c r="F1059" s="1">
        <f>ipcc5_Monthly_modified!S1059/10</f>
        <v>37.080179999999999</v>
      </c>
      <c r="G1059" s="1">
        <f>ipcc5_Monthly_modified!N1059</f>
        <v>10.869805000000042</v>
      </c>
      <c r="H1059" s="1">
        <f>ipcc5_Monthly_modified!O1059</f>
        <v>11.675960000000032</v>
      </c>
      <c r="I1059" s="1">
        <f>ipcc5_Monthly_modified!P1059</f>
        <v>12.135580000000004</v>
      </c>
    </row>
    <row r="1060" spans="1:9" x14ac:dyDescent="0.25">
      <c r="A1060" s="1" t="str">
        <f>ipcc5_Monthly_modified!J1060</f>
        <v>2098-03-14T12:00:00Z</v>
      </c>
      <c r="B1060">
        <f>ipcc5_Monthly_modified!A1060</f>
        <v>2098</v>
      </c>
      <c r="C1060">
        <v>3</v>
      </c>
      <c r="D1060" s="1">
        <f>ipcc5_Monthly_modified!Q1060/10</f>
        <v>32.346539999999997</v>
      </c>
      <c r="E1060" s="1">
        <f>ipcc5_Monthly_modified!R1060/10</f>
        <v>23.037048000000002</v>
      </c>
      <c r="F1060" s="1">
        <f>ipcc5_Monthly_modified!S1060/10</f>
        <v>17.382978000000001</v>
      </c>
      <c r="G1060" s="1">
        <f>ipcc5_Monthly_modified!N1060</f>
        <v>12.394875000000013</v>
      </c>
      <c r="H1060" s="1">
        <f>ipcc5_Monthly_modified!O1060</f>
        <v>13.358130000000017</v>
      </c>
      <c r="I1060" s="1">
        <f>ipcc5_Monthly_modified!P1060</f>
        <v>13.844204999999988</v>
      </c>
    </row>
    <row r="1061" spans="1:9" x14ac:dyDescent="0.25">
      <c r="A1061" s="1" t="str">
        <f>ipcc5_Monthly_modified!J1061</f>
        <v>2098-04-14T00:00:00Z</v>
      </c>
      <c r="B1061">
        <f>ipcc5_Monthly_modified!A1061</f>
        <v>2098</v>
      </c>
      <c r="C1061">
        <v>4</v>
      </c>
      <c r="D1061" s="1">
        <f>ipcc5_Monthly_modified!Q1061/10</f>
        <v>14.753178</v>
      </c>
      <c r="E1061" s="1">
        <f>ipcc5_Monthly_modified!R1061/10</f>
        <v>10.808478000000001</v>
      </c>
      <c r="F1061" s="1">
        <f>ipcc5_Monthly_modified!S1061/10</f>
        <v>8.5994460000000004</v>
      </c>
      <c r="G1061" s="1">
        <f>ipcc5_Monthly_modified!N1061</f>
        <v>12.86678500000005</v>
      </c>
      <c r="H1061" s="1">
        <f>ipcc5_Monthly_modified!O1061</f>
        <v>13.975594999999998</v>
      </c>
      <c r="I1061" s="1">
        <f>ipcc5_Monthly_modified!P1061</f>
        <v>14.562350000000038</v>
      </c>
    </row>
    <row r="1062" spans="1:9" x14ac:dyDescent="0.25">
      <c r="A1062" s="1" t="str">
        <f>ipcc5_Monthly_modified!J1062</f>
        <v>2098-05-14T12:00:00Z</v>
      </c>
      <c r="B1062">
        <f>ipcc5_Monthly_modified!A1062</f>
        <v>2098</v>
      </c>
      <c r="C1062">
        <v>5</v>
      </c>
      <c r="D1062" s="1">
        <f>ipcc5_Monthly_modified!Q1062/10</f>
        <v>11.755206000000003</v>
      </c>
      <c r="E1062" s="1">
        <f>ipcc5_Monthly_modified!R1062/10</f>
        <v>9.3883859999999988</v>
      </c>
      <c r="F1062" s="1">
        <f>ipcc5_Monthly_modified!S1062/10</f>
        <v>8.1523799999999991</v>
      </c>
      <c r="G1062" s="1">
        <f>ipcc5_Monthly_modified!N1062</f>
        <v>15.718580000000031</v>
      </c>
      <c r="H1062" s="1">
        <f>ipcc5_Monthly_modified!O1062</f>
        <v>16.77521999999999</v>
      </c>
      <c r="I1062" s="1">
        <f>ipcc5_Monthly_modified!P1062</f>
        <v>17.344775000000027</v>
      </c>
    </row>
    <row r="1063" spans="1:9" x14ac:dyDescent="0.25">
      <c r="A1063" s="1" t="str">
        <f>ipcc5_Monthly_modified!J1063</f>
        <v>2098-06-14T00:00:00Z</v>
      </c>
      <c r="B1063">
        <f>ipcc5_Monthly_modified!A1063</f>
        <v>2098</v>
      </c>
      <c r="C1063">
        <v>6</v>
      </c>
      <c r="D1063" s="1">
        <f>ipcc5_Monthly_modified!Q1063/10</f>
        <v>0.5654070000000001</v>
      </c>
      <c r="E1063" s="1">
        <f>ipcc5_Monthly_modified!R1063/10</f>
        <v>0.51807060000000005</v>
      </c>
      <c r="F1063" s="1">
        <f>ipcc5_Monthly_modified!S1063/10</f>
        <v>0.51018120000000011</v>
      </c>
      <c r="G1063" s="1">
        <f>ipcc5_Monthly_modified!N1063</f>
        <v>23.125265000000013</v>
      </c>
      <c r="H1063" s="1">
        <f>ipcc5_Monthly_modified!O1063</f>
        <v>24.355819999999994</v>
      </c>
      <c r="I1063" s="1">
        <f>ipcc5_Monthly_modified!P1063</f>
        <v>25.037739999999985</v>
      </c>
    </row>
    <row r="1064" spans="1:9" x14ac:dyDescent="0.25">
      <c r="A1064" s="1" t="str">
        <f>ipcc5_Monthly_modified!J1064</f>
        <v>2098-07-14T12:00:00Z</v>
      </c>
      <c r="B1064">
        <f>ipcc5_Monthly_modified!A1064</f>
        <v>2098</v>
      </c>
      <c r="C1064">
        <v>7</v>
      </c>
      <c r="D1064" s="1">
        <f>ipcc5_Monthly_modified!Q1064/10</f>
        <v>0.57592620000000005</v>
      </c>
      <c r="E1064" s="1">
        <f>ipcc5_Monthly_modified!R1064/10</f>
        <v>0.5285898</v>
      </c>
      <c r="F1064" s="1">
        <f>ipcc5_Monthly_modified!S1064/10</f>
        <v>0.48388320000000001</v>
      </c>
      <c r="G1064" s="1">
        <f>ipcc5_Monthly_modified!N1064</f>
        <v>26.784549999999967</v>
      </c>
      <c r="H1064" s="1">
        <f>ipcc5_Monthly_modified!O1064</f>
        <v>27.854440000000011</v>
      </c>
      <c r="I1064" s="1">
        <f>ipcc5_Monthly_modified!P1064</f>
        <v>28.469360000000052</v>
      </c>
    </row>
    <row r="1065" spans="1:9" x14ac:dyDescent="0.25">
      <c r="A1065" s="1" t="str">
        <f>ipcc5_Monthly_modified!J1065</f>
        <v>2098-08-14T12:00:00Z</v>
      </c>
      <c r="B1065">
        <f>ipcc5_Monthly_modified!A1065</f>
        <v>2098</v>
      </c>
      <c r="C1065">
        <v>8</v>
      </c>
      <c r="D1065" s="1">
        <f>ipcc5_Monthly_modified!Q1065/10</f>
        <v>5.496281999999999</v>
      </c>
      <c r="E1065" s="1">
        <f>ipcc5_Monthly_modified!R1065/10</f>
        <v>4.8914279999999994</v>
      </c>
      <c r="F1065" s="1">
        <f>ipcc5_Monthly_modified!S1065/10</f>
        <v>4.4706600000000005</v>
      </c>
      <c r="G1065" s="1">
        <f>ipcc5_Monthly_modified!N1065</f>
        <v>29.258680000000027</v>
      </c>
      <c r="H1065" s="1">
        <f>ipcc5_Monthly_modified!O1065</f>
        <v>30.147985000000062</v>
      </c>
      <c r="I1065" s="1">
        <f>ipcc5_Monthly_modified!P1065</f>
        <v>30.550625000000025</v>
      </c>
    </row>
    <row r="1066" spans="1:9" x14ac:dyDescent="0.25">
      <c r="A1066" s="1" t="str">
        <f>ipcc5_Monthly_modified!J1066</f>
        <v>2098-09-14T00:00:00Z</v>
      </c>
      <c r="B1066">
        <f>ipcc5_Monthly_modified!A1066</f>
        <v>2098</v>
      </c>
      <c r="C1066">
        <v>9</v>
      </c>
      <c r="D1066" s="1">
        <f>ipcc5_Monthly_modified!Q1066/10</f>
        <v>1.7435573999999998</v>
      </c>
      <c r="E1066" s="1">
        <f>ipcc5_Monthly_modified!R1066/10</f>
        <v>1.3464575999999999</v>
      </c>
      <c r="F1066" s="1">
        <f>ipcc5_Monthly_modified!S1066/10</f>
        <v>1.1991888000000002</v>
      </c>
      <c r="G1066" s="1">
        <f>ipcc5_Monthly_modified!N1066</f>
        <v>24.738950000000045</v>
      </c>
      <c r="H1066" s="1">
        <f>ipcc5_Monthly_modified!O1066</f>
        <v>25.45145500000001</v>
      </c>
      <c r="I1066" s="1">
        <f>ipcc5_Monthly_modified!P1066</f>
        <v>25.658745000000067</v>
      </c>
    </row>
    <row r="1067" spans="1:9" x14ac:dyDescent="0.25">
      <c r="A1067" s="1" t="str">
        <f>ipcc5_Monthly_modified!J1067</f>
        <v>2098-10-14T12:00:00Z</v>
      </c>
      <c r="B1067">
        <f>ipcc5_Monthly_modified!A1067</f>
        <v>2098</v>
      </c>
      <c r="C1067">
        <v>10</v>
      </c>
      <c r="D1067" s="1">
        <f>ipcc5_Monthly_modified!Q1067/10</f>
        <v>4.8388319999999991</v>
      </c>
      <c r="E1067" s="1">
        <f>ipcc5_Monthly_modified!R1067/10</f>
        <v>3.4187399999999997</v>
      </c>
      <c r="F1067" s="1">
        <f>ipcc5_Monthly_modified!S1067/10</f>
        <v>2.8138859999999997</v>
      </c>
      <c r="G1067" s="1">
        <f>ipcc5_Monthly_modified!N1067</f>
        <v>19.994535000000042</v>
      </c>
      <c r="H1067" s="1">
        <f>ipcc5_Monthly_modified!O1067</f>
        <v>20.770759999999996</v>
      </c>
      <c r="I1067" s="1">
        <f>ipcc5_Monthly_modified!P1067</f>
        <v>21.066415000000006</v>
      </c>
    </row>
    <row r="1068" spans="1:9" x14ac:dyDescent="0.25">
      <c r="A1068" s="1" t="str">
        <f>ipcc5_Monthly_modified!J1068</f>
        <v>2098-11-14T00:00:00Z</v>
      </c>
      <c r="B1068">
        <f>ipcc5_Monthly_modified!A1068</f>
        <v>2098</v>
      </c>
      <c r="C1068">
        <v>11</v>
      </c>
      <c r="D1068" s="1">
        <f>ipcc5_Monthly_modified!Q1068/10</f>
        <v>39.97296</v>
      </c>
      <c r="E1068" s="1">
        <f>ipcc5_Monthly_modified!R1068/10</f>
        <v>28.664820000000002</v>
      </c>
      <c r="F1068" s="1">
        <f>ipcc5_Monthly_modified!S1068/10</f>
        <v>22.511087999999997</v>
      </c>
      <c r="G1068" s="1">
        <f>ipcc5_Monthly_modified!N1068</f>
        <v>12.16056500000002</v>
      </c>
      <c r="H1068" s="1">
        <f>ipcc5_Monthly_modified!O1068</f>
        <v>12.773385000000019</v>
      </c>
      <c r="I1068" s="1">
        <f>ipcc5_Monthly_modified!P1068</f>
        <v>13.024650000000008</v>
      </c>
    </row>
    <row r="1069" spans="1:9" x14ac:dyDescent="0.25">
      <c r="A1069" s="1" t="str">
        <f>ipcc5_Monthly_modified!J1069</f>
        <v>2098-12-14T12:00:00Z</v>
      </c>
      <c r="B1069">
        <f>ipcc5_Monthly_modified!A1069</f>
        <v>2098</v>
      </c>
      <c r="C1069">
        <v>12</v>
      </c>
      <c r="D1069" s="1">
        <f>ipcc5_Monthly_modified!Q1069/10</f>
        <v>23.641902000000002</v>
      </c>
      <c r="E1069" s="1">
        <f>ipcc5_Monthly_modified!R1069/10</f>
        <v>17.645958</v>
      </c>
      <c r="F1069" s="1">
        <f>ipcc5_Monthly_modified!S1069/10</f>
        <v>14.095728000000003</v>
      </c>
      <c r="G1069" s="1">
        <f>ipcc5_Monthly_modified!N1069</f>
        <v>8.2129449999999906</v>
      </c>
      <c r="H1069" s="1">
        <f>ipcc5_Monthly_modified!O1069</f>
        <v>8.9271400000000085</v>
      </c>
      <c r="I1069" s="1">
        <f>ipcc5_Monthly_modified!P1069</f>
        <v>9.3670749999999998</v>
      </c>
    </row>
    <row r="1070" spans="1:9" x14ac:dyDescent="0.25">
      <c r="B1070"/>
      <c r="C1070"/>
    </row>
    <row r="1071" spans="1:9" x14ac:dyDescent="0.25">
      <c r="B1071"/>
      <c r="C1071"/>
    </row>
    <row r="1072" spans="1:9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abSelected="1" topLeftCell="A10" workbookViewId="0">
      <selection activeCell="G44" sqref="G44"/>
    </sheetView>
  </sheetViews>
  <sheetFormatPr defaultRowHeight="15" x14ac:dyDescent="0.25"/>
  <cols>
    <col min="1" max="1" width="13.140625" customWidth="1"/>
    <col min="2" max="2" width="33" bestFit="1" customWidth="1"/>
    <col min="3" max="3" width="23.140625" customWidth="1"/>
    <col min="4" max="4" width="33" customWidth="1"/>
    <col min="5" max="5" width="23.42578125" customWidth="1"/>
    <col min="6" max="6" width="33" customWidth="1"/>
    <col min="7" max="7" width="23.42578125" customWidth="1"/>
  </cols>
  <sheetData>
    <row r="1" spans="1:7" x14ac:dyDescent="0.25">
      <c r="A1" s="4" t="s">
        <v>13</v>
      </c>
      <c r="B1" t="s">
        <v>1133</v>
      </c>
      <c r="C1" t="s">
        <v>1144</v>
      </c>
      <c r="D1" t="s">
        <v>1142</v>
      </c>
      <c r="E1" t="s">
        <v>1145</v>
      </c>
      <c r="F1" t="s">
        <v>1141</v>
      </c>
      <c r="G1" t="s">
        <v>1146</v>
      </c>
    </row>
    <row r="2" spans="1:7" x14ac:dyDescent="0.25">
      <c r="A2" s="5">
        <v>2010</v>
      </c>
      <c r="B2" s="6">
        <v>11.751358333333357</v>
      </c>
      <c r="C2" s="6">
        <v>11.75</v>
      </c>
      <c r="D2" s="6">
        <v>12.640134583333358</v>
      </c>
      <c r="E2" s="6">
        <v>12.641666666666666</v>
      </c>
      <c r="F2" s="6">
        <v>13.079169583333359</v>
      </c>
      <c r="G2" s="6">
        <v>13.091666666666667</v>
      </c>
    </row>
    <row r="3" spans="1:7" x14ac:dyDescent="0.25">
      <c r="A3" s="10">
        <v>1</v>
      </c>
      <c r="B3" s="6">
        <v>4.7568499999999858</v>
      </c>
      <c r="C3" s="6">
        <v>4.8</v>
      </c>
      <c r="D3" s="6">
        <v>5.5795950000000403</v>
      </c>
      <c r="E3" s="6">
        <v>5.6</v>
      </c>
      <c r="F3" s="6">
        <v>5.994715000000042</v>
      </c>
      <c r="G3" s="6">
        <v>6</v>
      </c>
    </row>
    <row r="4" spans="1:7" x14ac:dyDescent="0.25">
      <c r="A4" s="10">
        <v>2</v>
      </c>
      <c r="B4" s="6">
        <v>9.7036000000000513</v>
      </c>
      <c r="C4" s="6">
        <v>9.6999999999999993</v>
      </c>
      <c r="D4" s="6">
        <v>10.495155000000068</v>
      </c>
      <c r="E4" s="6">
        <v>10.5</v>
      </c>
      <c r="F4" s="6">
        <v>10.938025000000039</v>
      </c>
      <c r="G4" s="6">
        <v>10.9</v>
      </c>
    </row>
    <row r="5" spans="1:7" x14ac:dyDescent="0.25">
      <c r="A5" s="10">
        <v>3</v>
      </c>
      <c r="B5" s="6">
        <v>8.8321900000000255</v>
      </c>
      <c r="C5" s="6">
        <v>8.8000000000000007</v>
      </c>
      <c r="D5" s="6">
        <v>9.7869799999999714</v>
      </c>
      <c r="E5" s="6">
        <v>9.8000000000000007</v>
      </c>
      <c r="F5" s="6">
        <v>10.261939999999981</v>
      </c>
      <c r="G5" s="6">
        <v>10.3</v>
      </c>
    </row>
    <row r="6" spans="1:7" x14ac:dyDescent="0.25">
      <c r="A6" s="10">
        <v>4</v>
      </c>
      <c r="B6" s="6">
        <v>9.4544600000000401</v>
      </c>
      <c r="C6" s="6">
        <v>9.5</v>
      </c>
      <c r="D6" s="6">
        <v>10.564825000000042</v>
      </c>
      <c r="E6" s="6">
        <v>10.6</v>
      </c>
      <c r="F6" s="6">
        <v>11.173025000000052</v>
      </c>
      <c r="G6" s="6">
        <v>11.2</v>
      </c>
    </row>
    <row r="7" spans="1:7" x14ac:dyDescent="0.25">
      <c r="A7" s="10">
        <v>5</v>
      </c>
      <c r="B7" s="6">
        <v>13.163780000000031</v>
      </c>
      <c r="C7" s="6">
        <v>13.2</v>
      </c>
      <c r="D7" s="6">
        <v>14.218250000000012</v>
      </c>
      <c r="E7" s="6">
        <v>14.2</v>
      </c>
      <c r="F7" s="6">
        <v>14.774895000000015</v>
      </c>
      <c r="G7" s="6">
        <v>14.8</v>
      </c>
    </row>
    <row r="8" spans="1:7" x14ac:dyDescent="0.25">
      <c r="A8" s="10">
        <v>6</v>
      </c>
      <c r="B8" s="6">
        <v>17.617545000000007</v>
      </c>
      <c r="C8" s="6">
        <v>17.600000000000001</v>
      </c>
      <c r="D8" s="6">
        <v>18.818475000000035</v>
      </c>
      <c r="E8" s="6">
        <v>18.8</v>
      </c>
      <c r="F8" s="6">
        <v>19.450775000000021</v>
      </c>
      <c r="G8" s="6">
        <v>19.5</v>
      </c>
    </row>
    <row r="9" spans="1:7" x14ac:dyDescent="0.25">
      <c r="A9" s="10">
        <v>7</v>
      </c>
      <c r="B9" s="6">
        <v>21.463700000000017</v>
      </c>
      <c r="C9" s="6">
        <v>21.5</v>
      </c>
      <c r="D9" s="6">
        <v>22.549674999999979</v>
      </c>
      <c r="E9" s="6">
        <v>22.5</v>
      </c>
      <c r="F9" s="6">
        <v>23.184595000000058</v>
      </c>
      <c r="G9" s="6">
        <v>23.2</v>
      </c>
    </row>
    <row r="10" spans="1:7" x14ac:dyDescent="0.25">
      <c r="A10" s="10">
        <v>8</v>
      </c>
      <c r="B10" s="6">
        <v>19.327020000000005</v>
      </c>
      <c r="C10" s="6">
        <v>19.3</v>
      </c>
      <c r="D10" s="6">
        <v>20.208015000000046</v>
      </c>
      <c r="E10" s="6">
        <v>20.2</v>
      </c>
      <c r="F10" s="6">
        <v>20.596099999999979</v>
      </c>
      <c r="G10" s="6">
        <v>20.6</v>
      </c>
    </row>
    <row r="11" spans="1:7" x14ac:dyDescent="0.25">
      <c r="A11" s="10">
        <v>9</v>
      </c>
      <c r="B11" s="6">
        <v>16.715115000000026</v>
      </c>
      <c r="C11" s="6">
        <v>16.7</v>
      </c>
      <c r="D11" s="6">
        <v>17.387995000000046</v>
      </c>
      <c r="E11" s="6">
        <v>17.399999999999999</v>
      </c>
      <c r="F11" s="6">
        <v>17.541680000000042</v>
      </c>
      <c r="G11" s="6">
        <v>17.5</v>
      </c>
    </row>
    <row r="12" spans="1:7" x14ac:dyDescent="0.25">
      <c r="A12" s="10">
        <v>10</v>
      </c>
      <c r="B12" s="6">
        <v>10.606375000000014</v>
      </c>
      <c r="C12" s="6">
        <v>10.6</v>
      </c>
      <c r="D12" s="6">
        <v>11.378625000000056</v>
      </c>
      <c r="E12" s="6">
        <v>11.4</v>
      </c>
      <c r="F12" s="6">
        <v>11.668450000000007</v>
      </c>
      <c r="G12" s="6">
        <v>11.7</v>
      </c>
    </row>
    <row r="13" spans="1:7" x14ac:dyDescent="0.25">
      <c r="A13" s="10">
        <v>11</v>
      </c>
      <c r="B13" s="6">
        <v>6.4481000000000108</v>
      </c>
      <c r="C13" s="6">
        <v>6.4</v>
      </c>
      <c r="D13" s="6">
        <v>7.0608799999999974</v>
      </c>
      <c r="E13" s="6">
        <v>7.1</v>
      </c>
      <c r="F13" s="6">
        <v>7.3138500000000022</v>
      </c>
      <c r="G13" s="6">
        <v>7.3</v>
      </c>
    </row>
    <row r="14" spans="1:7" x14ac:dyDescent="0.25">
      <c r="A14" s="10">
        <v>12</v>
      </c>
      <c r="B14" s="6">
        <v>2.9275650000000724</v>
      </c>
      <c r="C14" s="6">
        <v>2.9</v>
      </c>
      <c r="D14" s="6">
        <v>3.6331450000000132</v>
      </c>
      <c r="E14" s="6">
        <v>3.6</v>
      </c>
      <c r="F14" s="6">
        <v>4.0519850000000588</v>
      </c>
      <c r="G14" s="6">
        <v>4.0999999999999996</v>
      </c>
    </row>
    <row r="15" spans="1:7" x14ac:dyDescent="0.25">
      <c r="A15" s="5" t="s">
        <v>14</v>
      </c>
      <c r="B15" s="6">
        <v>11.751358333333357</v>
      </c>
      <c r="C15" s="6">
        <v>11.75</v>
      </c>
      <c r="D15" s="6">
        <v>12.640134583333358</v>
      </c>
      <c r="E15" s="6">
        <v>12.641666666666666</v>
      </c>
      <c r="F15" s="6">
        <v>13.079169583333359</v>
      </c>
      <c r="G15" s="6">
        <v>13.091666666666667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ipcc5_monthly</vt:lpstr>
      <vt:lpstr>ipcc5_Monthly_modified</vt:lpstr>
      <vt:lpstr>Pivot_Input</vt:lpstr>
      <vt:lpstr>LANDIS_climate_log</vt:lpstr>
      <vt:lpstr>landis_monthly_output</vt:lpstr>
      <vt:lpstr>Pivot_monthly_output</vt:lpstr>
      <vt:lpstr>landis_monthly_output_by_eco</vt:lpstr>
      <vt:lpstr>CompareInput_monthlyLog</vt:lpstr>
      <vt:lpstr>Pivot_Temp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2014-05-22T17:15:17Z</dcterms:modified>
</cp:coreProperties>
</file>